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ryLaw\Documents\GitHub\ixx-invincible\app.invincibleportfolio.com\static\etfs\"/>
    </mc:Choice>
  </mc:AlternateContent>
  <xr:revisionPtr revIDLastSave="0" documentId="13_ncr:1_{B7F0B119-0DB8-4E2D-9C91-3B6BC09C65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y_daily" sheetId="1" r:id="rId1"/>
  </sheets>
  <definedNames>
    <definedName name="_xlchart.v1.0" hidden="1">spy_daily!$H$1:$H$6</definedName>
    <definedName name="_xlchart.v1.1" hidden="1">spy_daily!$H$7:$H$4295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2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7" i="1"/>
  <c r="L5" i="1" l="1"/>
  <c r="M5" i="1" s="1"/>
  <c r="L6" i="1"/>
  <c r="M6" i="1" s="1"/>
  <c r="L9" i="1"/>
  <c r="L8" i="1"/>
  <c r="M8" i="1" s="1"/>
  <c r="L7" i="1"/>
  <c r="M7" i="1" s="1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<sst xmlns="http://schemas.openxmlformats.org/spreadsheetml/2006/main" count="12" uniqueCount="12">
  <si>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</si>
  <si>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</si>
  <si>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</si>
  <si>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</si>
  <si>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</si>
  <si>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</si>
  <si>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</si>
  <si>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&gt;3%</t>
  </si>
  <si>
    <t>&lt;-3%</t>
  </si>
  <si>
    <t>Total days</t>
  </si>
  <si>
    <t>&gt;2%</t>
  </si>
  <si>
    <t>&lt;-2%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</si>
</sst>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0E16867-E60F-4288-8306-808F925C2264}">
          <cx:tx>
            <cx:txData>
              <cx:f>_xlchart.v1.0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314325</xdr:colOff>
      <xdr:row>5</xdr:row>
      <xdr:rowOff>100012</xdr:rowOff>
    </xdr:from>
    <xdr:to>
      <xdr:col>23</xdr:col>
      <xdr:colOff>9525</xdr:colOff>
      <xdr:row>26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9E31692-90B0-4940-853F-6E738854B6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91525" y="1052512"/>
              <a:ext cx="5181600" cy="3938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9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6" sqref="J26"/>
    </sheetView>
  </sheetViews>
  <sheetFormatPr defaultRowHeight="15" x14ac:dyDescent="0.25"/>
  <cols>
    <col min="1" max="1" width="10.7109375" bestFit="1" customWidth="1"/>
    <col min="11" max="11" width="9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25">
      <c r="A2" s="1">
        <v>38352</v>
      </c>
      <c r="B2">
        <v>121.300003051757</v>
      </c>
      <c r="C2">
        <v>121.66000366210901</v>
      </c>
      <c r="D2">
        <v>120.800003051757</v>
      </c>
      <c r="E2">
        <v>120.870002746582</v>
      </c>
      <c r="F2">
        <v>86.680389404296804</v>
      </c>
      <c r="G2">
        <v>28648800</v>
      </c>
    </row>
    <row r="3" spans="1:13" x14ac:dyDescent="0.25">
      <c r="A3" s="1">
        <v>38355</v>
      </c>
      <c r="B3">
        <v>121.559997558593</v>
      </c>
      <c r="C3">
        <v>121.76000213623</v>
      </c>
      <c r="D3">
        <v>119.900001525878</v>
      </c>
      <c r="E3">
        <v>120.300003051757</v>
      </c>
      <c r="F3">
        <v>86.271598815917898</v>
      </c>
      <c r="G3">
        <v>55748000</v>
      </c>
    </row>
    <row r="4" spans="1:13" x14ac:dyDescent="0.25">
      <c r="A4" s="1">
        <v>38356</v>
      </c>
      <c r="B4">
        <v>120.459999084472</v>
      </c>
      <c r="C4">
        <v>120.540000915527</v>
      </c>
      <c r="D4">
        <v>118.44000244140599</v>
      </c>
      <c r="E4">
        <v>118.83000183105401</v>
      </c>
      <c r="F4">
        <v>85.217437744140597</v>
      </c>
      <c r="G4">
        <v>69167600</v>
      </c>
    </row>
    <row r="5" spans="1:13" x14ac:dyDescent="0.25">
      <c r="A5" s="1">
        <v>38357</v>
      </c>
      <c r="B5">
        <v>118.73999786376901</v>
      </c>
      <c r="C5">
        <v>119.25</v>
      </c>
      <c r="D5">
        <v>118</v>
      </c>
      <c r="E5">
        <v>118.01000213623</v>
      </c>
      <c r="F5">
        <v>84.629379272460895</v>
      </c>
      <c r="G5">
        <v>65667300</v>
      </c>
      <c r="K5" t="s">
        <v>10</v>
      </c>
      <c r="L5">
        <f>COUNTIF(H:H, "&gt;2%")</f>
        <v>655</v>
      </c>
      <c r="M5" s="2">
        <f>L5/COUNT(H:H)</f>
        <v>0.15271625087432969</v>
      </c>
    </row>
    <row r="6" spans="1:13" x14ac:dyDescent="0.25">
      <c r="A6" s="1">
        <v>38358</v>
      </c>
      <c r="B6">
        <v>118.44000244140599</v>
      </c>
      <c r="C6">
        <v>119.150001525878</v>
      </c>
      <c r="D6">
        <v>118.26000213623</v>
      </c>
      <c r="E6">
        <v>118.61000061035099</v>
      </c>
      <c r="F6">
        <v>85.059638977050696</v>
      </c>
      <c r="G6">
        <v>47814700</v>
      </c>
      <c r="K6" t="s">
        <v>11</v>
      </c>
      <c r="L6">
        <f>COUNTIF(H:H, "&lt;-2%")</f>
        <v>533</v>
      </c>
      <c r="M6" s="2">
        <f>L6/COUNT(H:H)</f>
        <v>0.12427139193285149</v>
      </c>
    </row>
    <row r="7" spans="1:13" x14ac:dyDescent="0.25">
      <c r="A7" s="1">
        <v>38359</v>
      </c>
      <c r="B7">
        <v>118.970001220703</v>
      </c>
      <c r="C7">
        <v>119.230003356933</v>
      </c>
      <c r="D7">
        <v>118.129997253417</v>
      </c>
      <c r="E7">
        <v>118.44000244140599</v>
      </c>
      <c r="F7">
        <v>84.937736511230398</v>
      </c>
      <c r="G7">
        <v>55847700</v>
      </c>
      <c r="H7" s="2">
        <f>F7/F2-1</f>
        <v>-2.0104350073212984E-2</v>
      </c>
      <c r="K7" t="s">
        <v>7</v>
      </c>
      <c r="L7">
        <f>COUNTIF(H:H, "&gt;3%")</f>
        <v>295</v>
      </c>
      <c r="M7" s="2">
        <f>L7/COUNT(H:H)</f>
        <v>6.8780601538820235E-2</v>
      </c>
    </row>
    <row r="8" spans="1:13" x14ac:dyDescent="0.25">
      <c r="A8" s="1">
        <v>38362</v>
      </c>
      <c r="B8">
        <v>118.33999633789</v>
      </c>
      <c r="C8">
        <v>119.459999084472</v>
      </c>
      <c r="D8">
        <v>118.33999633789</v>
      </c>
      <c r="E8">
        <v>119</v>
      </c>
      <c r="F8">
        <v>85.339332580566406</v>
      </c>
      <c r="G8">
        <v>56563300</v>
      </c>
      <c r="H8" s="2">
        <f t="shared" ref="H8:H71" si="0">F8/F3-1</f>
        <v>-1.0806177793699079E-2</v>
      </c>
      <c r="K8" t="s">
        <v>8</v>
      </c>
      <c r="L8">
        <f>COUNTIF(H:H, "&lt;-3%")</f>
        <v>303</v>
      </c>
      <c r="M8" s="2">
        <f>L8/COUNT(H:H)</f>
        <v>7.0645838190720442E-2</v>
      </c>
    </row>
    <row r="9" spans="1:13" x14ac:dyDescent="0.25">
      <c r="A9" s="1">
        <v>38363</v>
      </c>
      <c r="B9">
        <v>118.639999389648</v>
      </c>
      <c r="C9">
        <v>118.73999786376901</v>
      </c>
      <c r="D9">
        <v>117.98999786376901</v>
      </c>
      <c r="E9">
        <v>118.180000305175</v>
      </c>
      <c r="F9">
        <v>84.751243591308594</v>
      </c>
      <c r="G9">
        <v>63099700</v>
      </c>
      <c r="H9" s="2">
        <f t="shared" si="0"/>
        <v>-5.4706426897240812E-3</v>
      </c>
      <c r="K9" t="s">
        <v>9</v>
      </c>
      <c r="L9">
        <f>COUNT(H:H)</f>
        <v>4289</v>
      </c>
    </row>
    <row r="10" spans="1:13" x14ac:dyDescent="0.25">
      <c r="A10" s="1">
        <v>38364</v>
      </c>
      <c r="B10">
        <v>118.400001525878</v>
      </c>
      <c r="C10">
        <v>118.83999633789</v>
      </c>
      <c r="D10">
        <v>117.51999664306599</v>
      </c>
      <c r="E10">
        <v>118.56999969482401</v>
      </c>
      <c r="F10">
        <v>85.030982971191406</v>
      </c>
      <c r="G10">
        <v>72720500</v>
      </c>
      <c r="H10" s="2">
        <f t="shared" si="0"/>
        <v>4.745440675365975E-3</v>
      </c>
    </row>
    <row r="11" spans="1:13" x14ac:dyDescent="0.25">
      <c r="A11" s="1">
        <v>38365</v>
      </c>
      <c r="B11">
        <v>118.639999389648</v>
      </c>
      <c r="C11">
        <v>118.730003356933</v>
      </c>
      <c r="D11">
        <v>117.5</v>
      </c>
      <c r="E11">
        <v>117.620002746582</v>
      </c>
      <c r="F11">
        <v>84.349662780761705</v>
      </c>
      <c r="G11">
        <v>55537500</v>
      </c>
      <c r="H11" s="2">
        <f t="shared" si="0"/>
        <v>-8.3468047222789998E-3</v>
      </c>
    </row>
    <row r="12" spans="1:13" x14ac:dyDescent="0.25">
      <c r="A12" s="1">
        <v>38366</v>
      </c>
      <c r="B12">
        <v>117.970001220703</v>
      </c>
      <c r="C12">
        <v>118.52999877929599</v>
      </c>
      <c r="D12">
        <v>117.76000213623</v>
      </c>
      <c r="E12">
        <v>118.23999786376901</v>
      </c>
      <c r="F12">
        <v>84.7943115234375</v>
      </c>
      <c r="G12">
        <v>42032500</v>
      </c>
      <c r="H12" s="2">
        <f t="shared" si="0"/>
        <v>-1.6885897091680757E-3</v>
      </c>
    </row>
    <row r="13" spans="1:13" x14ac:dyDescent="0.25">
      <c r="A13" s="1">
        <v>38370</v>
      </c>
      <c r="B13">
        <v>118.050003051757</v>
      </c>
      <c r="C13">
        <v>119.620002746582</v>
      </c>
      <c r="D13">
        <v>117.949996948242</v>
      </c>
      <c r="E13">
        <v>119.470001220703</v>
      </c>
      <c r="F13">
        <v>85.676406860351506</v>
      </c>
      <c r="G13">
        <v>57391700</v>
      </c>
      <c r="H13" s="2">
        <f t="shared" si="0"/>
        <v>3.9498115299516634E-3</v>
      </c>
    </row>
    <row r="14" spans="1:13" x14ac:dyDescent="0.25">
      <c r="A14" s="1">
        <v>38371</v>
      </c>
      <c r="B14">
        <v>119.430000305175</v>
      </c>
      <c r="C14">
        <v>119.51999664306599</v>
      </c>
      <c r="D14">
        <v>118.209999084472</v>
      </c>
      <c r="E14">
        <v>118.220001220703</v>
      </c>
      <c r="F14">
        <v>84.779953002929602</v>
      </c>
      <c r="G14">
        <v>54378900</v>
      </c>
      <c r="H14" s="2">
        <f t="shared" si="0"/>
        <v>3.3874914873766038E-4</v>
      </c>
    </row>
    <row r="15" spans="1:13" x14ac:dyDescent="0.25">
      <c r="A15" s="1">
        <v>38372</v>
      </c>
      <c r="B15">
        <v>117.889999389648</v>
      </c>
      <c r="C15">
        <v>118.199996948242</v>
      </c>
      <c r="D15">
        <v>117.290000915527</v>
      </c>
      <c r="E15">
        <v>117.5</v>
      </c>
      <c r="F15">
        <v>84.263587951660099</v>
      </c>
      <c r="G15">
        <v>72049300</v>
      </c>
      <c r="H15" s="2">
        <f t="shared" si="0"/>
        <v>-9.0248870789991775E-3</v>
      </c>
    </row>
    <row r="16" spans="1:13" x14ac:dyDescent="0.25">
      <c r="A16" s="1">
        <v>38373</v>
      </c>
      <c r="B16">
        <v>117.790000915527</v>
      </c>
      <c r="C16">
        <v>118</v>
      </c>
      <c r="D16">
        <v>116.650001525878</v>
      </c>
      <c r="E16">
        <v>116.77999877929599</v>
      </c>
      <c r="F16">
        <v>83.747306823730398</v>
      </c>
      <c r="G16">
        <v>63160400</v>
      </c>
      <c r="H16" s="2">
        <f t="shared" si="0"/>
        <v>-7.141178010360627E-3</v>
      </c>
    </row>
    <row r="17" spans="1:9" x14ac:dyDescent="0.25">
      <c r="A17" s="1">
        <v>38376</v>
      </c>
      <c r="B17">
        <v>117.08999633789</v>
      </c>
      <c r="C17">
        <v>117.33999633789</v>
      </c>
      <c r="D17">
        <v>116.370002746582</v>
      </c>
      <c r="E17">
        <v>116.550003051757</v>
      </c>
      <c r="F17">
        <v>83.582351684570298</v>
      </c>
      <c r="G17">
        <v>58441900</v>
      </c>
      <c r="H17" s="2">
        <f t="shared" si="0"/>
        <v>-1.4292938017808066E-2</v>
      </c>
    </row>
    <row r="18" spans="1:9" x14ac:dyDescent="0.25">
      <c r="A18" s="1">
        <v>38377</v>
      </c>
      <c r="B18">
        <v>116.91000366210901</v>
      </c>
      <c r="C18">
        <v>117.470001220703</v>
      </c>
      <c r="D18">
        <v>116.720001220703</v>
      </c>
      <c r="E18">
        <v>116.879997253417</v>
      </c>
      <c r="F18">
        <v>83.819000244140597</v>
      </c>
      <c r="G18">
        <v>68245000</v>
      </c>
      <c r="H18" s="2">
        <f t="shared" si="0"/>
        <v>-2.1679324382013254E-2</v>
      </c>
    </row>
    <row r="19" spans="1:9" x14ac:dyDescent="0.25">
      <c r="A19" s="1">
        <v>38378</v>
      </c>
      <c r="B19">
        <v>117.31999969482401</v>
      </c>
      <c r="C19">
        <v>117.59999847412099</v>
      </c>
      <c r="D19">
        <v>117.040000915527</v>
      </c>
      <c r="E19">
        <v>117.230003356933</v>
      </c>
      <c r="F19">
        <v>84.070007324218693</v>
      </c>
      <c r="G19">
        <v>57195100</v>
      </c>
      <c r="H19" s="2">
        <f t="shared" si="0"/>
        <v>-8.3739805645607346E-3</v>
      </c>
    </row>
    <row r="20" spans="1:9" x14ac:dyDescent="0.25">
      <c r="A20" s="1">
        <v>38379</v>
      </c>
      <c r="B20">
        <v>117.19000244140599</v>
      </c>
      <c r="C20">
        <v>117.75</v>
      </c>
      <c r="D20">
        <v>116.980003356933</v>
      </c>
      <c r="E20">
        <v>117.430000305175</v>
      </c>
      <c r="F20">
        <v>84.213424682617102</v>
      </c>
      <c r="G20">
        <v>55878800</v>
      </c>
      <c r="H20" s="2">
        <f t="shared" si="0"/>
        <v>-5.9531370859466914E-4</v>
      </c>
    </row>
    <row r="21" spans="1:9" x14ac:dyDescent="0.25">
      <c r="A21" s="1">
        <v>38380</v>
      </c>
      <c r="B21">
        <v>117.48999786376901</v>
      </c>
      <c r="C21">
        <v>117.550003051757</v>
      </c>
      <c r="D21">
        <v>116.61000061035099</v>
      </c>
      <c r="E21">
        <v>117.430000305175</v>
      </c>
      <c r="F21">
        <v>84.213424682617102</v>
      </c>
      <c r="G21">
        <v>60738900</v>
      </c>
      <c r="H21" s="2">
        <f t="shared" si="0"/>
        <v>5.5657653549119335E-3</v>
      </c>
    </row>
    <row r="22" spans="1:9" x14ac:dyDescent="0.25">
      <c r="A22" s="1">
        <v>38383</v>
      </c>
      <c r="B22">
        <v>117.949996948242</v>
      </c>
      <c r="C22">
        <v>118.25</v>
      </c>
      <c r="D22">
        <v>117.709999084472</v>
      </c>
      <c r="E22">
        <v>118.16000366210901</v>
      </c>
      <c r="F22">
        <v>84.736923217773395</v>
      </c>
      <c r="G22">
        <v>52532700</v>
      </c>
      <c r="H22" s="2">
        <f t="shared" si="0"/>
        <v>1.3813580378311263E-2</v>
      </c>
    </row>
    <row r="23" spans="1:9" x14ac:dyDescent="0.25">
      <c r="A23" s="1">
        <v>38384</v>
      </c>
      <c r="B23">
        <v>118.25</v>
      </c>
      <c r="C23">
        <v>119.08000183105401</v>
      </c>
      <c r="D23">
        <v>118.09999847412099</v>
      </c>
      <c r="E23">
        <v>118.91000366210901</v>
      </c>
      <c r="F23">
        <v>85.274810791015597</v>
      </c>
      <c r="G23">
        <v>49841200</v>
      </c>
      <c r="H23" s="2">
        <f t="shared" si="0"/>
        <v>1.7368502876849545E-2</v>
      </c>
    </row>
    <row r="24" spans="1:9" x14ac:dyDescent="0.25">
      <c r="A24" s="1">
        <v>38385</v>
      </c>
      <c r="B24">
        <v>119.059997558593</v>
      </c>
      <c r="C24">
        <v>119.58999633789</v>
      </c>
      <c r="D24">
        <v>118.900001525878</v>
      </c>
      <c r="E24">
        <v>119.26999664306599</v>
      </c>
      <c r="F24">
        <v>85.532958984375</v>
      </c>
      <c r="G24">
        <v>52468900</v>
      </c>
      <c r="H24" s="2">
        <f t="shared" si="0"/>
        <v>1.74015883514127E-2</v>
      </c>
    </row>
    <row r="25" spans="1:9" x14ac:dyDescent="0.25">
      <c r="A25" s="1">
        <v>38386</v>
      </c>
      <c r="B25">
        <v>119.059997558593</v>
      </c>
      <c r="C25">
        <v>119.16000366210901</v>
      </c>
      <c r="D25">
        <v>118.56999969482401</v>
      </c>
      <c r="E25">
        <v>118.959999084472</v>
      </c>
      <c r="F25">
        <v>85.310638427734304</v>
      </c>
      <c r="G25">
        <v>48837100</v>
      </c>
      <c r="H25" s="2">
        <f t="shared" si="0"/>
        <v>1.3028964790974484E-2</v>
      </c>
    </row>
    <row r="26" spans="1:9" x14ac:dyDescent="0.25">
      <c r="A26" s="1">
        <v>38387</v>
      </c>
      <c r="B26">
        <v>119</v>
      </c>
      <c r="C26">
        <v>120.430000305175</v>
      </c>
      <c r="D26">
        <v>118.980003356933</v>
      </c>
      <c r="E26">
        <v>120.230003356933</v>
      </c>
      <c r="F26">
        <v>86.221366882324205</v>
      </c>
      <c r="G26">
        <v>50024600</v>
      </c>
      <c r="H26" s="2">
        <f t="shared" si="0"/>
        <v>2.3843492973651292E-2</v>
      </c>
      <c r="I26" s="3">
        <f>_xlfn.STDEV.S(H7:H26)</f>
        <v>1.2774555561200024E-2</v>
      </c>
    </row>
    <row r="27" spans="1:9" x14ac:dyDescent="0.25">
      <c r="A27" s="1">
        <v>38390</v>
      </c>
      <c r="B27">
        <v>120.25</v>
      </c>
      <c r="C27">
        <v>120.51999664306599</v>
      </c>
      <c r="D27">
        <v>119.959999084472</v>
      </c>
      <c r="E27">
        <v>120.06999969482401</v>
      </c>
      <c r="F27">
        <v>86.106643676757798</v>
      </c>
      <c r="G27">
        <v>45412000</v>
      </c>
      <c r="H27" s="2">
        <f t="shared" si="0"/>
        <v>1.6164387459103535E-2</v>
      </c>
      <c r="I27" s="3">
        <f t="shared" ref="I27:I90" si="1">_xlfn.STDEV.S(H8:H27)</f>
        <v>1.2394850665335331E-2</v>
      </c>
    </row>
    <row r="28" spans="1:9" x14ac:dyDescent="0.25">
      <c r="A28" s="1">
        <v>38391</v>
      </c>
      <c r="B28">
        <v>120.169998168945</v>
      </c>
      <c r="C28">
        <v>120.650001525878</v>
      </c>
      <c r="D28">
        <v>120.06999969482401</v>
      </c>
      <c r="E28">
        <v>120.209999084472</v>
      </c>
      <c r="F28">
        <v>86.207092285156193</v>
      </c>
      <c r="G28">
        <v>39263500</v>
      </c>
      <c r="H28" s="2">
        <f t="shared" si="0"/>
        <v>1.093267150630628E-2</v>
      </c>
      <c r="I28" s="3">
        <f t="shared" si="1"/>
        <v>1.2216309696044914E-2</v>
      </c>
    </row>
    <row r="29" spans="1:9" x14ac:dyDescent="0.25">
      <c r="A29" s="1">
        <v>38392</v>
      </c>
      <c r="B29">
        <v>120.419998168945</v>
      </c>
      <c r="C29">
        <v>120.48999786376901</v>
      </c>
      <c r="D29">
        <v>119.25</v>
      </c>
      <c r="E29">
        <v>119.309997558593</v>
      </c>
      <c r="F29">
        <v>85.561630249023395</v>
      </c>
      <c r="G29">
        <v>55279400</v>
      </c>
      <c r="H29" s="2">
        <f t="shared" si="0"/>
        <v>3.3520721121815811E-4</v>
      </c>
      <c r="I29" s="3">
        <f t="shared" si="1"/>
        <v>1.2084533199234297E-2</v>
      </c>
    </row>
    <row r="30" spans="1:9" x14ac:dyDescent="0.25">
      <c r="A30" s="1">
        <v>38393</v>
      </c>
      <c r="B30">
        <v>119.66000366210901</v>
      </c>
      <c r="C30">
        <v>120.01999664306599</v>
      </c>
      <c r="D30">
        <v>119.26000213623</v>
      </c>
      <c r="E30">
        <v>119.73999786376901</v>
      </c>
      <c r="F30">
        <v>85.870025634765597</v>
      </c>
      <c r="G30">
        <v>45858600</v>
      </c>
      <c r="H30" s="2">
        <f t="shared" si="0"/>
        <v>6.5570627220794542E-3</v>
      </c>
      <c r="I30" s="3">
        <f t="shared" si="1"/>
        <v>1.2106516437889918E-2</v>
      </c>
    </row>
    <row r="31" spans="1:9" x14ac:dyDescent="0.25">
      <c r="A31" s="1">
        <v>38394</v>
      </c>
      <c r="B31">
        <v>119.699996948242</v>
      </c>
      <c r="C31">
        <v>121.040000915527</v>
      </c>
      <c r="D31">
        <v>119.459999084472</v>
      </c>
      <c r="E31">
        <v>120.76999664306599</v>
      </c>
      <c r="F31">
        <v>86.608673095703097</v>
      </c>
      <c r="G31">
        <v>53133000</v>
      </c>
      <c r="H31" s="2">
        <f t="shared" si="0"/>
        <v>4.4919980671089821E-3</v>
      </c>
      <c r="I31" s="3">
        <f t="shared" si="1"/>
        <v>1.1815217422335168E-2</v>
      </c>
    </row>
    <row r="32" spans="1:9" x14ac:dyDescent="0.25">
      <c r="A32" s="1">
        <v>38397</v>
      </c>
      <c r="B32">
        <v>120.69000244140599</v>
      </c>
      <c r="C32">
        <v>120.86000061035099</v>
      </c>
      <c r="D32">
        <v>120.480003356933</v>
      </c>
      <c r="E32">
        <v>120.680000305175</v>
      </c>
      <c r="F32">
        <v>86.544120788574205</v>
      </c>
      <c r="G32">
        <v>32432100</v>
      </c>
      <c r="H32" s="2">
        <f t="shared" si="0"/>
        <v>5.0806429461898173E-3</v>
      </c>
      <c r="I32" s="3">
        <f t="shared" si="1"/>
        <v>1.1754058224863253E-2</v>
      </c>
    </row>
    <row r="33" spans="1:9" x14ac:dyDescent="0.25">
      <c r="A33" s="1">
        <v>38398</v>
      </c>
      <c r="B33">
        <v>120.800003051757</v>
      </c>
      <c r="C33">
        <v>121.430000305175</v>
      </c>
      <c r="D33">
        <v>120.680000305175</v>
      </c>
      <c r="E33">
        <v>121.129997253417</v>
      </c>
      <c r="F33">
        <v>86.866859436035099</v>
      </c>
      <c r="G33">
        <v>43852700</v>
      </c>
      <c r="H33" s="2">
        <f t="shared" si="0"/>
        <v>7.6532815733596493E-3</v>
      </c>
      <c r="I33" s="3">
        <f t="shared" si="1"/>
        <v>1.1784212836800704E-2</v>
      </c>
    </row>
    <row r="34" spans="1:9" x14ac:dyDescent="0.25">
      <c r="A34" s="1">
        <v>38399</v>
      </c>
      <c r="B34">
        <v>120.930000305175</v>
      </c>
      <c r="C34">
        <v>121.459999084472</v>
      </c>
      <c r="D34">
        <v>120.669998168945</v>
      </c>
      <c r="E34">
        <v>121.209999084472</v>
      </c>
      <c r="F34">
        <v>86.924217224121094</v>
      </c>
      <c r="G34">
        <v>55523000</v>
      </c>
      <c r="H34" s="2">
        <f t="shared" si="0"/>
        <v>1.5925210531074985E-2</v>
      </c>
      <c r="I34" s="3">
        <f t="shared" si="1"/>
        <v>1.2036908704387837E-2</v>
      </c>
    </row>
    <row r="35" spans="1:9" x14ac:dyDescent="0.25">
      <c r="A35" s="1">
        <v>38400</v>
      </c>
      <c r="B35">
        <v>121.230003356933</v>
      </c>
      <c r="C35">
        <v>121.33000183105401</v>
      </c>
      <c r="D35">
        <v>120.220001220703</v>
      </c>
      <c r="E35">
        <v>120.230003356933</v>
      </c>
      <c r="F35">
        <v>86.221366882324205</v>
      </c>
      <c r="G35">
        <v>58124000</v>
      </c>
      <c r="H35" s="2">
        <f t="shared" si="0"/>
        <v>4.0915470207611992E-3</v>
      </c>
      <c r="I35" s="3">
        <f t="shared" si="1"/>
        <v>1.1590025603971448E-2</v>
      </c>
    </row>
    <row r="36" spans="1:9" x14ac:dyDescent="0.25">
      <c r="A36" s="1">
        <v>38401</v>
      </c>
      <c r="B36">
        <v>120.23999786376901</v>
      </c>
      <c r="C36">
        <v>120.480003356933</v>
      </c>
      <c r="D36">
        <v>119.900001525878</v>
      </c>
      <c r="E36">
        <v>120.389999389648</v>
      </c>
      <c r="F36">
        <v>86.336151123046804</v>
      </c>
      <c r="G36">
        <v>47723300</v>
      </c>
      <c r="H36" s="2">
        <f t="shared" si="0"/>
        <v>-3.1465898612157428E-3</v>
      </c>
      <c r="I36" s="3">
        <f t="shared" si="1"/>
        <v>1.1393310824962888E-2</v>
      </c>
    </row>
    <row r="37" spans="1:9" x14ac:dyDescent="0.25">
      <c r="A37" s="1">
        <v>38405</v>
      </c>
      <c r="B37">
        <v>119.900001525878</v>
      </c>
      <c r="C37">
        <v>120.470001220703</v>
      </c>
      <c r="D37">
        <v>118.58000183105401</v>
      </c>
      <c r="E37">
        <v>118.59999847412099</v>
      </c>
      <c r="F37">
        <v>85.052474975585895</v>
      </c>
      <c r="G37">
        <v>80697600</v>
      </c>
      <c r="H37" s="2">
        <f t="shared" si="0"/>
        <v>-1.7235668921201208E-2</v>
      </c>
      <c r="I37" s="3">
        <f t="shared" si="1"/>
        <v>1.1680587206856744E-2</v>
      </c>
    </row>
    <row r="38" spans="1:9" x14ac:dyDescent="0.25">
      <c r="A38" s="1">
        <v>38406</v>
      </c>
      <c r="B38">
        <v>118.930000305175</v>
      </c>
      <c r="C38">
        <v>119.56999969482401</v>
      </c>
      <c r="D38">
        <v>118.620002746582</v>
      </c>
      <c r="E38">
        <v>119.449996948242</v>
      </c>
      <c r="F38">
        <v>85.662048339843693</v>
      </c>
      <c r="G38">
        <v>68292600</v>
      </c>
      <c r="H38" s="2">
        <f t="shared" si="0"/>
        <v>-1.3869628809115353E-2</v>
      </c>
      <c r="I38" s="3">
        <f t="shared" si="1"/>
        <v>1.0820906580386805E-2</v>
      </c>
    </row>
    <row r="39" spans="1:9" x14ac:dyDescent="0.25">
      <c r="A39" s="1">
        <v>38407</v>
      </c>
      <c r="B39">
        <v>119.23999786376901</v>
      </c>
      <c r="C39">
        <v>120.31999969482401</v>
      </c>
      <c r="D39">
        <v>118.980003356933</v>
      </c>
      <c r="E39">
        <v>120.23999786376901</v>
      </c>
      <c r="F39">
        <v>86.228546142578097</v>
      </c>
      <c r="G39">
        <v>68563600</v>
      </c>
      <c r="H39" s="2">
        <f t="shared" si="0"/>
        <v>-8.0031906384536722E-3</v>
      </c>
      <c r="I39" s="3">
        <f t="shared" si="1"/>
        <v>1.079535813363007E-2</v>
      </c>
    </row>
    <row r="40" spans="1:9" x14ac:dyDescent="0.25">
      <c r="A40" s="1">
        <v>38408</v>
      </c>
      <c r="B40">
        <v>120.26999664306599</v>
      </c>
      <c r="C40">
        <v>121.669998168945</v>
      </c>
      <c r="D40">
        <v>120.180000305175</v>
      </c>
      <c r="E40">
        <v>121.430000305175</v>
      </c>
      <c r="F40">
        <v>87.081962585449205</v>
      </c>
      <c r="G40">
        <v>60899900</v>
      </c>
      <c r="H40" s="2">
        <f t="shared" si="0"/>
        <v>9.9812347477574725E-3</v>
      </c>
      <c r="I40" s="3">
        <f t="shared" si="1"/>
        <v>1.0715569499765425E-2</v>
      </c>
    </row>
    <row r="41" spans="1:9" x14ac:dyDescent="0.25">
      <c r="A41" s="1">
        <v>38411</v>
      </c>
      <c r="B41">
        <v>121.150001525878</v>
      </c>
      <c r="C41">
        <v>121.300003051757</v>
      </c>
      <c r="D41">
        <v>120.040000915527</v>
      </c>
      <c r="E41">
        <v>120.629997253417</v>
      </c>
      <c r="F41">
        <v>86.508255004882798</v>
      </c>
      <c r="G41">
        <v>69381300</v>
      </c>
      <c r="H41" s="2">
        <f t="shared" si="0"/>
        <v>1.9934161946912887E-3</v>
      </c>
      <c r="I41" s="3">
        <f t="shared" si="1"/>
        <v>1.076161908312178E-2</v>
      </c>
    </row>
    <row r="42" spans="1:9" x14ac:dyDescent="0.25">
      <c r="A42" s="1">
        <v>38412</v>
      </c>
      <c r="B42">
        <v>120.81999969482401</v>
      </c>
      <c r="C42">
        <v>121.51999664306599</v>
      </c>
      <c r="D42">
        <v>120.77999877929599</v>
      </c>
      <c r="E42">
        <v>121.230003356933</v>
      </c>
      <c r="F42">
        <v>86.938522338867102</v>
      </c>
      <c r="G42">
        <v>47294400</v>
      </c>
      <c r="H42" s="2">
        <f t="shared" si="0"/>
        <v>2.2175102650717538E-2</v>
      </c>
      <c r="I42" s="3">
        <f t="shared" si="1"/>
        <v>1.1220668882600218E-2</v>
      </c>
    </row>
    <row r="43" spans="1:9" x14ac:dyDescent="0.25">
      <c r="A43" s="1">
        <v>38413</v>
      </c>
      <c r="B43">
        <v>120.76000213623</v>
      </c>
      <c r="C43">
        <v>121.930000305175</v>
      </c>
      <c r="D43">
        <v>120.650001525878</v>
      </c>
      <c r="E43">
        <v>121.169998168945</v>
      </c>
      <c r="F43">
        <v>86.895545959472599</v>
      </c>
      <c r="G43">
        <v>64226500</v>
      </c>
      <c r="H43" s="2">
        <f t="shared" si="0"/>
        <v>1.4399581186003152E-2</v>
      </c>
      <c r="I43" s="3">
        <f t="shared" si="1"/>
        <v>1.1091530777230917E-2</v>
      </c>
    </row>
    <row r="44" spans="1:9" x14ac:dyDescent="0.25">
      <c r="A44" s="1">
        <v>38414</v>
      </c>
      <c r="B44">
        <v>121.66000366210901</v>
      </c>
      <c r="C44">
        <v>121.900001525878</v>
      </c>
      <c r="D44">
        <v>120.699996948242</v>
      </c>
      <c r="E44">
        <v>121.220001220703</v>
      </c>
      <c r="F44">
        <v>86.931388854980398</v>
      </c>
      <c r="G44">
        <v>61230800</v>
      </c>
      <c r="H44" s="2">
        <f t="shared" si="0"/>
        <v>8.1509284783736202E-3</v>
      </c>
      <c r="I44" s="3">
        <f t="shared" si="1"/>
        <v>1.080615480722889E-2</v>
      </c>
    </row>
    <row r="45" spans="1:9" x14ac:dyDescent="0.25">
      <c r="A45" s="1">
        <v>38415</v>
      </c>
      <c r="B45">
        <v>122.050003051757</v>
      </c>
      <c r="C45">
        <v>122.83000183105401</v>
      </c>
      <c r="D45">
        <v>121.790000915527</v>
      </c>
      <c r="E45">
        <v>122.730003356933</v>
      </c>
      <c r="F45">
        <v>88.014244079589801</v>
      </c>
      <c r="G45">
        <v>56168500</v>
      </c>
      <c r="H45" s="2">
        <f t="shared" si="0"/>
        <v>1.0705793329196078E-2</v>
      </c>
      <c r="I45" s="3">
        <f t="shared" si="1"/>
        <v>1.0740350060494161E-2</v>
      </c>
    </row>
    <row r="46" spans="1:9" x14ac:dyDescent="0.25">
      <c r="A46" s="1">
        <v>38418</v>
      </c>
      <c r="B46">
        <v>122.66000366210901</v>
      </c>
      <c r="C46">
        <v>123.25</v>
      </c>
      <c r="D46">
        <v>122.400001525878</v>
      </c>
      <c r="E46">
        <v>122.790000915527</v>
      </c>
      <c r="F46">
        <v>88.057289123535099</v>
      </c>
      <c r="G46">
        <v>43442400</v>
      </c>
      <c r="H46" s="2">
        <f t="shared" si="0"/>
        <v>1.7906200033336317E-2</v>
      </c>
      <c r="I46" s="3">
        <f t="shared" si="1"/>
        <v>1.0294317600670646E-2</v>
      </c>
    </row>
    <row r="47" spans="1:9" x14ac:dyDescent="0.25">
      <c r="A47" s="1">
        <v>38419</v>
      </c>
      <c r="B47">
        <v>122.669998168945</v>
      </c>
      <c r="C47">
        <v>123</v>
      </c>
      <c r="D47">
        <v>122.11000061035099</v>
      </c>
      <c r="E47">
        <v>122.33000183105401</v>
      </c>
      <c r="F47">
        <v>87.727401733398395</v>
      </c>
      <c r="G47">
        <v>44362000</v>
      </c>
      <c r="H47" s="2">
        <f t="shared" si="0"/>
        <v>9.0739912907240594E-3</v>
      </c>
      <c r="I47" s="3">
        <f t="shared" si="1"/>
        <v>1.0034305090126733E-2</v>
      </c>
    </row>
    <row r="48" spans="1:9" x14ac:dyDescent="0.25">
      <c r="A48" s="1">
        <v>38420</v>
      </c>
      <c r="B48">
        <v>121.970001220703</v>
      </c>
      <c r="C48">
        <v>122.290000915527</v>
      </c>
      <c r="D48">
        <v>120.959999084472</v>
      </c>
      <c r="E48">
        <v>120.970001220703</v>
      </c>
      <c r="F48">
        <v>86.752105712890597</v>
      </c>
      <c r="G48">
        <v>73263600</v>
      </c>
      <c r="H48" s="2">
        <f t="shared" si="0"/>
        <v>-1.6507203562412531E-3</v>
      </c>
      <c r="I48" s="3">
        <f t="shared" si="1"/>
        <v>1.0060959507042794E-2</v>
      </c>
    </row>
    <row r="49" spans="1:9" x14ac:dyDescent="0.25">
      <c r="A49" s="1">
        <v>38421</v>
      </c>
      <c r="B49">
        <v>121.199996948242</v>
      </c>
      <c r="C49">
        <v>121.5</v>
      </c>
      <c r="D49">
        <v>120.400001525878</v>
      </c>
      <c r="E49">
        <v>121.23999786376901</v>
      </c>
      <c r="F49">
        <v>86.945709228515597</v>
      </c>
      <c r="G49">
        <v>65149000</v>
      </c>
      <c r="H49" s="2">
        <f t="shared" si="0"/>
        <v>1.6473190781618463E-4</v>
      </c>
      <c r="I49" s="3">
        <f t="shared" si="1"/>
        <v>1.0064950901577496E-2</v>
      </c>
    </row>
    <row r="50" spans="1:9" x14ac:dyDescent="0.25">
      <c r="A50" s="1">
        <v>38422</v>
      </c>
      <c r="B50">
        <v>121.309997558593</v>
      </c>
      <c r="C50">
        <v>121.720001220703</v>
      </c>
      <c r="D50">
        <v>120.16000366210901</v>
      </c>
      <c r="E50">
        <v>120.389999389648</v>
      </c>
      <c r="F50">
        <v>86.336151123046804</v>
      </c>
      <c r="G50">
        <v>57976500</v>
      </c>
      <c r="H50" s="2">
        <f t="shared" si="0"/>
        <v>-1.9066152008594517E-2</v>
      </c>
      <c r="I50" s="3">
        <f t="shared" si="1"/>
        <v>1.136581989914128E-2</v>
      </c>
    </row>
    <row r="51" spans="1:9" x14ac:dyDescent="0.25">
      <c r="A51" s="1">
        <v>38425</v>
      </c>
      <c r="B51">
        <v>120.61000061035099</v>
      </c>
      <c r="C51">
        <v>121.16000366210901</v>
      </c>
      <c r="D51">
        <v>120.27999877929599</v>
      </c>
      <c r="E51">
        <v>121.139999389648</v>
      </c>
      <c r="F51">
        <v>86.874000549316406</v>
      </c>
      <c r="G51">
        <v>36336400</v>
      </c>
      <c r="H51" s="2">
        <f t="shared" si="0"/>
        <v>-1.343771294797258E-2</v>
      </c>
      <c r="I51" s="3">
        <f t="shared" si="1"/>
        <v>1.1969634979793796E-2</v>
      </c>
    </row>
    <row r="52" spans="1:9" x14ac:dyDescent="0.25">
      <c r="A52" s="1">
        <v>38426</v>
      </c>
      <c r="B52">
        <v>121.419998168945</v>
      </c>
      <c r="C52">
        <v>121.459999084472</v>
      </c>
      <c r="D52">
        <v>120.08000183105401</v>
      </c>
      <c r="E52">
        <v>120.139999389648</v>
      </c>
      <c r="F52">
        <v>86.156875610351506</v>
      </c>
      <c r="G52">
        <v>62438500</v>
      </c>
      <c r="H52" s="2">
        <f t="shared" si="0"/>
        <v>-1.7902343988480118E-2</v>
      </c>
      <c r="I52" s="3">
        <f t="shared" si="1"/>
        <v>1.2788576699257641E-2</v>
      </c>
    </row>
    <row r="53" spans="1:9" x14ac:dyDescent="0.25">
      <c r="A53" s="1">
        <v>38427</v>
      </c>
      <c r="B53">
        <v>119.699996948242</v>
      </c>
      <c r="C53">
        <v>120.16000366210901</v>
      </c>
      <c r="D53">
        <v>118.900001525878</v>
      </c>
      <c r="E53">
        <v>119.120002746582</v>
      </c>
      <c r="F53">
        <v>85.425399780273395</v>
      </c>
      <c r="G53">
        <v>74874200</v>
      </c>
      <c r="H53" s="2">
        <f t="shared" si="0"/>
        <v>-1.5293068931467646E-2</v>
      </c>
      <c r="I53" s="3">
        <f t="shared" si="1"/>
        <v>1.3219653769854263E-2</v>
      </c>
    </row>
    <row r="54" spans="1:9" x14ac:dyDescent="0.25">
      <c r="A54" s="1">
        <v>38428</v>
      </c>
      <c r="B54">
        <v>119.309997558593</v>
      </c>
      <c r="C54">
        <v>119.73999786376901</v>
      </c>
      <c r="D54">
        <v>118.980003356933</v>
      </c>
      <c r="E54">
        <v>119.36000061035099</v>
      </c>
      <c r="F54">
        <v>85.597488403320298</v>
      </c>
      <c r="G54">
        <v>62584200</v>
      </c>
      <c r="H54" s="2">
        <f t="shared" si="0"/>
        <v>-1.5506467623972453E-2</v>
      </c>
      <c r="I54" s="3">
        <f t="shared" si="1"/>
        <v>1.3125837986838897E-2</v>
      </c>
    </row>
    <row r="55" spans="1:9" x14ac:dyDescent="0.25">
      <c r="A55" s="1">
        <v>38429</v>
      </c>
      <c r="B55">
        <v>119.11000061035099</v>
      </c>
      <c r="C55">
        <v>119.52999877929599</v>
      </c>
      <c r="D55">
        <v>118.150001525878</v>
      </c>
      <c r="E55">
        <v>118.540000915527</v>
      </c>
      <c r="F55">
        <v>85.343360900878906</v>
      </c>
      <c r="G55">
        <v>60232000</v>
      </c>
      <c r="H55" s="2">
        <f t="shared" si="0"/>
        <v>-1.1499125328774173E-2</v>
      </c>
      <c r="I55" s="3">
        <f t="shared" si="1"/>
        <v>1.3249694196738436E-2</v>
      </c>
    </row>
    <row r="56" spans="1:9" x14ac:dyDescent="0.25">
      <c r="A56" s="1">
        <v>38432</v>
      </c>
      <c r="B56">
        <v>118.709999084472</v>
      </c>
      <c r="C56">
        <v>118.77999877929599</v>
      </c>
      <c r="D56">
        <v>117.76000213623</v>
      </c>
      <c r="E56">
        <v>118.09999847412099</v>
      </c>
      <c r="F56">
        <v>85.026550292968693</v>
      </c>
      <c r="G56">
        <v>61244300</v>
      </c>
      <c r="H56" s="2">
        <f t="shared" si="0"/>
        <v>-2.1265859113958507E-2</v>
      </c>
      <c r="I56" s="3">
        <f t="shared" si="1"/>
        <v>1.3926961330214864E-2</v>
      </c>
    </row>
    <row r="57" spans="1:9" x14ac:dyDescent="0.25">
      <c r="A57" s="1">
        <v>38433</v>
      </c>
      <c r="B57">
        <v>118.370002746582</v>
      </c>
      <c r="C57">
        <v>118.930000305175</v>
      </c>
      <c r="D57">
        <v>116.900001525878</v>
      </c>
      <c r="E57">
        <v>116.900001525878</v>
      </c>
      <c r="F57">
        <v>84.162612915039006</v>
      </c>
      <c r="G57">
        <v>92472400</v>
      </c>
      <c r="H57" s="2">
        <f t="shared" si="0"/>
        <v>-2.3146878077747957E-2</v>
      </c>
      <c r="I57" s="3">
        <f t="shared" si="1"/>
        <v>1.4302436867476042E-2</v>
      </c>
    </row>
    <row r="58" spans="1:9" x14ac:dyDescent="0.25">
      <c r="A58" s="1">
        <v>38434</v>
      </c>
      <c r="B58">
        <v>116.949996948242</v>
      </c>
      <c r="C58">
        <v>117.720001220703</v>
      </c>
      <c r="D58">
        <v>116.75</v>
      </c>
      <c r="E58">
        <v>117</v>
      </c>
      <c r="F58">
        <v>84.234603881835895</v>
      </c>
      <c r="G58">
        <v>70817300</v>
      </c>
      <c r="H58" s="2">
        <f t="shared" si="0"/>
        <v>-1.3939599949200132E-2</v>
      </c>
      <c r="I58" s="3">
        <f t="shared" si="1"/>
        <v>1.4305165546269451E-2</v>
      </c>
    </row>
    <row r="59" spans="1:9" x14ac:dyDescent="0.25">
      <c r="A59" s="1">
        <v>38435</v>
      </c>
      <c r="B59">
        <v>117.459999084472</v>
      </c>
      <c r="C59">
        <v>117.98999786376901</v>
      </c>
      <c r="D59">
        <v>117.059997558593</v>
      </c>
      <c r="E59">
        <v>117.139999389648</v>
      </c>
      <c r="F59">
        <v>84.335418701171804</v>
      </c>
      <c r="G59">
        <v>51932500</v>
      </c>
      <c r="H59" s="2">
        <f t="shared" si="0"/>
        <v>-1.4744237543534489E-2</v>
      </c>
      <c r="I59" s="3">
        <f t="shared" si="1"/>
        <v>1.4499705984986618E-2</v>
      </c>
    </row>
    <row r="60" spans="1:9" x14ac:dyDescent="0.25">
      <c r="A60" s="1">
        <v>38439</v>
      </c>
      <c r="B60">
        <v>117.419998168945</v>
      </c>
      <c r="C60">
        <v>117.94000244140599</v>
      </c>
      <c r="D60">
        <v>117.309997558593</v>
      </c>
      <c r="E60">
        <v>117.309997558593</v>
      </c>
      <c r="F60">
        <v>84.457801818847599</v>
      </c>
      <c r="G60">
        <v>46765500</v>
      </c>
      <c r="H60" s="2">
        <f t="shared" si="0"/>
        <v>-1.0376426152935658E-2</v>
      </c>
      <c r="I60" s="3">
        <f t="shared" si="1"/>
        <v>1.4204339017636488E-2</v>
      </c>
    </row>
    <row r="61" spans="1:9" x14ac:dyDescent="0.25">
      <c r="A61" s="1">
        <v>38440</v>
      </c>
      <c r="B61">
        <v>117.139999389648</v>
      </c>
      <c r="C61">
        <v>117.900001525878</v>
      </c>
      <c r="D61">
        <v>116.25</v>
      </c>
      <c r="E61">
        <v>116.52999877929599</v>
      </c>
      <c r="F61">
        <v>83.896194458007798</v>
      </c>
      <c r="G61">
        <v>71160300</v>
      </c>
      <c r="H61" s="2">
        <f t="shared" si="0"/>
        <v>-1.3294151427596712E-2</v>
      </c>
      <c r="I61" s="3">
        <f t="shared" si="1"/>
        <v>1.4238581513065137E-2</v>
      </c>
    </row>
    <row r="62" spans="1:9" x14ac:dyDescent="0.25">
      <c r="A62" s="1">
        <v>38441</v>
      </c>
      <c r="B62">
        <v>116.77999877929599</v>
      </c>
      <c r="C62">
        <v>118.199996948242</v>
      </c>
      <c r="D62">
        <v>116.76999664306599</v>
      </c>
      <c r="E62">
        <v>118.180000305175</v>
      </c>
      <c r="F62">
        <v>85.084175109863196</v>
      </c>
      <c r="G62">
        <v>62002100</v>
      </c>
      <c r="H62" s="2">
        <f t="shared" si="0"/>
        <v>1.0949781178425377E-2</v>
      </c>
      <c r="I62" s="3">
        <f t="shared" si="1"/>
        <v>1.32824026142455E-2</v>
      </c>
    </row>
    <row r="63" spans="1:9" x14ac:dyDescent="0.25">
      <c r="A63" s="1">
        <v>38442</v>
      </c>
      <c r="B63">
        <v>118.19000244140599</v>
      </c>
      <c r="C63">
        <v>118.459999084472</v>
      </c>
      <c r="D63">
        <v>117.870002746582</v>
      </c>
      <c r="E63">
        <v>117.959999084472</v>
      </c>
      <c r="F63">
        <v>84.925765991210895</v>
      </c>
      <c r="G63">
        <v>64575400</v>
      </c>
      <c r="H63" s="2">
        <f t="shared" si="0"/>
        <v>8.2052040078988142E-3</v>
      </c>
      <c r="I63" s="3">
        <f t="shared" si="1"/>
        <v>1.2847055679772268E-2</v>
      </c>
    </row>
    <row r="64" spans="1:9" x14ac:dyDescent="0.25">
      <c r="A64" s="1">
        <v>38443</v>
      </c>
      <c r="B64">
        <v>118.629997253417</v>
      </c>
      <c r="C64">
        <v>118.98999786376901</v>
      </c>
      <c r="D64">
        <v>116.91000366210901</v>
      </c>
      <c r="E64">
        <v>117.430000305175</v>
      </c>
      <c r="F64">
        <v>84.544197082519503</v>
      </c>
      <c r="G64">
        <v>95255300</v>
      </c>
      <c r="H64" s="2">
        <f t="shared" si="0"/>
        <v>2.475571765256479E-3</v>
      </c>
      <c r="I64" s="3">
        <f t="shared" si="1"/>
        <v>1.2570810021480664E-2</v>
      </c>
    </row>
    <row r="65" spans="1:9" x14ac:dyDescent="0.25">
      <c r="A65" s="1">
        <v>38446</v>
      </c>
      <c r="B65">
        <v>117.36000061035099</v>
      </c>
      <c r="C65">
        <v>117.86000061035099</v>
      </c>
      <c r="D65">
        <v>116.73999786376901</v>
      </c>
      <c r="E65">
        <v>117.629997253417</v>
      </c>
      <c r="F65">
        <v>84.688171386718693</v>
      </c>
      <c r="G65">
        <v>71581200</v>
      </c>
      <c r="H65" s="2">
        <f t="shared" si="0"/>
        <v>2.7276292173126215E-3</v>
      </c>
      <c r="I65" s="3">
        <f t="shared" si="1"/>
        <v>1.2111537990535553E-2</v>
      </c>
    </row>
    <row r="66" spans="1:9" x14ac:dyDescent="0.25">
      <c r="A66" s="1">
        <v>38447</v>
      </c>
      <c r="B66">
        <v>117.77999877929599</v>
      </c>
      <c r="C66">
        <v>118.379997253417</v>
      </c>
      <c r="D66">
        <v>117.669998168945</v>
      </c>
      <c r="E66">
        <v>118.19000244140599</v>
      </c>
      <c r="F66">
        <v>85.091377258300696</v>
      </c>
      <c r="G66">
        <v>46853900</v>
      </c>
      <c r="H66" s="2">
        <f t="shared" si="0"/>
        <v>1.4245971560618464E-2</v>
      </c>
      <c r="I66" s="3">
        <f t="shared" si="1"/>
        <v>1.1737568034410947E-2</v>
      </c>
    </row>
    <row r="67" spans="1:9" x14ac:dyDescent="0.25">
      <c r="A67" s="1">
        <v>38448</v>
      </c>
      <c r="B67">
        <v>118.449996948242</v>
      </c>
      <c r="C67">
        <v>118.949996948242</v>
      </c>
      <c r="D67">
        <v>118.180000305175</v>
      </c>
      <c r="E67">
        <v>118.59999847412099</v>
      </c>
      <c r="F67">
        <v>85.386543273925696</v>
      </c>
      <c r="G67">
        <v>53268200</v>
      </c>
      <c r="H67" s="2">
        <f t="shared" si="0"/>
        <v>3.553753252847125E-3</v>
      </c>
      <c r="I67" s="3">
        <f t="shared" si="1"/>
        <v>1.1395552830654517E-2</v>
      </c>
    </row>
    <row r="68" spans="1:9" x14ac:dyDescent="0.25">
      <c r="A68" s="1">
        <v>38449</v>
      </c>
      <c r="B68">
        <v>118.41000366210901</v>
      </c>
      <c r="C68">
        <v>119.26000213623</v>
      </c>
      <c r="D68">
        <v>118.31999969482401</v>
      </c>
      <c r="E68">
        <v>119.23999786376901</v>
      </c>
      <c r="F68">
        <v>85.847312927246094</v>
      </c>
      <c r="G68">
        <v>46734600</v>
      </c>
      <c r="H68" s="2">
        <f t="shared" si="0"/>
        <v>1.0851205464906588E-2</v>
      </c>
      <c r="I68" s="3">
        <f t="shared" si="1"/>
        <v>1.2053720803208188E-2</v>
      </c>
    </row>
    <row r="69" spans="1:9" x14ac:dyDescent="0.25">
      <c r="A69" s="1">
        <v>38450</v>
      </c>
      <c r="B69">
        <v>119.169998168945</v>
      </c>
      <c r="C69">
        <v>119.209999084472</v>
      </c>
      <c r="D69">
        <v>118</v>
      </c>
      <c r="E69">
        <v>118</v>
      </c>
      <c r="F69">
        <v>84.95458984375</v>
      </c>
      <c r="G69">
        <v>63772900</v>
      </c>
      <c r="H69" s="2">
        <f t="shared" si="0"/>
        <v>4.8541801258095152E-3</v>
      </c>
      <c r="I69" s="3">
        <f t="shared" si="1"/>
        <v>1.2240795089328614E-2</v>
      </c>
    </row>
    <row r="70" spans="1:9" x14ac:dyDescent="0.25">
      <c r="A70" s="1">
        <v>38453</v>
      </c>
      <c r="B70">
        <v>118.290000915527</v>
      </c>
      <c r="C70">
        <v>118.419998168945</v>
      </c>
      <c r="D70">
        <v>117.83000183105401</v>
      </c>
      <c r="E70">
        <v>118.08999633789</v>
      </c>
      <c r="F70">
        <v>85.019378662109304</v>
      </c>
      <c r="G70">
        <v>44945000</v>
      </c>
      <c r="H70" s="2">
        <f t="shared" si="0"/>
        <v>3.9109036122435548E-3</v>
      </c>
      <c r="I70" s="3">
        <f t="shared" si="1"/>
        <v>1.2084531407210771E-2</v>
      </c>
    </row>
    <row r="71" spans="1:9" x14ac:dyDescent="0.25">
      <c r="A71" s="1">
        <v>38454</v>
      </c>
      <c r="B71">
        <v>117.889999389648</v>
      </c>
      <c r="C71">
        <v>119.059997558593</v>
      </c>
      <c r="D71">
        <v>117.06999969482401</v>
      </c>
      <c r="E71">
        <v>118.699996948242</v>
      </c>
      <c r="F71">
        <v>85.458511352539006</v>
      </c>
      <c r="G71">
        <v>86144800</v>
      </c>
      <c r="H71" s="2">
        <f t="shared" si="0"/>
        <v>4.3145863431479636E-3</v>
      </c>
      <c r="I71" s="3">
        <f t="shared" si="1"/>
        <v>1.2117439803139333E-2</v>
      </c>
    </row>
    <row r="72" spans="1:9" x14ac:dyDescent="0.25">
      <c r="A72" s="1">
        <v>38455</v>
      </c>
      <c r="B72">
        <v>118.559997558593</v>
      </c>
      <c r="C72">
        <v>118.800003051757</v>
      </c>
      <c r="D72">
        <v>117.129997253417</v>
      </c>
      <c r="E72">
        <v>117.300003051757</v>
      </c>
      <c r="F72">
        <v>84.450592041015597</v>
      </c>
      <c r="G72">
        <v>65949000</v>
      </c>
      <c r="H72" s="2">
        <f t="shared" ref="H72:H135" si="2">F72/F67-1</f>
        <v>-1.0961343521162403E-2</v>
      </c>
      <c r="I72" s="3">
        <f t="shared" si="1"/>
        <v>1.1810214654417625E-2</v>
      </c>
    </row>
    <row r="73" spans="1:9" x14ac:dyDescent="0.25">
      <c r="A73" s="1">
        <v>38456</v>
      </c>
      <c r="B73">
        <v>117.400001525878</v>
      </c>
      <c r="C73">
        <v>117.5</v>
      </c>
      <c r="D73">
        <v>115.76999664306599</v>
      </c>
      <c r="E73">
        <v>115.76999664306599</v>
      </c>
      <c r="F73">
        <v>83.349052429199205</v>
      </c>
      <c r="G73">
        <v>96119800</v>
      </c>
      <c r="H73" s="2">
        <f t="shared" si="2"/>
        <v>-2.9101207863828193E-2</v>
      </c>
      <c r="I73" s="3">
        <f t="shared" si="1"/>
        <v>1.2850779356232845E-2</v>
      </c>
    </row>
    <row r="74" spans="1:9" x14ac:dyDescent="0.25">
      <c r="A74" s="1">
        <v>38457</v>
      </c>
      <c r="B74">
        <v>115.73999786376901</v>
      </c>
      <c r="C74">
        <v>116.199996948242</v>
      </c>
      <c r="D74">
        <v>114.09999847412099</v>
      </c>
      <c r="E74">
        <v>114.150001525878</v>
      </c>
      <c r="F74">
        <v>82.182762145996094</v>
      </c>
      <c r="G74">
        <v>128677300</v>
      </c>
      <c r="H74" s="2">
        <f t="shared" si="2"/>
        <v>-3.2627168265445095E-2</v>
      </c>
      <c r="I74" s="3">
        <f t="shared" si="1"/>
        <v>1.4104468960957501E-2</v>
      </c>
    </row>
    <row r="75" spans="1:9" x14ac:dyDescent="0.25">
      <c r="A75" s="1">
        <v>38460</v>
      </c>
      <c r="B75">
        <v>114.120002746582</v>
      </c>
      <c r="C75">
        <v>114.959999084472</v>
      </c>
      <c r="D75">
        <v>113.959999084472</v>
      </c>
      <c r="E75">
        <v>114.5</v>
      </c>
      <c r="F75">
        <v>82.434715270996094</v>
      </c>
      <c r="G75">
        <v>100035200</v>
      </c>
      <c r="H75" s="2">
        <f t="shared" si="2"/>
        <v>-3.0400873680639151E-2</v>
      </c>
      <c r="I75" s="3">
        <f t="shared" si="1"/>
        <v>1.5108006191107323E-2</v>
      </c>
    </row>
    <row r="76" spans="1:9" x14ac:dyDescent="0.25">
      <c r="A76" s="1">
        <v>38461</v>
      </c>
      <c r="B76">
        <v>115.09999847412099</v>
      </c>
      <c r="C76">
        <v>115.52999877929599</v>
      </c>
      <c r="D76">
        <v>114.83000183105401</v>
      </c>
      <c r="E76">
        <v>115.41000366210901</v>
      </c>
      <c r="F76">
        <v>83.089889526367102</v>
      </c>
      <c r="G76">
        <v>64930100</v>
      </c>
      <c r="H76" s="2">
        <f t="shared" si="2"/>
        <v>-2.771662867377489E-2</v>
      </c>
      <c r="I76" s="3">
        <f t="shared" si="1"/>
        <v>1.5499385416015279E-2</v>
      </c>
    </row>
    <row r="77" spans="1:9" x14ac:dyDescent="0.25">
      <c r="A77" s="1">
        <v>38462</v>
      </c>
      <c r="B77">
        <v>115.379997253417</v>
      </c>
      <c r="C77">
        <v>115.629997253417</v>
      </c>
      <c r="D77">
        <v>113.550003051757</v>
      </c>
      <c r="E77">
        <v>113.800003051757</v>
      </c>
      <c r="F77">
        <v>81.930755615234304</v>
      </c>
      <c r="G77">
        <v>107735900</v>
      </c>
      <c r="H77" s="2">
        <f t="shared" si="2"/>
        <v>-2.98379959794417E-2</v>
      </c>
      <c r="I77" s="3">
        <f t="shared" si="1"/>
        <v>1.5932183300931192E-2</v>
      </c>
    </row>
    <row r="78" spans="1:9" x14ac:dyDescent="0.25">
      <c r="A78" s="1">
        <v>38463</v>
      </c>
      <c r="B78">
        <v>114.790000915527</v>
      </c>
      <c r="C78">
        <v>116.209999084472</v>
      </c>
      <c r="D78">
        <v>114.379997253417</v>
      </c>
      <c r="E78">
        <v>116.01000213623</v>
      </c>
      <c r="F78">
        <v>83.5218505859375</v>
      </c>
      <c r="G78">
        <v>86952200</v>
      </c>
      <c r="H78" s="2">
        <f t="shared" si="2"/>
        <v>2.073186817391548E-3</v>
      </c>
      <c r="I78" s="3">
        <f t="shared" si="1"/>
        <v>1.598562713931417E-2</v>
      </c>
    </row>
    <row r="79" spans="1:9" x14ac:dyDescent="0.25">
      <c r="A79" s="1">
        <v>38464</v>
      </c>
      <c r="B79">
        <v>115.73999786376901</v>
      </c>
      <c r="C79">
        <v>116.5</v>
      </c>
      <c r="D79">
        <v>114.26999664306599</v>
      </c>
      <c r="E79">
        <v>115.56999969482401</v>
      </c>
      <c r="F79">
        <v>83.205101013183594</v>
      </c>
      <c r="G79">
        <v>88845800</v>
      </c>
      <c r="H79" s="2">
        <f t="shared" si="2"/>
        <v>1.2439821204492274E-2</v>
      </c>
      <c r="I79" s="3">
        <f t="shared" si="1"/>
        <v>1.6402033312212728E-2</v>
      </c>
    </row>
    <row r="80" spans="1:9" x14ac:dyDescent="0.25">
      <c r="A80" s="1">
        <v>38467</v>
      </c>
      <c r="B80">
        <v>115.86000061035099</v>
      </c>
      <c r="C80">
        <v>116.5</v>
      </c>
      <c r="D80">
        <v>115.720001220703</v>
      </c>
      <c r="E80">
        <v>116.33000183105401</v>
      </c>
      <c r="F80">
        <v>83.752250671386705</v>
      </c>
      <c r="G80">
        <v>52284100</v>
      </c>
      <c r="H80" s="2">
        <f t="shared" si="2"/>
        <v>1.5982773714439791E-2</v>
      </c>
      <c r="I80" s="3">
        <f t="shared" si="1"/>
        <v>1.7010720322505606E-2</v>
      </c>
    </row>
    <row r="81" spans="1:9" x14ac:dyDescent="0.25">
      <c r="A81" s="1">
        <v>38468</v>
      </c>
      <c r="B81">
        <v>115.959999084472</v>
      </c>
      <c r="C81">
        <v>116.76999664306599</v>
      </c>
      <c r="D81">
        <v>115.150001525878</v>
      </c>
      <c r="E81">
        <v>115.199996948242</v>
      </c>
      <c r="F81">
        <v>82.938713073730398</v>
      </c>
      <c r="G81">
        <v>72626000</v>
      </c>
      <c r="H81" s="2">
        <f t="shared" si="2"/>
        <v>-1.8194325867858518E-3</v>
      </c>
      <c r="I81" s="3">
        <f t="shared" si="1"/>
        <v>1.6868972429112165E-2</v>
      </c>
    </row>
    <row r="82" spans="1:9" x14ac:dyDescent="0.25">
      <c r="A82" s="1">
        <v>38469</v>
      </c>
      <c r="B82">
        <v>114.86000061035099</v>
      </c>
      <c r="C82">
        <v>116.06999969482401</v>
      </c>
      <c r="D82">
        <v>114.44000244140599</v>
      </c>
      <c r="E82">
        <v>115.650001525878</v>
      </c>
      <c r="F82">
        <v>83.262687683105398</v>
      </c>
      <c r="G82">
        <v>84131900</v>
      </c>
      <c r="H82" s="2">
        <f t="shared" si="2"/>
        <v>1.6256801952689859E-2</v>
      </c>
      <c r="I82" s="3">
        <f t="shared" si="1"/>
        <v>1.7144314325913006E-2</v>
      </c>
    </row>
    <row r="83" spans="1:9" x14ac:dyDescent="0.25">
      <c r="A83" s="1">
        <v>38470</v>
      </c>
      <c r="B83">
        <v>115.26999664306599</v>
      </c>
      <c r="C83">
        <v>115.680000305175</v>
      </c>
      <c r="D83">
        <v>114.199996948242</v>
      </c>
      <c r="E83">
        <v>114.199996948242</v>
      </c>
      <c r="F83">
        <v>82.218757629394503</v>
      </c>
      <c r="G83">
        <v>72481500</v>
      </c>
      <c r="H83" s="2">
        <f t="shared" si="2"/>
        <v>-1.5601820929508903E-2</v>
      </c>
      <c r="I83" s="3">
        <f t="shared" si="1"/>
        <v>1.7149756854885755E-2</v>
      </c>
    </row>
    <row r="84" spans="1:9" x14ac:dyDescent="0.25">
      <c r="A84" s="1">
        <v>38471</v>
      </c>
      <c r="B84">
        <v>115.06999969482401</v>
      </c>
      <c r="C84">
        <v>115.870002746582</v>
      </c>
      <c r="D84">
        <v>113.970001220703</v>
      </c>
      <c r="E84">
        <v>115.75</v>
      </c>
      <c r="F84">
        <v>83.334686279296804</v>
      </c>
      <c r="G84">
        <v>103993800</v>
      </c>
      <c r="H84" s="2">
        <f t="shared" si="2"/>
        <v>1.5574197319065952E-3</v>
      </c>
      <c r="I84" s="3">
        <f t="shared" si="1"/>
        <v>1.7132112997087143E-2</v>
      </c>
    </row>
    <row r="85" spans="1:9" x14ac:dyDescent="0.25">
      <c r="A85" s="1">
        <v>38474</v>
      </c>
      <c r="B85">
        <v>116.06999969482401</v>
      </c>
      <c r="C85">
        <v>116.41000366210901</v>
      </c>
      <c r="D85">
        <v>115.51999664306599</v>
      </c>
      <c r="E85">
        <v>116.400001525878</v>
      </c>
      <c r="F85">
        <v>83.802665710449205</v>
      </c>
      <c r="G85">
        <v>56026400</v>
      </c>
      <c r="H85" s="2">
        <f t="shared" si="2"/>
        <v>6.0195443893573675E-4</v>
      </c>
      <c r="I85" s="3">
        <f t="shared" si="1"/>
        <v>1.7092998645287176E-2</v>
      </c>
    </row>
    <row r="86" spans="1:9" x14ac:dyDescent="0.25">
      <c r="A86" s="1">
        <v>38475</v>
      </c>
      <c r="B86">
        <v>116.06999969482401</v>
      </c>
      <c r="C86">
        <v>116.84999847412099</v>
      </c>
      <c r="D86">
        <v>115.69000244140599</v>
      </c>
      <c r="E86">
        <v>116.59999847412099</v>
      </c>
      <c r="F86">
        <v>83.946617126464801</v>
      </c>
      <c r="G86">
        <v>86000300</v>
      </c>
      <c r="H86" s="2">
        <f t="shared" si="2"/>
        <v>1.215239561094239E-2</v>
      </c>
      <c r="I86" s="3">
        <f t="shared" si="1"/>
        <v>1.6979015610928381E-2</v>
      </c>
    </row>
    <row r="87" spans="1:9" x14ac:dyDescent="0.25">
      <c r="A87" s="1">
        <v>38476</v>
      </c>
      <c r="B87">
        <v>116.650001525878</v>
      </c>
      <c r="C87">
        <v>117.75</v>
      </c>
      <c r="D87">
        <v>116.27999877929599</v>
      </c>
      <c r="E87">
        <v>117.5</v>
      </c>
      <c r="F87">
        <v>84.594589233398395</v>
      </c>
      <c r="G87">
        <v>81055700</v>
      </c>
      <c r="H87" s="2">
        <f t="shared" si="2"/>
        <v>1.5996379499088054E-2</v>
      </c>
      <c r="I87" s="3">
        <f t="shared" si="1"/>
        <v>1.7508418673986677E-2</v>
      </c>
    </row>
    <row r="88" spans="1:9" x14ac:dyDescent="0.25">
      <c r="A88" s="1">
        <v>38477</v>
      </c>
      <c r="B88">
        <v>117.669998168945</v>
      </c>
      <c r="C88">
        <v>118</v>
      </c>
      <c r="D88">
        <v>116.73999786376901</v>
      </c>
      <c r="E88">
        <v>117.459999084472</v>
      </c>
      <c r="F88">
        <v>84.565780639648395</v>
      </c>
      <c r="G88">
        <v>96906700</v>
      </c>
      <c r="H88" s="2">
        <f t="shared" si="2"/>
        <v>2.8546077293374106E-2</v>
      </c>
      <c r="I88" s="3">
        <f t="shared" si="1"/>
        <v>1.8697322058921731E-2</v>
      </c>
    </row>
    <row r="89" spans="1:9" x14ac:dyDescent="0.25">
      <c r="A89" s="1">
        <v>38478</v>
      </c>
      <c r="B89">
        <v>117.930000305175</v>
      </c>
      <c r="C89">
        <v>117.98999786376901</v>
      </c>
      <c r="D89">
        <v>117.059997558593</v>
      </c>
      <c r="E89">
        <v>117.08999633789</v>
      </c>
      <c r="F89">
        <v>84.299415588378906</v>
      </c>
      <c r="G89">
        <v>67415400</v>
      </c>
      <c r="H89" s="2">
        <f t="shared" si="2"/>
        <v>1.1576563759402747E-2</v>
      </c>
      <c r="I89" s="3">
        <f t="shared" si="1"/>
        <v>1.890463454885951E-2</v>
      </c>
    </row>
    <row r="90" spans="1:9" x14ac:dyDescent="0.25">
      <c r="A90" s="1">
        <v>38481</v>
      </c>
      <c r="B90">
        <v>117.209999084472</v>
      </c>
      <c r="C90">
        <v>118.08000183105401</v>
      </c>
      <c r="D90">
        <v>117.050003051757</v>
      </c>
      <c r="E90">
        <v>117.81999969482401</v>
      </c>
      <c r="F90">
        <v>84.824996948242102</v>
      </c>
      <c r="G90">
        <v>43750500</v>
      </c>
      <c r="H90" s="2">
        <f t="shared" si="2"/>
        <v>1.2199268712109967E-2</v>
      </c>
      <c r="I90" s="3">
        <f t="shared" si="1"/>
        <v>1.9144953476844837E-2</v>
      </c>
    </row>
    <row r="91" spans="1:9" x14ac:dyDescent="0.25">
      <c r="A91" s="1">
        <v>38482</v>
      </c>
      <c r="B91">
        <v>117.36000061035099</v>
      </c>
      <c r="C91">
        <v>117.5</v>
      </c>
      <c r="D91">
        <v>116.389999389648</v>
      </c>
      <c r="E91">
        <v>116.59999847412099</v>
      </c>
      <c r="F91">
        <v>83.946617126464801</v>
      </c>
      <c r="G91">
        <v>74613500</v>
      </c>
      <c r="H91" s="2">
        <f t="shared" si="2"/>
        <v>0</v>
      </c>
      <c r="I91" s="3">
        <f t="shared" ref="I91:I154" si="3">_xlfn.STDEV.S(H72:H91)</f>
        <v>1.9091697972735834E-2</v>
      </c>
    </row>
    <row r="92" spans="1:9" x14ac:dyDescent="0.25">
      <c r="A92" s="1">
        <v>38483</v>
      </c>
      <c r="B92">
        <v>116.930000305175</v>
      </c>
      <c r="C92">
        <v>117.400001525878</v>
      </c>
      <c r="D92">
        <v>115.84999847412099</v>
      </c>
      <c r="E92">
        <v>117.23999786376901</v>
      </c>
      <c r="F92">
        <v>84.407417297363196</v>
      </c>
      <c r="G92">
        <v>91647400</v>
      </c>
      <c r="H92" s="2">
        <f t="shared" si="2"/>
        <v>-2.2125757419163561E-3</v>
      </c>
      <c r="I92" s="3">
        <f t="shared" si="3"/>
        <v>1.8985971888061323E-2</v>
      </c>
    </row>
    <row r="93" spans="1:9" x14ac:dyDescent="0.25">
      <c r="A93" s="1">
        <v>38484</v>
      </c>
      <c r="B93">
        <v>117.31999969482401</v>
      </c>
      <c r="C93">
        <v>117.58999633789</v>
      </c>
      <c r="D93">
        <v>115.949996948242</v>
      </c>
      <c r="E93">
        <v>115.949996948242</v>
      </c>
      <c r="F93">
        <v>83.478683471679602</v>
      </c>
      <c r="G93">
        <v>95086800</v>
      </c>
      <c r="H93" s="2">
        <f t="shared" si="2"/>
        <v>-1.2855047984492995E-2</v>
      </c>
      <c r="I93" s="3">
        <f t="shared" si="3"/>
        <v>1.8091768489851594E-2</v>
      </c>
    </row>
    <row r="94" spans="1:9" x14ac:dyDescent="0.25">
      <c r="A94" s="1">
        <v>38485</v>
      </c>
      <c r="B94">
        <v>116.300003051757</v>
      </c>
      <c r="C94">
        <v>116.620002746582</v>
      </c>
      <c r="D94">
        <v>114.800003051757</v>
      </c>
      <c r="E94">
        <v>115.720001220703</v>
      </c>
      <c r="F94">
        <v>83.3131103515625</v>
      </c>
      <c r="G94">
        <v>85267000</v>
      </c>
      <c r="H94" s="2">
        <f t="shared" si="2"/>
        <v>-1.170002460790931E-2</v>
      </c>
      <c r="I94" s="3">
        <f t="shared" si="3"/>
        <v>1.6731572672950463E-2</v>
      </c>
    </row>
    <row r="95" spans="1:9" x14ac:dyDescent="0.25">
      <c r="A95" s="1">
        <v>38488</v>
      </c>
      <c r="B95">
        <v>115.699996948242</v>
      </c>
      <c r="C95">
        <v>116.83999633789</v>
      </c>
      <c r="D95">
        <v>115.66000366210901</v>
      </c>
      <c r="E95">
        <v>116.800003051757</v>
      </c>
      <c r="F95">
        <v>84.090637207031193</v>
      </c>
      <c r="G95">
        <v>49207000</v>
      </c>
      <c r="H95" s="2">
        <f t="shared" si="2"/>
        <v>-8.6573506352024543E-3</v>
      </c>
      <c r="I95" s="3">
        <f t="shared" si="3"/>
        <v>1.5307493093808423E-2</v>
      </c>
    </row>
    <row r="96" spans="1:9" x14ac:dyDescent="0.25">
      <c r="A96" s="1">
        <v>38489</v>
      </c>
      <c r="B96">
        <v>116.41000366210901</v>
      </c>
      <c r="C96">
        <v>117.699996948242</v>
      </c>
      <c r="D96">
        <v>116.16000366210901</v>
      </c>
      <c r="E96">
        <v>117.58000183105401</v>
      </c>
      <c r="F96">
        <v>84.6522216796875</v>
      </c>
      <c r="G96">
        <v>61071800</v>
      </c>
      <c r="H96" s="2">
        <f t="shared" si="2"/>
        <v>8.4053959215499852E-3</v>
      </c>
      <c r="I96" s="3">
        <f t="shared" si="3"/>
        <v>1.380446288184117E-2</v>
      </c>
    </row>
    <row r="97" spans="1:9" x14ac:dyDescent="0.25">
      <c r="A97" s="1">
        <v>38490</v>
      </c>
      <c r="B97">
        <v>118.08999633789</v>
      </c>
      <c r="C97">
        <v>119.08000183105401</v>
      </c>
      <c r="D97">
        <v>118.01000213623</v>
      </c>
      <c r="E97">
        <v>118.790000915527</v>
      </c>
      <c r="F97">
        <v>85.523323059082003</v>
      </c>
      <c r="G97">
        <v>77944900</v>
      </c>
      <c r="H97" s="2">
        <f t="shared" si="2"/>
        <v>1.3220470397613537E-2</v>
      </c>
      <c r="I97" s="3">
        <f t="shared" si="3"/>
        <v>1.1642041557885773E-2</v>
      </c>
    </row>
    <row r="98" spans="1:9" x14ac:dyDescent="0.25">
      <c r="A98" s="1">
        <v>38491</v>
      </c>
      <c r="B98">
        <v>119.01999664306599</v>
      </c>
      <c r="C98">
        <v>119.41000366210901</v>
      </c>
      <c r="D98">
        <v>118.699996948242</v>
      </c>
      <c r="E98">
        <v>119.290000915527</v>
      </c>
      <c r="F98">
        <v>85.883293151855398</v>
      </c>
      <c r="G98">
        <v>61768100</v>
      </c>
      <c r="H98" s="2">
        <f t="shared" si="2"/>
        <v>2.8805074303688061E-2</v>
      </c>
      <c r="I98" s="3">
        <f t="shared" si="3"/>
        <v>1.2778484740312181E-2</v>
      </c>
    </row>
    <row r="99" spans="1:9" x14ac:dyDescent="0.25">
      <c r="A99" s="1">
        <v>38492</v>
      </c>
      <c r="B99">
        <v>119.33999633789</v>
      </c>
      <c r="C99">
        <v>119.389999389648</v>
      </c>
      <c r="D99">
        <v>118.73999786376901</v>
      </c>
      <c r="E99">
        <v>119.120002746582</v>
      </c>
      <c r="F99">
        <v>85.760940551757798</v>
      </c>
      <c r="G99">
        <v>46345500</v>
      </c>
      <c r="H99" s="2">
        <f t="shared" si="2"/>
        <v>2.9381092481915561E-2</v>
      </c>
      <c r="I99" s="3">
        <f t="shared" si="3"/>
        <v>1.3736364196764781E-2</v>
      </c>
    </row>
    <row r="100" spans="1:9" x14ac:dyDescent="0.25">
      <c r="A100" s="1">
        <v>38495</v>
      </c>
      <c r="B100">
        <v>119.209999084472</v>
      </c>
      <c r="C100">
        <v>120.040000915527</v>
      </c>
      <c r="D100">
        <v>119.19000244140599</v>
      </c>
      <c r="E100">
        <v>119.77999877929599</v>
      </c>
      <c r="F100">
        <v>86.236083984375</v>
      </c>
      <c r="G100">
        <v>51047900</v>
      </c>
      <c r="H100" s="2">
        <f t="shared" si="2"/>
        <v>2.551350362658944E-2</v>
      </c>
      <c r="I100" s="3">
        <f t="shared" si="3"/>
        <v>1.4217918444677699E-2</v>
      </c>
    </row>
    <row r="101" spans="1:9" x14ac:dyDescent="0.25">
      <c r="A101" s="1">
        <v>38496</v>
      </c>
      <c r="B101">
        <v>119.44000244140599</v>
      </c>
      <c r="C101">
        <v>119.83000183105401</v>
      </c>
      <c r="D101">
        <v>119.199996948242</v>
      </c>
      <c r="E101">
        <v>119.5</v>
      </c>
      <c r="F101">
        <v>86.034484863281193</v>
      </c>
      <c r="G101">
        <v>50654100</v>
      </c>
      <c r="H101" s="2">
        <f t="shared" si="2"/>
        <v>1.6328728959104977E-2</v>
      </c>
      <c r="I101" s="3">
        <f t="shared" si="3"/>
        <v>1.4166272832907736E-2</v>
      </c>
    </row>
    <row r="102" spans="1:9" x14ac:dyDescent="0.25">
      <c r="A102" s="1">
        <v>38497</v>
      </c>
      <c r="B102">
        <v>119.34999847412099</v>
      </c>
      <c r="C102">
        <v>119.870002746582</v>
      </c>
      <c r="D102">
        <v>118.83000183105401</v>
      </c>
      <c r="E102">
        <v>119.41000366210901</v>
      </c>
      <c r="F102">
        <v>85.969734191894503</v>
      </c>
      <c r="G102">
        <v>47608800</v>
      </c>
      <c r="H102" s="2">
        <f t="shared" si="2"/>
        <v>5.2197589715277104E-3</v>
      </c>
      <c r="I102" s="3">
        <f t="shared" si="3"/>
        <v>1.4061795125072723E-2</v>
      </c>
    </row>
    <row r="103" spans="1:9" x14ac:dyDescent="0.25">
      <c r="A103" s="1">
        <v>38498</v>
      </c>
      <c r="B103">
        <v>119.790000915527</v>
      </c>
      <c r="C103">
        <v>120.209999084472</v>
      </c>
      <c r="D103">
        <v>119.620002746582</v>
      </c>
      <c r="E103">
        <v>120.050003051757</v>
      </c>
      <c r="F103">
        <v>86.430503845214801</v>
      </c>
      <c r="G103">
        <v>43256200</v>
      </c>
      <c r="H103" s="2">
        <f t="shared" si="2"/>
        <v>6.3715616073529713E-3</v>
      </c>
      <c r="I103" s="3">
        <f t="shared" si="3"/>
        <v>1.2940670100884741E-2</v>
      </c>
    </row>
    <row r="104" spans="1:9" x14ac:dyDescent="0.25">
      <c r="A104" s="1">
        <v>38499</v>
      </c>
      <c r="B104">
        <v>120.059997558593</v>
      </c>
      <c r="C104">
        <v>120.25</v>
      </c>
      <c r="D104">
        <v>119.800003051757</v>
      </c>
      <c r="E104">
        <v>120.25</v>
      </c>
      <c r="F104">
        <v>86.574478149414006</v>
      </c>
      <c r="G104">
        <v>24596100</v>
      </c>
      <c r="H104" s="2">
        <f t="shared" si="2"/>
        <v>9.486108622668743E-3</v>
      </c>
      <c r="I104" s="3">
        <f t="shared" si="3"/>
        <v>1.2820833584527919E-2</v>
      </c>
    </row>
    <row r="105" spans="1:9" x14ac:dyDescent="0.25">
      <c r="A105" s="1">
        <v>38503</v>
      </c>
      <c r="B105">
        <v>120.08000183105401</v>
      </c>
      <c r="C105">
        <v>120.169998168945</v>
      </c>
      <c r="D105">
        <v>119.400001525878</v>
      </c>
      <c r="E105">
        <v>119.480003356933</v>
      </c>
      <c r="F105">
        <v>86.020080566406193</v>
      </c>
      <c r="G105">
        <v>43377200</v>
      </c>
      <c r="H105" s="2">
        <f t="shared" si="2"/>
        <v>-2.504791590582256E-3</v>
      </c>
      <c r="I105" s="3">
        <f t="shared" si="3"/>
        <v>1.2951438480645587E-2</v>
      </c>
    </row>
    <row r="106" spans="1:9" x14ac:dyDescent="0.25">
      <c r="A106" s="1">
        <v>38504</v>
      </c>
      <c r="B106">
        <v>119.51999664306599</v>
      </c>
      <c r="C106">
        <v>120.919998168945</v>
      </c>
      <c r="D106">
        <v>119.449996948242</v>
      </c>
      <c r="E106">
        <v>120.5</v>
      </c>
      <c r="F106">
        <v>86.754440307617102</v>
      </c>
      <c r="G106">
        <v>69611000</v>
      </c>
      <c r="H106" s="2">
        <f t="shared" si="2"/>
        <v>8.3682193887719691E-3</v>
      </c>
      <c r="I106" s="3">
        <f t="shared" si="3"/>
        <v>1.2934645857012707E-2</v>
      </c>
    </row>
    <row r="107" spans="1:9" x14ac:dyDescent="0.25">
      <c r="A107" s="1">
        <v>38505</v>
      </c>
      <c r="B107">
        <v>120.230003356933</v>
      </c>
      <c r="C107">
        <v>120.83999633789</v>
      </c>
      <c r="D107">
        <v>120.09999847412099</v>
      </c>
      <c r="E107">
        <v>120.76000213623</v>
      </c>
      <c r="F107">
        <v>86.941650390625</v>
      </c>
      <c r="G107">
        <v>39704500</v>
      </c>
      <c r="H107" s="2">
        <f t="shared" si="2"/>
        <v>1.130532981015242E-2</v>
      </c>
      <c r="I107" s="3">
        <f t="shared" si="3"/>
        <v>1.2844739552964588E-2</v>
      </c>
    </row>
    <row r="108" spans="1:9" x14ac:dyDescent="0.25">
      <c r="A108" s="1">
        <v>38506</v>
      </c>
      <c r="B108">
        <v>120.550003051757</v>
      </c>
      <c r="C108">
        <v>120.889999389648</v>
      </c>
      <c r="D108">
        <v>119.730003356933</v>
      </c>
      <c r="E108">
        <v>120.150001525878</v>
      </c>
      <c r="F108">
        <v>86.502479553222599</v>
      </c>
      <c r="G108">
        <v>60999400</v>
      </c>
      <c r="H108" s="2">
        <f t="shared" si="2"/>
        <v>8.3275816761063659E-4</v>
      </c>
      <c r="I108" s="3">
        <f t="shared" si="3"/>
        <v>1.2078988017312628E-2</v>
      </c>
    </row>
    <row r="109" spans="1:9" x14ac:dyDescent="0.25">
      <c r="A109" s="1">
        <v>38509</v>
      </c>
      <c r="B109">
        <v>119.949996948242</v>
      </c>
      <c r="C109">
        <v>120.199996948242</v>
      </c>
      <c r="D109">
        <v>119.550003051757</v>
      </c>
      <c r="E109">
        <v>120.040000915527</v>
      </c>
      <c r="F109">
        <v>86.423294067382798</v>
      </c>
      <c r="G109">
        <v>36046400</v>
      </c>
      <c r="H109" s="2">
        <f t="shared" si="2"/>
        <v>-1.7462892674938724E-3</v>
      </c>
      <c r="I109" s="3">
        <f t="shared" si="3"/>
        <v>1.2206377403312495E-2</v>
      </c>
    </row>
    <row r="110" spans="1:9" x14ac:dyDescent="0.25">
      <c r="A110" s="1">
        <v>38510</v>
      </c>
      <c r="B110">
        <v>120.389999389648</v>
      </c>
      <c r="C110">
        <v>121.25</v>
      </c>
      <c r="D110">
        <v>120.01000213623</v>
      </c>
      <c r="E110">
        <v>120.129997253417</v>
      </c>
      <c r="F110">
        <v>86.488098144531193</v>
      </c>
      <c r="G110">
        <v>66501300</v>
      </c>
      <c r="H110" s="2">
        <f t="shared" si="2"/>
        <v>5.440794463842602E-3</v>
      </c>
      <c r="I110" s="3">
        <f t="shared" si="3"/>
        <v>1.2142070028438525E-2</v>
      </c>
    </row>
    <row r="111" spans="1:9" x14ac:dyDescent="0.25">
      <c r="A111" s="1">
        <v>38511</v>
      </c>
      <c r="B111">
        <v>120.430000305175</v>
      </c>
      <c r="C111">
        <v>120.58999633789</v>
      </c>
      <c r="D111">
        <v>119.669998168945</v>
      </c>
      <c r="E111">
        <v>119.91000366210901</v>
      </c>
      <c r="F111">
        <v>86.329704284667898</v>
      </c>
      <c r="G111">
        <v>46881200</v>
      </c>
      <c r="H111" s="2">
        <f t="shared" si="2"/>
        <v>-4.8958418893967348E-3</v>
      </c>
      <c r="I111" s="3">
        <f t="shared" si="3"/>
        <v>1.2326898107011481E-2</v>
      </c>
    </row>
    <row r="112" spans="1:9" x14ac:dyDescent="0.25">
      <c r="A112" s="1">
        <v>38512</v>
      </c>
      <c r="B112">
        <v>119.73999786376901</v>
      </c>
      <c r="C112">
        <v>120.58000183105401</v>
      </c>
      <c r="D112">
        <v>119.44000244140599</v>
      </c>
      <c r="E112">
        <v>120.480003356933</v>
      </c>
      <c r="F112">
        <v>86.740043640136705</v>
      </c>
      <c r="G112">
        <v>56653300</v>
      </c>
      <c r="H112" s="2">
        <f t="shared" si="2"/>
        <v>-2.3188742056595713E-3</v>
      </c>
      <c r="I112" s="3">
        <f t="shared" si="3"/>
        <v>1.2330740960549544E-2</v>
      </c>
    </row>
    <row r="113" spans="1:9" x14ac:dyDescent="0.25">
      <c r="A113" s="1">
        <v>38513</v>
      </c>
      <c r="B113">
        <v>120.559997558593</v>
      </c>
      <c r="C113">
        <v>120.650001525878</v>
      </c>
      <c r="D113">
        <v>119.59999847412099</v>
      </c>
      <c r="E113">
        <v>120.199996948242</v>
      </c>
      <c r="F113">
        <v>86.538475036621094</v>
      </c>
      <c r="G113">
        <v>36465300</v>
      </c>
      <c r="H113" s="2">
        <f t="shared" si="2"/>
        <v>4.1612082780062565E-4</v>
      </c>
      <c r="I113" s="3">
        <f t="shared" si="3"/>
        <v>1.1585943669296691E-2</v>
      </c>
    </row>
    <row r="114" spans="1:9" x14ac:dyDescent="0.25">
      <c r="A114" s="1">
        <v>38516</v>
      </c>
      <c r="B114">
        <v>119.94000244140599</v>
      </c>
      <c r="C114">
        <v>121.08000183105401</v>
      </c>
      <c r="D114">
        <v>119.809997558593</v>
      </c>
      <c r="E114">
        <v>120.58000183105401</v>
      </c>
      <c r="F114">
        <v>86.812057495117102</v>
      </c>
      <c r="G114">
        <v>49383200</v>
      </c>
      <c r="H114" s="2">
        <f t="shared" si="2"/>
        <v>4.4983639183111546E-3</v>
      </c>
      <c r="I114" s="3">
        <f t="shared" si="3"/>
        <v>1.0756429973046981E-2</v>
      </c>
    </row>
    <row r="115" spans="1:9" x14ac:dyDescent="0.25">
      <c r="A115" s="1">
        <v>38517</v>
      </c>
      <c r="B115">
        <v>120.449996948242</v>
      </c>
      <c r="C115">
        <v>121.199996948242</v>
      </c>
      <c r="D115">
        <v>120.379997253417</v>
      </c>
      <c r="E115">
        <v>120.86000061035099</v>
      </c>
      <c r="F115">
        <v>87.013648986816406</v>
      </c>
      <c r="G115">
        <v>33857100</v>
      </c>
      <c r="H115" s="2">
        <f t="shared" si="2"/>
        <v>6.0765683783097213E-3</v>
      </c>
      <c r="I115" s="3">
        <f t="shared" si="3"/>
        <v>1.0061165104495602E-2</v>
      </c>
    </row>
    <row r="116" spans="1:9" x14ac:dyDescent="0.25">
      <c r="A116" s="1">
        <v>38518</v>
      </c>
      <c r="B116">
        <v>121.16000366210901</v>
      </c>
      <c r="C116">
        <v>121.23999786376901</v>
      </c>
      <c r="D116">
        <v>120.230003356933</v>
      </c>
      <c r="E116">
        <v>121.08999633789</v>
      </c>
      <c r="F116">
        <v>87.179222106933594</v>
      </c>
      <c r="G116">
        <v>53195600</v>
      </c>
      <c r="H116" s="2">
        <f t="shared" si="2"/>
        <v>9.8403884190829682E-3</v>
      </c>
      <c r="I116" s="3">
        <f t="shared" si="3"/>
        <v>1.006624445207527E-2</v>
      </c>
    </row>
    <row r="117" spans="1:9" x14ac:dyDescent="0.25">
      <c r="A117" s="1">
        <v>38519</v>
      </c>
      <c r="B117">
        <v>121.059997558593</v>
      </c>
      <c r="C117">
        <v>121.639999389648</v>
      </c>
      <c r="D117">
        <v>120.919998168945</v>
      </c>
      <c r="E117">
        <v>121.400001525878</v>
      </c>
      <c r="F117">
        <v>87.402450561523395</v>
      </c>
      <c r="G117">
        <v>46564500</v>
      </c>
      <c r="H117" s="2">
        <f t="shared" si="2"/>
        <v>7.6366911242846669E-3</v>
      </c>
      <c r="I117" s="3">
        <f t="shared" si="3"/>
        <v>1.0005151969741838E-2</v>
      </c>
    </row>
    <row r="118" spans="1:9" x14ac:dyDescent="0.25">
      <c r="A118" s="1">
        <v>38520</v>
      </c>
      <c r="B118">
        <v>121.540000915527</v>
      </c>
      <c r="C118">
        <v>121.900001525878</v>
      </c>
      <c r="D118">
        <v>121.220001220703</v>
      </c>
      <c r="E118">
        <v>121.36000061035099</v>
      </c>
      <c r="F118">
        <v>87.726280212402301</v>
      </c>
      <c r="G118">
        <v>51529400</v>
      </c>
      <c r="H118" s="2">
        <f t="shared" si="2"/>
        <v>1.3725746556991547E-2</v>
      </c>
      <c r="I118" s="3">
        <f t="shared" si="3"/>
        <v>8.8752674447247146E-3</v>
      </c>
    </row>
    <row r="119" spans="1:9" x14ac:dyDescent="0.25">
      <c r="A119" s="1">
        <v>38523</v>
      </c>
      <c r="B119">
        <v>121.08000183105401</v>
      </c>
      <c r="C119">
        <v>121.83999633789</v>
      </c>
      <c r="D119">
        <v>120.94000244140599</v>
      </c>
      <c r="E119">
        <v>121.400001525878</v>
      </c>
      <c r="F119">
        <v>87.755187988281193</v>
      </c>
      <c r="G119">
        <v>41019400</v>
      </c>
      <c r="H119" s="2">
        <f t="shared" si="2"/>
        <v>1.0864049538477305E-2</v>
      </c>
      <c r="I119" s="3">
        <f t="shared" si="3"/>
        <v>7.2914203002512256E-3</v>
      </c>
    </row>
    <row r="120" spans="1:9" x14ac:dyDescent="0.25">
      <c r="A120" s="1">
        <v>38524</v>
      </c>
      <c r="B120">
        <v>121.5</v>
      </c>
      <c r="C120">
        <v>121.650001525878</v>
      </c>
      <c r="D120">
        <v>121.02999877929599</v>
      </c>
      <c r="E120">
        <v>121.470001220703</v>
      </c>
      <c r="F120">
        <v>87.805763244628906</v>
      </c>
      <c r="G120">
        <v>39879800</v>
      </c>
      <c r="H120" s="2">
        <f t="shared" si="2"/>
        <v>9.103333408446268E-3</v>
      </c>
      <c r="I120" s="3">
        <f t="shared" si="3"/>
        <v>5.8159661615760022E-3</v>
      </c>
    </row>
    <row r="121" spans="1:9" x14ac:dyDescent="0.25">
      <c r="A121" s="1">
        <v>38525</v>
      </c>
      <c r="B121">
        <v>121.680000305175</v>
      </c>
      <c r="C121">
        <v>121.94000244140599</v>
      </c>
      <c r="D121">
        <v>121.06999969482401</v>
      </c>
      <c r="E121">
        <v>121.56999969482401</v>
      </c>
      <c r="F121">
        <v>87.878074645996094</v>
      </c>
      <c r="G121">
        <v>46310100</v>
      </c>
      <c r="H121" s="2">
        <f t="shared" si="2"/>
        <v>8.0162740865625803E-3</v>
      </c>
      <c r="I121" s="3">
        <f t="shared" si="3"/>
        <v>5.2898347856376749E-3</v>
      </c>
    </row>
    <row r="122" spans="1:9" x14ac:dyDescent="0.25">
      <c r="A122" s="1">
        <v>38526</v>
      </c>
      <c r="B122">
        <v>121.31999969482401</v>
      </c>
      <c r="C122">
        <v>121.59999847412099</v>
      </c>
      <c r="D122">
        <v>119.83000183105401</v>
      </c>
      <c r="E122">
        <v>119.86000061035099</v>
      </c>
      <c r="F122">
        <v>86.641983032226506</v>
      </c>
      <c r="G122">
        <v>62185600</v>
      </c>
      <c r="H122" s="2">
        <f t="shared" si="2"/>
        <v>-8.7007575235157342E-3</v>
      </c>
      <c r="I122" s="3">
        <f t="shared" si="3"/>
        <v>6.1457015249872498E-3</v>
      </c>
    </row>
    <row r="123" spans="1:9" x14ac:dyDescent="0.25">
      <c r="A123" s="1">
        <v>38527</v>
      </c>
      <c r="B123">
        <v>119.879997253417</v>
      </c>
      <c r="C123">
        <v>120.01000213623</v>
      </c>
      <c r="D123">
        <v>118.83999633789</v>
      </c>
      <c r="E123">
        <v>118.980003356933</v>
      </c>
      <c r="F123">
        <v>86.005851745605398</v>
      </c>
      <c r="G123">
        <v>58572500</v>
      </c>
      <c r="H123" s="2">
        <f t="shared" si="2"/>
        <v>-1.9611323569532546E-2</v>
      </c>
      <c r="I123" s="3">
        <f t="shared" si="3"/>
        <v>8.1642314078187329E-3</v>
      </c>
    </row>
    <row r="124" spans="1:9" x14ac:dyDescent="0.25">
      <c r="A124" s="1">
        <v>38530</v>
      </c>
      <c r="B124">
        <v>118.970001220703</v>
      </c>
      <c r="C124">
        <v>119.41000366210901</v>
      </c>
      <c r="D124">
        <v>118.75</v>
      </c>
      <c r="E124">
        <v>119.150001525878</v>
      </c>
      <c r="F124">
        <v>86.128730773925696</v>
      </c>
      <c r="G124">
        <v>48183800</v>
      </c>
      <c r="H124" s="2">
        <f t="shared" si="2"/>
        <v>-1.8534029174123501E-2</v>
      </c>
      <c r="I124" s="3">
        <f t="shared" si="3"/>
        <v>9.3616546974234112E-3</v>
      </c>
    </row>
    <row r="125" spans="1:9" x14ac:dyDescent="0.25">
      <c r="A125" s="1">
        <v>38531</v>
      </c>
      <c r="B125">
        <v>119.400001525878</v>
      </c>
      <c r="C125">
        <v>120.23999786376901</v>
      </c>
      <c r="D125">
        <v>119.370002746582</v>
      </c>
      <c r="E125">
        <v>120.150001525878</v>
      </c>
      <c r="F125">
        <v>86.851600646972599</v>
      </c>
      <c r="G125">
        <v>41174200</v>
      </c>
      <c r="H125" s="2">
        <f t="shared" si="2"/>
        <v>-1.0866742254696748E-2</v>
      </c>
      <c r="I125" s="3">
        <f t="shared" si="3"/>
        <v>9.7470800193644024E-3</v>
      </c>
    </row>
    <row r="126" spans="1:9" x14ac:dyDescent="0.25">
      <c r="A126" s="1">
        <v>38532</v>
      </c>
      <c r="B126">
        <v>120.370002746582</v>
      </c>
      <c r="C126">
        <v>120.400001525878</v>
      </c>
      <c r="D126">
        <v>119.76000213623</v>
      </c>
      <c r="E126">
        <v>119.83000183105401</v>
      </c>
      <c r="F126">
        <v>86.620300292968693</v>
      </c>
      <c r="G126">
        <v>42316500</v>
      </c>
      <c r="H126" s="2">
        <f t="shared" si="2"/>
        <v>-1.4312720870298556E-2</v>
      </c>
      <c r="I126" s="3">
        <f t="shared" si="3"/>
        <v>1.021095536082422E-2</v>
      </c>
    </row>
    <row r="127" spans="1:9" x14ac:dyDescent="0.25">
      <c r="A127" s="1">
        <v>38533</v>
      </c>
      <c r="B127">
        <v>120.220001220703</v>
      </c>
      <c r="C127">
        <v>120.31999969482401</v>
      </c>
      <c r="D127">
        <v>118.949996948242</v>
      </c>
      <c r="E127">
        <v>119.180000305175</v>
      </c>
      <c r="F127">
        <v>86.150428771972599</v>
      </c>
      <c r="G127">
        <v>62288800</v>
      </c>
      <c r="H127" s="2">
        <f t="shared" si="2"/>
        <v>-5.6733957724752759E-3</v>
      </c>
      <c r="I127" s="3">
        <f t="shared" si="3"/>
        <v>9.9537509064757616E-3</v>
      </c>
    </row>
    <row r="128" spans="1:9" x14ac:dyDescent="0.25">
      <c r="A128" s="1">
        <v>38534</v>
      </c>
      <c r="B128">
        <v>119.449996948242</v>
      </c>
      <c r="C128">
        <v>119.800003051757</v>
      </c>
      <c r="D128">
        <v>119.209999084472</v>
      </c>
      <c r="E128">
        <v>119.52999877929599</v>
      </c>
      <c r="F128">
        <v>86.403427124023395</v>
      </c>
      <c r="G128">
        <v>49737500</v>
      </c>
      <c r="H128" s="2">
        <f t="shared" si="2"/>
        <v>4.6226549746171131E-3</v>
      </c>
      <c r="I128" s="3">
        <f t="shared" si="3"/>
        <v>1.0016545087534112E-2</v>
      </c>
    </row>
    <row r="129" spans="1:9" x14ac:dyDescent="0.25">
      <c r="A129" s="1">
        <v>38538</v>
      </c>
      <c r="B129">
        <v>119.25</v>
      </c>
      <c r="C129">
        <v>120.650001525878</v>
      </c>
      <c r="D129">
        <v>119.19000244140599</v>
      </c>
      <c r="E129">
        <v>120.48999786376901</v>
      </c>
      <c r="F129">
        <v>87.097373962402301</v>
      </c>
      <c r="G129">
        <v>51549000</v>
      </c>
      <c r="H129" s="2">
        <f t="shared" si="2"/>
        <v>1.1246458409089222E-2</v>
      </c>
      <c r="I129" s="3">
        <f t="shared" si="3"/>
        <v>1.0335490950259483E-2</v>
      </c>
    </row>
    <row r="130" spans="1:9" x14ac:dyDescent="0.25">
      <c r="A130" s="1">
        <v>38539</v>
      </c>
      <c r="B130">
        <v>120.389999389648</v>
      </c>
      <c r="C130">
        <v>120.650001525878</v>
      </c>
      <c r="D130">
        <v>119.41000366210901</v>
      </c>
      <c r="E130">
        <v>119.480003356933</v>
      </c>
      <c r="F130">
        <v>86.367279052734304</v>
      </c>
      <c r="G130">
        <v>52363600</v>
      </c>
      <c r="H130" s="2">
        <f t="shared" si="2"/>
        <v>-5.5764268088382973E-3</v>
      </c>
      <c r="I130" s="3">
        <f t="shared" si="3"/>
        <v>1.0342281330800581E-2</v>
      </c>
    </row>
    <row r="131" spans="1:9" x14ac:dyDescent="0.25">
      <c r="A131" s="1">
        <v>38540</v>
      </c>
      <c r="B131">
        <v>118.290000915527</v>
      </c>
      <c r="C131">
        <v>119.949996948242</v>
      </c>
      <c r="D131">
        <v>118.26000213623</v>
      </c>
      <c r="E131">
        <v>119.949996948242</v>
      </c>
      <c r="F131">
        <v>86.707015991210895</v>
      </c>
      <c r="G131">
        <v>103268800</v>
      </c>
      <c r="H131" s="2">
        <f t="shared" si="2"/>
        <v>1.0011013347783759E-3</v>
      </c>
      <c r="I131" s="3">
        <f t="shared" si="3"/>
        <v>1.0285931636680894E-2</v>
      </c>
    </row>
    <row r="132" spans="1:9" x14ac:dyDescent="0.25">
      <c r="A132" s="1">
        <v>38541</v>
      </c>
      <c r="B132">
        <v>119.970001220703</v>
      </c>
      <c r="C132">
        <v>121.31999969482401</v>
      </c>
      <c r="D132">
        <v>119.720001220703</v>
      </c>
      <c r="E132">
        <v>121.31999969482401</v>
      </c>
      <c r="F132">
        <v>87.697326660156193</v>
      </c>
      <c r="G132">
        <v>64491200</v>
      </c>
      <c r="H132" s="2">
        <f t="shared" si="2"/>
        <v>1.7955777008121565E-2</v>
      </c>
      <c r="I132" s="3">
        <f t="shared" si="3"/>
        <v>1.1011334346517025E-2</v>
      </c>
    </row>
    <row r="133" spans="1:9" x14ac:dyDescent="0.25">
      <c r="A133" s="1">
        <v>38544</v>
      </c>
      <c r="B133">
        <v>121.33000183105401</v>
      </c>
      <c r="C133">
        <v>122.09999847412099</v>
      </c>
      <c r="D133">
        <v>121.309997558593</v>
      </c>
      <c r="E133">
        <v>121.94000244140599</v>
      </c>
      <c r="F133">
        <v>88.1455078125</v>
      </c>
      <c r="G133">
        <v>49688300</v>
      </c>
      <c r="H133" s="2">
        <f t="shared" si="2"/>
        <v>2.0162171183048416E-2</v>
      </c>
      <c r="I133" s="3">
        <f t="shared" si="3"/>
        <v>1.1804727830479618E-2</v>
      </c>
    </row>
    <row r="134" spans="1:9" x14ac:dyDescent="0.25">
      <c r="A134" s="1">
        <v>38545</v>
      </c>
      <c r="B134">
        <v>121.98999786376901</v>
      </c>
      <c r="C134">
        <v>122.629997253417</v>
      </c>
      <c r="D134">
        <v>121.639999389648</v>
      </c>
      <c r="E134">
        <v>122.26000213623</v>
      </c>
      <c r="F134">
        <v>88.376815795898395</v>
      </c>
      <c r="G134">
        <v>51871100</v>
      </c>
      <c r="H134" s="2">
        <f t="shared" si="2"/>
        <v>1.4689786560595941E-2</v>
      </c>
      <c r="I134" s="3">
        <f t="shared" si="3"/>
        <v>1.2130374203970611E-2</v>
      </c>
    </row>
    <row r="135" spans="1:9" x14ac:dyDescent="0.25">
      <c r="A135" s="1">
        <v>38546</v>
      </c>
      <c r="B135">
        <v>122.26999664306599</v>
      </c>
      <c r="C135">
        <v>122.51999664306599</v>
      </c>
      <c r="D135">
        <v>121.98999786376901</v>
      </c>
      <c r="E135">
        <v>122.430000305175</v>
      </c>
      <c r="F135">
        <v>88.499732971191406</v>
      </c>
      <c r="G135">
        <v>41182300</v>
      </c>
      <c r="H135" s="2">
        <f t="shared" si="2"/>
        <v>2.4690530277734712E-2</v>
      </c>
      <c r="I135" s="3">
        <f t="shared" si="3"/>
        <v>1.3088719633381115E-2</v>
      </c>
    </row>
    <row r="136" spans="1:9" x14ac:dyDescent="0.25">
      <c r="A136" s="1">
        <v>38547</v>
      </c>
      <c r="B136">
        <v>122.980003356933</v>
      </c>
      <c r="C136">
        <v>123.44000244140599</v>
      </c>
      <c r="D136">
        <v>122.48999786376901</v>
      </c>
      <c r="E136">
        <v>122.91000366210901</v>
      </c>
      <c r="F136">
        <v>88.846672058105398</v>
      </c>
      <c r="G136">
        <v>63638800</v>
      </c>
      <c r="H136" s="2">
        <f t="shared" ref="H136:H199" si="4">F136/F131-1</f>
        <v>2.4676850453617227E-2</v>
      </c>
      <c r="I136" s="3">
        <f t="shared" si="3"/>
        <v>1.3863649387301731E-2</v>
      </c>
    </row>
    <row r="137" spans="1:9" x14ac:dyDescent="0.25">
      <c r="A137" s="1">
        <v>38548</v>
      </c>
      <c r="B137">
        <v>122.790000915527</v>
      </c>
      <c r="C137">
        <v>123.040000915527</v>
      </c>
      <c r="D137">
        <v>122.36000061035099</v>
      </c>
      <c r="E137">
        <v>122.83999633789</v>
      </c>
      <c r="F137">
        <v>88.796104431152301</v>
      </c>
      <c r="G137">
        <v>56075900</v>
      </c>
      <c r="H137" s="2">
        <f t="shared" si="4"/>
        <v>1.2529204855400877E-2</v>
      </c>
      <c r="I137" s="3">
        <f t="shared" si="3"/>
        <v>1.396920799239848E-2</v>
      </c>
    </row>
    <row r="138" spans="1:9" x14ac:dyDescent="0.25">
      <c r="A138" s="1">
        <v>38551</v>
      </c>
      <c r="B138">
        <v>122.5</v>
      </c>
      <c r="C138">
        <v>122.629997253417</v>
      </c>
      <c r="D138">
        <v>122.050003051757</v>
      </c>
      <c r="E138">
        <v>122.34999847412099</v>
      </c>
      <c r="F138">
        <v>88.441886901855398</v>
      </c>
      <c r="G138">
        <v>56598400</v>
      </c>
      <c r="H138" s="2">
        <f t="shared" si="4"/>
        <v>3.362384501611082E-3</v>
      </c>
      <c r="I138" s="3">
        <f t="shared" si="3"/>
        <v>1.3800181779273871E-2</v>
      </c>
    </row>
    <row r="139" spans="1:9" x14ac:dyDescent="0.25">
      <c r="A139" s="1">
        <v>38552</v>
      </c>
      <c r="B139">
        <v>122.709999084472</v>
      </c>
      <c r="C139">
        <v>123.11000061035099</v>
      </c>
      <c r="D139">
        <v>122.41000366210901</v>
      </c>
      <c r="E139">
        <v>123.01999664306599</v>
      </c>
      <c r="F139">
        <v>88.926200866699205</v>
      </c>
      <c r="G139">
        <v>59165700</v>
      </c>
      <c r="H139" s="2">
        <f t="shared" si="4"/>
        <v>6.2163935852768137E-3</v>
      </c>
      <c r="I139" s="3">
        <f t="shared" si="3"/>
        <v>1.3717080414776107E-2</v>
      </c>
    </row>
    <row r="140" spans="1:9" x14ac:dyDescent="0.25">
      <c r="A140" s="1">
        <v>38553</v>
      </c>
      <c r="B140">
        <v>122.58999633789</v>
      </c>
      <c r="C140">
        <v>123.730003356933</v>
      </c>
      <c r="D140">
        <v>122.300003051757</v>
      </c>
      <c r="E140">
        <v>123.44000244140599</v>
      </c>
      <c r="F140">
        <v>89.229820251464801</v>
      </c>
      <c r="G140">
        <v>69477000</v>
      </c>
      <c r="H140" s="2">
        <f t="shared" si="4"/>
        <v>8.2495986797050946E-3</v>
      </c>
      <c r="I140" s="3">
        <f t="shared" si="3"/>
        <v>1.3700862750825901E-2</v>
      </c>
    </row>
    <row r="141" spans="1:9" x14ac:dyDescent="0.25">
      <c r="A141" s="1">
        <v>38554</v>
      </c>
      <c r="B141">
        <v>123.550003051757</v>
      </c>
      <c r="C141">
        <v>123.61000061035099</v>
      </c>
      <c r="D141">
        <v>122.470001220703</v>
      </c>
      <c r="E141">
        <v>122.720001220703</v>
      </c>
      <c r="F141">
        <v>88.709342956542898</v>
      </c>
      <c r="G141">
        <v>101110900</v>
      </c>
      <c r="H141" s="2">
        <f t="shared" si="4"/>
        <v>-1.5456864999140452E-3</v>
      </c>
      <c r="I141" s="3">
        <f t="shared" si="3"/>
        <v>1.3709413024298522E-2</v>
      </c>
    </row>
    <row r="142" spans="1:9" x14ac:dyDescent="0.25">
      <c r="A142" s="1">
        <v>38555</v>
      </c>
      <c r="B142">
        <v>122.879997253417</v>
      </c>
      <c r="C142">
        <v>123.559997558593</v>
      </c>
      <c r="D142">
        <v>122.629997253417</v>
      </c>
      <c r="E142">
        <v>123.540000915527</v>
      </c>
      <c r="F142">
        <v>89.302131652832003</v>
      </c>
      <c r="G142">
        <v>52607100</v>
      </c>
      <c r="H142" s="2">
        <f t="shared" si="4"/>
        <v>5.6987547474229849E-3</v>
      </c>
      <c r="I142" s="3">
        <f t="shared" si="3"/>
        <v>1.342508011547346E-2</v>
      </c>
    </row>
    <row r="143" spans="1:9" x14ac:dyDescent="0.25">
      <c r="A143" s="1">
        <v>38558</v>
      </c>
      <c r="B143">
        <v>123.41000366210901</v>
      </c>
      <c r="C143">
        <v>123.949996948242</v>
      </c>
      <c r="D143">
        <v>122.84999847412099</v>
      </c>
      <c r="E143">
        <v>123.19000244140599</v>
      </c>
      <c r="F143">
        <v>89.049110412597599</v>
      </c>
      <c r="G143">
        <v>57301600</v>
      </c>
      <c r="H143" s="2">
        <f t="shared" si="4"/>
        <v>6.8657909957987595E-3</v>
      </c>
      <c r="I143" s="3">
        <f t="shared" si="3"/>
        <v>1.2231938644453644E-2</v>
      </c>
    </row>
    <row r="144" spans="1:9" x14ac:dyDescent="0.25">
      <c r="A144" s="1">
        <v>38559</v>
      </c>
      <c r="B144">
        <v>123.230003356933</v>
      </c>
      <c r="C144">
        <v>123.52999877929599</v>
      </c>
      <c r="D144">
        <v>122.949996948242</v>
      </c>
      <c r="E144">
        <v>123.33999633789</v>
      </c>
      <c r="F144">
        <v>89.157524108886705</v>
      </c>
      <c r="G144">
        <v>42758800</v>
      </c>
      <c r="H144" s="2">
        <f t="shared" si="4"/>
        <v>2.6012945558560041E-3</v>
      </c>
      <c r="I144" s="3">
        <f t="shared" si="3"/>
        <v>1.0908272274688238E-2</v>
      </c>
    </row>
    <row r="145" spans="1:9" x14ac:dyDescent="0.25">
      <c r="A145" s="1">
        <v>38560</v>
      </c>
      <c r="B145">
        <v>123.5</v>
      </c>
      <c r="C145">
        <v>123.889999389648</v>
      </c>
      <c r="D145">
        <v>123.050003051757</v>
      </c>
      <c r="E145">
        <v>123.790000915527</v>
      </c>
      <c r="F145">
        <v>89.482818603515597</v>
      </c>
      <c r="G145">
        <v>43181600</v>
      </c>
      <c r="H145" s="2">
        <f t="shared" si="4"/>
        <v>2.8353565135266212E-3</v>
      </c>
      <c r="I145" s="3">
        <f t="shared" si="3"/>
        <v>1.0177176251340658E-2</v>
      </c>
    </row>
    <row r="146" spans="1:9" x14ac:dyDescent="0.25">
      <c r="A146" s="1">
        <v>38561</v>
      </c>
      <c r="B146">
        <v>123.959999084472</v>
      </c>
      <c r="C146">
        <v>124.639999389648</v>
      </c>
      <c r="D146">
        <v>123.639999389648</v>
      </c>
      <c r="E146">
        <v>124.56999969482401</v>
      </c>
      <c r="F146">
        <v>90.046653747558594</v>
      </c>
      <c r="G146">
        <v>47880700</v>
      </c>
      <c r="H146" s="2">
        <f t="shared" si="4"/>
        <v>1.5075196664130708E-2</v>
      </c>
      <c r="I146" s="3">
        <f t="shared" si="3"/>
        <v>8.9878518367447965E-3</v>
      </c>
    </row>
    <row r="147" spans="1:9" x14ac:dyDescent="0.25">
      <c r="A147" s="1">
        <v>38562</v>
      </c>
      <c r="B147">
        <v>124.41000366210901</v>
      </c>
      <c r="C147">
        <v>124.629997253417</v>
      </c>
      <c r="D147">
        <v>123.5</v>
      </c>
      <c r="E147">
        <v>123.73999786376901</v>
      </c>
      <c r="F147">
        <v>89.446685791015597</v>
      </c>
      <c r="G147">
        <v>62358100</v>
      </c>
      <c r="H147" s="2">
        <f t="shared" si="4"/>
        <v>1.6187087083829876E-3</v>
      </c>
      <c r="I147" s="3">
        <f t="shared" si="3"/>
        <v>8.5189787934318497E-3</v>
      </c>
    </row>
    <row r="148" spans="1:9" x14ac:dyDescent="0.25">
      <c r="A148" s="1">
        <v>38565</v>
      </c>
      <c r="B148">
        <v>123.83000183105401</v>
      </c>
      <c r="C148">
        <v>124.040000915527</v>
      </c>
      <c r="D148">
        <v>123.449996948242</v>
      </c>
      <c r="E148">
        <v>123.650001525878</v>
      </c>
      <c r="F148">
        <v>89.381637573242102</v>
      </c>
      <c r="G148">
        <v>40418200</v>
      </c>
      <c r="H148" s="2">
        <f t="shared" si="4"/>
        <v>3.7341996916508968E-3</v>
      </c>
      <c r="I148" s="3">
        <f t="shared" si="3"/>
        <v>8.5444545021675974E-3</v>
      </c>
    </row>
    <row r="149" spans="1:9" x14ac:dyDescent="0.25">
      <c r="A149" s="1">
        <v>38566</v>
      </c>
      <c r="B149">
        <v>123.870002746582</v>
      </c>
      <c r="C149">
        <v>124.59999847412099</v>
      </c>
      <c r="D149">
        <v>123.73999786376901</v>
      </c>
      <c r="E149">
        <v>124.389999389648</v>
      </c>
      <c r="F149">
        <v>89.916519165039006</v>
      </c>
      <c r="G149">
        <v>45147400</v>
      </c>
      <c r="H149" s="2">
        <f t="shared" si="4"/>
        <v>8.5129669507797434E-3</v>
      </c>
      <c r="I149" s="3">
        <f t="shared" si="3"/>
        <v>8.5251759840732945E-3</v>
      </c>
    </row>
    <row r="150" spans="1:9" x14ac:dyDescent="0.25">
      <c r="A150" s="1">
        <v>38567</v>
      </c>
      <c r="B150">
        <v>124.25</v>
      </c>
      <c r="C150">
        <v>124.73999786376901</v>
      </c>
      <c r="D150">
        <v>124.120002746582</v>
      </c>
      <c r="E150">
        <v>124.720001220703</v>
      </c>
      <c r="F150">
        <v>90.155044555664006</v>
      </c>
      <c r="G150">
        <v>36837200</v>
      </c>
      <c r="H150" s="2">
        <f t="shared" si="4"/>
        <v>7.5123466453033139E-3</v>
      </c>
      <c r="I150" s="3">
        <f t="shared" si="3"/>
        <v>7.8497999947456411E-3</v>
      </c>
    </row>
    <row r="151" spans="1:9" x14ac:dyDescent="0.25">
      <c r="A151" s="1">
        <v>38568</v>
      </c>
      <c r="B151">
        <v>124.230003356933</v>
      </c>
      <c r="C151">
        <v>124.309997558593</v>
      </c>
      <c r="D151">
        <v>123.56999969482401</v>
      </c>
      <c r="E151">
        <v>123.720001220703</v>
      </c>
      <c r="F151">
        <v>89.432220458984304</v>
      </c>
      <c r="G151">
        <v>50855600</v>
      </c>
      <c r="H151" s="2">
        <f t="shared" si="4"/>
        <v>-6.8234994083935518E-3</v>
      </c>
      <c r="I151" s="3">
        <f t="shared" si="3"/>
        <v>8.4577854230797802E-3</v>
      </c>
    </row>
    <row r="152" spans="1:9" x14ac:dyDescent="0.25">
      <c r="A152" s="1">
        <v>38569</v>
      </c>
      <c r="B152">
        <v>123.449996948242</v>
      </c>
      <c r="C152">
        <v>123.980003356933</v>
      </c>
      <c r="D152">
        <v>122.669998168945</v>
      </c>
      <c r="E152">
        <v>122.879997253417</v>
      </c>
      <c r="F152">
        <v>88.824989318847599</v>
      </c>
      <c r="G152">
        <v>53595500</v>
      </c>
      <c r="H152" s="2">
        <f t="shared" si="4"/>
        <v>-6.9504696196406313E-3</v>
      </c>
      <c r="I152" s="3">
        <f t="shared" si="3"/>
        <v>8.881981483556893E-3</v>
      </c>
    </row>
    <row r="153" spans="1:9" x14ac:dyDescent="0.25">
      <c r="A153" s="1">
        <v>38572</v>
      </c>
      <c r="B153">
        <v>123.150001525878</v>
      </c>
      <c r="C153">
        <v>123.41000366210901</v>
      </c>
      <c r="D153">
        <v>122.379997253417</v>
      </c>
      <c r="E153">
        <v>122.650001525878</v>
      </c>
      <c r="F153">
        <v>88.658744812011705</v>
      </c>
      <c r="G153">
        <v>47616000</v>
      </c>
      <c r="H153" s="2">
        <f t="shared" si="4"/>
        <v>-8.0877099688181353E-3</v>
      </c>
      <c r="I153" s="3">
        <f t="shared" si="3"/>
        <v>9.0383151002085323E-3</v>
      </c>
    </row>
    <row r="154" spans="1:9" x14ac:dyDescent="0.25">
      <c r="A154" s="1">
        <v>38573</v>
      </c>
      <c r="B154">
        <v>123.059997558593</v>
      </c>
      <c r="C154">
        <v>123.58999633789</v>
      </c>
      <c r="D154">
        <v>122.870002746582</v>
      </c>
      <c r="E154">
        <v>123.389999389648</v>
      </c>
      <c r="F154">
        <v>89.193672180175696</v>
      </c>
      <c r="G154">
        <v>47170000</v>
      </c>
      <c r="H154" s="2">
        <f t="shared" si="4"/>
        <v>-8.0390899422668749E-3</v>
      </c>
      <c r="I154" s="3">
        <f t="shared" si="3"/>
        <v>9.347951454645417E-3</v>
      </c>
    </row>
    <row r="155" spans="1:9" x14ac:dyDescent="0.25">
      <c r="A155" s="1">
        <v>38574</v>
      </c>
      <c r="B155">
        <v>123.81999969482401</v>
      </c>
      <c r="C155">
        <v>124.5</v>
      </c>
      <c r="D155">
        <v>122.81999969482401</v>
      </c>
      <c r="E155">
        <v>123.33000183105401</v>
      </c>
      <c r="F155">
        <v>89.150329589843693</v>
      </c>
      <c r="G155">
        <v>72863700</v>
      </c>
      <c r="H155" s="2">
        <f t="shared" si="4"/>
        <v>-1.1144301140020851E-2</v>
      </c>
      <c r="I155" s="3">
        <f t="shared" ref="I155:I218" si="5">_xlfn.STDEV.S(H136:H155)</f>
        <v>8.8222462502856262E-3</v>
      </c>
    </row>
    <row r="156" spans="1:9" x14ac:dyDescent="0.25">
      <c r="A156" s="1">
        <v>38575</v>
      </c>
      <c r="B156">
        <v>123.26999664306599</v>
      </c>
      <c r="C156">
        <v>124.02999877929599</v>
      </c>
      <c r="D156">
        <v>123.01000213623</v>
      </c>
      <c r="E156">
        <v>123.81999969482401</v>
      </c>
      <c r="F156">
        <v>89.504531860351506</v>
      </c>
      <c r="G156">
        <v>58570200</v>
      </c>
      <c r="H156" s="2">
        <f t="shared" si="4"/>
        <v>8.0856095259718153E-4</v>
      </c>
      <c r="I156" s="3">
        <f t="shared" si="5"/>
        <v>7.2609459548640667E-3</v>
      </c>
    </row>
    <row r="157" spans="1:9" x14ac:dyDescent="0.25">
      <c r="A157" s="1">
        <v>38576</v>
      </c>
      <c r="B157">
        <v>123.56999969482401</v>
      </c>
      <c r="C157">
        <v>123.69000244140599</v>
      </c>
      <c r="D157">
        <v>122.75</v>
      </c>
      <c r="E157">
        <v>123.059997558593</v>
      </c>
      <c r="F157">
        <v>88.955131530761705</v>
      </c>
      <c r="G157">
        <v>54776900</v>
      </c>
      <c r="H157" s="2">
        <f t="shared" si="4"/>
        <v>1.4651531389093808E-3</v>
      </c>
      <c r="I157" s="3">
        <f t="shared" si="5"/>
        <v>6.8378168283488808E-3</v>
      </c>
    </row>
    <row r="158" spans="1:9" x14ac:dyDescent="0.25">
      <c r="A158" s="1">
        <v>38579</v>
      </c>
      <c r="B158">
        <v>123.220001220703</v>
      </c>
      <c r="C158">
        <v>123.870002746582</v>
      </c>
      <c r="D158">
        <v>122.83000183105401</v>
      </c>
      <c r="E158">
        <v>123.81999969482401</v>
      </c>
      <c r="F158">
        <v>89.504531860351506</v>
      </c>
      <c r="G158">
        <v>36208500</v>
      </c>
      <c r="H158" s="2">
        <f t="shared" si="4"/>
        <v>9.5398039994043504E-3</v>
      </c>
      <c r="I158" s="3">
        <f t="shared" si="5"/>
        <v>7.0576816593302212E-3</v>
      </c>
    </row>
    <row r="159" spans="1:9" x14ac:dyDescent="0.25">
      <c r="A159" s="1">
        <v>38580</v>
      </c>
      <c r="B159">
        <v>123.44000244140599</v>
      </c>
      <c r="C159">
        <v>123.51999664306599</v>
      </c>
      <c r="D159">
        <v>122.08999633789</v>
      </c>
      <c r="E159">
        <v>122.209999084472</v>
      </c>
      <c r="F159">
        <v>88.340728759765597</v>
      </c>
      <c r="G159">
        <v>71942100</v>
      </c>
      <c r="H159" s="2">
        <f t="shared" si="4"/>
        <v>-9.5628243524620293E-3</v>
      </c>
      <c r="I159" s="3">
        <f t="shared" si="5"/>
        <v>7.4231099517660902E-3</v>
      </c>
    </row>
    <row r="160" spans="1:9" x14ac:dyDescent="0.25">
      <c r="A160" s="1">
        <v>38581</v>
      </c>
      <c r="B160">
        <v>122.19000244140599</v>
      </c>
      <c r="C160">
        <v>122.870002746582</v>
      </c>
      <c r="D160">
        <v>122.02999877929599</v>
      </c>
      <c r="E160">
        <v>122.199996948242</v>
      </c>
      <c r="F160">
        <v>88.333442687988196</v>
      </c>
      <c r="G160">
        <v>62275100</v>
      </c>
      <c r="H160" s="2">
        <f t="shared" si="4"/>
        <v>-9.1630272777876165E-3</v>
      </c>
      <c r="I160" s="3">
        <f t="shared" si="5"/>
        <v>7.5624965917690645E-3</v>
      </c>
    </row>
    <row r="161" spans="1:9" x14ac:dyDescent="0.25">
      <c r="A161" s="1">
        <v>38582</v>
      </c>
      <c r="B161">
        <v>122.050003051757</v>
      </c>
      <c r="C161">
        <v>122.559997558593</v>
      </c>
      <c r="D161">
        <v>121.83999633789</v>
      </c>
      <c r="E161">
        <v>122.19000244140599</v>
      </c>
      <c r="F161">
        <v>88.326210021972599</v>
      </c>
      <c r="G161">
        <v>53388600</v>
      </c>
      <c r="H161" s="2">
        <f t="shared" si="4"/>
        <v>-1.3164940521865121E-2</v>
      </c>
      <c r="I161" s="3">
        <f t="shared" si="5"/>
        <v>8.1323434875347003E-3</v>
      </c>
    </row>
    <row r="162" spans="1:9" x14ac:dyDescent="0.25">
      <c r="A162" s="1">
        <v>38583</v>
      </c>
      <c r="B162">
        <v>122.629997253417</v>
      </c>
      <c r="C162">
        <v>122.81999969482401</v>
      </c>
      <c r="D162">
        <v>122.199996948242</v>
      </c>
      <c r="E162">
        <v>122.470001220703</v>
      </c>
      <c r="F162">
        <v>88.528663635253906</v>
      </c>
      <c r="G162">
        <v>39842100</v>
      </c>
      <c r="H162" s="2">
        <f t="shared" si="4"/>
        <v>-4.7941910508031427E-3</v>
      </c>
      <c r="I162" s="3">
        <f t="shared" si="5"/>
        <v>8.0608611150921397E-3</v>
      </c>
    </row>
    <row r="163" spans="1:9" x14ac:dyDescent="0.25">
      <c r="A163" s="1">
        <v>38586</v>
      </c>
      <c r="B163">
        <v>122.58000183105401</v>
      </c>
      <c r="C163">
        <v>123.230003356933</v>
      </c>
      <c r="D163">
        <v>121.879997253417</v>
      </c>
      <c r="E163">
        <v>122.470001220703</v>
      </c>
      <c r="F163">
        <v>88.528663635253906</v>
      </c>
      <c r="G163">
        <v>69912000</v>
      </c>
      <c r="H163" s="2">
        <f t="shared" si="4"/>
        <v>-1.0903003510707054E-2</v>
      </c>
      <c r="I163" s="3">
        <f t="shared" si="5"/>
        <v>8.1435463736230212E-3</v>
      </c>
    </row>
    <row r="164" spans="1:9" x14ac:dyDescent="0.25">
      <c r="A164" s="1">
        <v>38587</v>
      </c>
      <c r="B164">
        <v>122.5</v>
      </c>
      <c r="C164">
        <v>122.61000061035099</v>
      </c>
      <c r="D164">
        <v>121.150001525878</v>
      </c>
      <c r="E164">
        <v>122.23999786376901</v>
      </c>
      <c r="F164">
        <v>88.362373352050696</v>
      </c>
      <c r="G164">
        <v>55168600</v>
      </c>
      <c r="H164" s="2">
        <f t="shared" si="4"/>
        <v>2.4501260731013552E-4</v>
      </c>
      <c r="I164" s="3">
        <f t="shared" si="5"/>
        <v>8.0942309868684038E-3</v>
      </c>
    </row>
    <row r="165" spans="1:9" x14ac:dyDescent="0.25">
      <c r="A165" s="1">
        <v>38588</v>
      </c>
      <c r="B165">
        <v>121.94000244140599</v>
      </c>
      <c r="C165">
        <v>122.730003356933</v>
      </c>
      <c r="D165">
        <v>121.08999633789</v>
      </c>
      <c r="E165">
        <v>121.150001525878</v>
      </c>
      <c r="F165">
        <v>87.574447631835895</v>
      </c>
      <c r="G165">
        <v>79104600</v>
      </c>
      <c r="H165" s="2">
        <f t="shared" si="4"/>
        <v>-8.5923862249230876E-3</v>
      </c>
      <c r="I165" s="3">
        <f t="shared" si="5"/>
        <v>8.1481865029433848E-3</v>
      </c>
    </row>
    <row r="166" spans="1:9" x14ac:dyDescent="0.25">
      <c r="A166" s="1">
        <v>38589</v>
      </c>
      <c r="B166">
        <v>121.34999847412099</v>
      </c>
      <c r="C166">
        <v>121.669998168945</v>
      </c>
      <c r="D166">
        <v>121.209999084472</v>
      </c>
      <c r="E166">
        <v>121.58999633789</v>
      </c>
      <c r="F166">
        <v>87.892532348632798</v>
      </c>
      <c r="G166">
        <v>35631100</v>
      </c>
      <c r="H166" s="2">
        <f t="shared" si="4"/>
        <v>-4.9099545110325993E-3</v>
      </c>
      <c r="I166" s="3">
        <f t="shared" si="5"/>
        <v>7.0374451644371087E-3</v>
      </c>
    </row>
    <row r="167" spans="1:9" x14ac:dyDescent="0.25">
      <c r="A167" s="1">
        <v>38590</v>
      </c>
      <c r="B167">
        <v>121.480003356933</v>
      </c>
      <c r="C167">
        <v>121.48999786376901</v>
      </c>
      <c r="D167">
        <v>120.680000305175</v>
      </c>
      <c r="E167">
        <v>120.76000213623</v>
      </c>
      <c r="F167">
        <v>87.292549133300696</v>
      </c>
      <c r="G167">
        <v>61956800</v>
      </c>
      <c r="H167" s="2">
        <f t="shared" si="4"/>
        <v>-1.3962873166662892E-2</v>
      </c>
      <c r="I167" s="3">
        <f t="shared" si="5"/>
        <v>7.3058953231614132E-3</v>
      </c>
    </row>
    <row r="168" spans="1:9" x14ac:dyDescent="0.25">
      <c r="A168" s="1">
        <v>38593</v>
      </c>
      <c r="B168">
        <v>120.41000366210901</v>
      </c>
      <c r="C168">
        <v>121.77999877929599</v>
      </c>
      <c r="D168">
        <v>120.379997253417</v>
      </c>
      <c r="E168">
        <v>121.69000244140599</v>
      </c>
      <c r="F168">
        <v>87.964805603027301</v>
      </c>
      <c r="G168">
        <v>56179200</v>
      </c>
      <c r="H168" s="2">
        <f t="shared" si="4"/>
        <v>-6.3692143207961793E-3</v>
      </c>
      <c r="I168" s="3">
        <f t="shared" si="5"/>
        <v>7.0729764285876835E-3</v>
      </c>
    </row>
    <row r="169" spans="1:9" x14ac:dyDescent="0.25">
      <c r="A169" s="1">
        <v>38594</v>
      </c>
      <c r="B169">
        <v>121.25</v>
      </c>
      <c r="C169">
        <v>121.300003051757</v>
      </c>
      <c r="D169">
        <v>120.389999389648</v>
      </c>
      <c r="E169">
        <v>121.050003051757</v>
      </c>
      <c r="F169">
        <v>87.502204895019503</v>
      </c>
      <c r="G169">
        <v>74160200</v>
      </c>
      <c r="H169" s="2">
        <f t="shared" si="4"/>
        <v>-9.7345558341234151E-3</v>
      </c>
      <c r="I169" s="3">
        <f t="shared" si="5"/>
        <v>6.4233477038299356E-3</v>
      </c>
    </row>
    <row r="170" spans="1:9" x14ac:dyDescent="0.25">
      <c r="A170" s="1">
        <v>38595</v>
      </c>
      <c r="B170">
        <v>121.19000244140599</v>
      </c>
      <c r="C170">
        <v>122.66000366210901</v>
      </c>
      <c r="D170">
        <v>120.73999786376901</v>
      </c>
      <c r="E170">
        <v>122.58000183105401</v>
      </c>
      <c r="F170">
        <v>88.608146667480398</v>
      </c>
      <c r="G170">
        <v>102945200</v>
      </c>
      <c r="H170" s="2">
        <f t="shared" si="4"/>
        <v>1.1803660355246492E-2</v>
      </c>
      <c r="I170" s="3">
        <f t="shared" si="5"/>
        <v>6.9366773532887772E-3</v>
      </c>
    </row>
    <row r="171" spans="1:9" x14ac:dyDescent="0.25">
      <c r="A171" s="1">
        <v>38596</v>
      </c>
      <c r="B171">
        <v>122.51999664306599</v>
      </c>
      <c r="C171">
        <v>123.150001525878</v>
      </c>
      <c r="D171">
        <v>121.139999389648</v>
      </c>
      <c r="E171">
        <v>122.48999786376901</v>
      </c>
      <c r="F171">
        <v>88.543075561523395</v>
      </c>
      <c r="G171">
        <v>74578700</v>
      </c>
      <c r="H171" s="2">
        <f t="shared" si="4"/>
        <v>7.4015754866427752E-3</v>
      </c>
      <c r="I171" s="3">
        <f t="shared" si="5"/>
        <v>7.4919330189081252E-3</v>
      </c>
    </row>
    <row r="172" spans="1:9" x14ac:dyDescent="0.25">
      <c r="A172" s="1">
        <v>38597</v>
      </c>
      <c r="B172">
        <v>122.84999847412099</v>
      </c>
      <c r="C172">
        <v>122.879997253417</v>
      </c>
      <c r="D172">
        <v>122.040000915527</v>
      </c>
      <c r="E172">
        <v>122.26999664306599</v>
      </c>
      <c r="F172">
        <v>88.384048461914006</v>
      </c>
      <c r="G172">
        <v>47653400</v>
      </c>
      <c r="H172" s="2">
        <f t="shared" si="4"/>
        <v>1.2503923180734899E-2</v>
      </c>
      <c r="I172" s="3">
        <f t="shared" si="5"/>
        <v>8.3938013588247939E-3</v>
      </c>
    </row>
    <row r="173" spans="1:9" x14ac:dyDescent="0.25">
      <c r="A173" s="1">
        <v>38601</v>
      </c>
      <c r="B173">
        <v>122.66000366210901</v>
      </c>
      <c r="C173">
        <v>123.800003051757</v>
      </c>
      <c r="D173">
        <v>122.650001525878</v>
      </c>
      <c r="E173">
        <v>123.699996948242</v>
      </c>
      <c r="F173">
        <v>89.417747497558594</v>
      </c>
      <c r="G173">
        <v>57251300</v>
      </c>
      <c r="H173" s="2">
        <f t="shared" si="4"/>
        <v>1.6517309218964327E-2</v>
      </c>
      <c r="I173" s="3">
        <f t="shared" si="5"/>
        <v>9.4576736875619932E-3</v>
      </c>
    </row>
    <row r="174" spans="1:9" x14ac:dyDescent="0.25">
      <c r="A174" s="1">
        <v>38602</v>
      </c>
      <c r="B174">
        <v>123.629997253417</v>
      </c>
      <c r="C174">
        <v>124.129997253417</v>
      </c>
      <c r="D174">
        <v>123.459999084472</v>
      </c>
      <c r="E174">
        <v>123.91000366210901</v>
      </c>
      <c r="F174">
        <v>89.569564819335895</v>
      </c>
      <c r="G174">
        <v>41749700</v>
      </c>
      <c r="H174" s="2">
        <f t="shared" si="4"/>
        <v>2.3626375207307149E-2</v>
      </c>
      <c r="I174" s="3">
        <f t="shared" si="5"/>
        <v>1.1005860709535919E-2</v>
      </c>
    </row>
    <row r="175" spans="1:9" x14ac:dyDescent="0.25">
      <c r="A175" s="1">
        <v>38603</v>
      </c>
      <c r="B175">
        <v>123.66000366210901</v>
      </c>
      <c r="C175">
        <v>124</v>
      </c>
      <c r="D175">
        <v>123.309997558593</v>
      </c>
      <c r="E175">
        <v>123.5</v>
      </c>
      <c r="F175">
        <v>89.273178100585895</v>
      </c>
      <c r="G175">
        <v>39068700</v>
      </c>
      <c r="H175" s="2">
        <f t="shared" si="4"/>
        <v>7.5053080119276139E-3</v>
      </c>
      <c r="I175" s="3">
        <f t="shared" si="5"/>
        <v>1.0883330261747842E-2</v>
      </c>
    </row>
    <row r="176" spans="1:9" x14ac:dyDescent="0.25">
      <c r="A176" s="1">
        <v>38604</v>
      </c>
      <c r="B176">
        <v>123.83000183105401</v>
      </c>
      <c r="C176">
        <v>124.73999786376901</v>
      </c>
      <c r="D176">
        <v>123.800003051757</v>
      </c>
      <c r="E176">
        <v>124.59999847412099</v>
      </c>
      <c r="F176">
        <v>90.068359375</v>
      </c>
      <c r="G176">
        <v>43093900</v>
      </c>
      <c r="H176" s="2">
        <f t="shared" si="4"/>
        <v>1.7226460723253068E-2</v>
      </c>
      <c r="I176" s="3">
        <f t="shared" si="5"/>
        <v>1.1545525652315997E-2</v>
      </c>
    </row>
    <row r="177" spans="1:9" x14ac:dyDescent="0.25">
      <c r="A177" s="1">
        <v>38607</v>
      </c>
      <c r="B177">
        <v>124.449996948242</v>
      </c>
      <c r="C177">
        <v>124.669998168945</v>
      </c>
      <c r="D177">
        <v>124.26999664306599</v>
      </c>
      <c r="E177">
        <v>124.34999847412099</v>
      </c>
      <c r="F177">
        <v>89.887611389160099</v>
      </c>
      <c r="G177">
        <v>33017600</v>
      </c>
      <c r="H177" s="2">
        <f t="shared" si="4"/>
        <v>1.7011700113443107E-2</v>
      </c>
      <c r="I177" s="3">
        <f t="shared" si="5"/>
        <v>1.210028854274324E-2</v>
      </c>
    </row>
    <row r="178" spans="1:9" x14ac:dyDescent="0.25">
      <c r="A178" s="1">
        <v>38608</v>
      </c>
      <c r="B178">
        <v>124.129997253417</v>
      </c>
      <c r="C178">
        <v>124.419998168945</v>
      </c>
      <c r="D178">
        <v>123.51999664306599</v>
      </c>
      <c r="E178">
        <v>123.66000366210901</v>
      </c>
      <c r="F178">
        <v>89.388847351074205</v>
      </c>
      <c r="G178">
        <v>58427500</v>
      </c>
      <c r="H178" s="2">
        <f t="shared" si="4"/>
        <v>-3.2320369605798316E-4</v>
      </c>
      <c r="I178" s="3">
        <f t="shared" si="5"/>
        <v>1.196032484979952E-2</v>
      </c>
    </row>
    <row r="179" spans="1:9" x14ac:dyDescent="0.25">
      <c r="A179" s="1">
        <v>38609</v>
      </c>
      <c r="B179">
        <v>123.73999786376901</v>
      </c>
      <c r="C179">
        <v>123.919998168945</v>
      </c>
      <c r="D179">
        <v>123.01999664306599</v>
      </c>
      <c r="E179">
        <v>123.209999084472</v>
      </c>
      <c r="F179">
        <v>89.063560485839801</v>
      </c>
      <c r="G179">
        <v>57694600</v>
      </c>
      <c r="H179" s="2">
        <f t="shared" si="4"/>
        <v>-5.6492887345910292E-3</v>
      </c>
      <c r="I179" s="3">
        <f t="shared" si="5"/>
        <v>1.1807419588483583E-2</v>
      </c>
    </row>
    <row r="180" spans="1:9" x14ac:dyDescent="0.25">
      <c r="A180" s="1">
        <v>38610</v>
      </c>
      <c r="B180">
        <v>123.58999633789</v>
      </c>
      <c r="C180">
        <v>123.650001525878</v>
      </c>
      <c r="D180">
        <v>122.900001525878</v>
      </c>
      <c r="E180">
        <v>123.150001525878</v>
      </c>
      <c r="F180">
        <v>89.020195007324205</v>
      </c>
      <c r="G180">
        <v>73156900</v>
      </c>
      <c r="H180" s="2">
        <f t="shared" si="4"/>
        <v>-2.8338085261919721E-3</v>
      </c>
      <c r="I180" s="3">
        <f t="shared" si="5"/>
        <v>1.1594746126980617E-2</v>
      </c>
    </row>
    <row r="181" spans="1:9" x14ac:dyDescent="0.25">
      <c r="A181" s="1">
        <v>38611</v>
      </c>
      <c r="B181">
        <v>123.300003051757</v>
      </c>
      <c r="C181">
        <v>123.73999786376901</v>
      </c>
      <c r="D181">
        <v>122.870002746582</v>
      </c>
      <c r="E181">
        <v>123.5</v>
      </c>
      <c r="F181">
        <v>89.653175354003906</v>
      </c>
      <c r="G181">
        <v>75424100</v>
      </c>
      <c r="H181" s="2">
        <f t="shared" si="4"/>
        <v>-4.6096545321478999E-3</v>
      </c>
      <c r="I181" s="3">
        <f t="shared" si="5"/>
        <v>1.1170225117356731E-2</v>
      </c>
    </row>
    <row r="182" spans="1:9" x14ac:dyDescent="0.25">
      <c r="A182" s="1">
        <v>38614</v>
      </c>
      <c r="B182">
        <v>123.470001220703</v>
      </c>
      <c r="C182">
        <v>123.550003051757</v>
      </c>
      <c r="D182">
        <v>122.639999389648</v>
      </c>
      <c r="E182">
        <v>123.08999633789</v>
      </c>
      <c r="F182">
        <v>89.355529785156193</v>
      </c>
      <c r="G182">
        <v>53355300</v>
      </c>
      <c r="H182" s="2">
        <f t="shared" si="4"/>
        <v>-5.9194097582625504E-3</v>
      </c>
      <c r="I182" s="3">
        <f t="shared" si="5"/>
        <v>1.1209318965228964E-2</v>
      </c>
    </row>
    <row r="183" spans="1:9" x14ac:dyDescent="0.25">
      <c r="A183" s="1">
        <v>38615</v>
      </c>
      <c r="B183">
        <v>123.199996948242</v>
      </c>
      <c r="C183">
        <v>123.61000061035099</v>
      </c>
      <c r="D183">
        <v>121.870002746582</v>
      </c>
      <c r="E183">
        <v>122.050003051757</v>
      </c>
      <c r="F183">
        <v>88.600593566894503</v>
      </c>
      <c r="G183">
        <v>84480300</v>
      </c>
      <c r="H183" s="2">
        <f t="shared" si="4"/>
        <v>-8.818256499984134E-3</v>
      </c>
      <c r="I183" s="3">
        <f t="shared" si="5"/>
        <v>1.1092080116477178E-2</v>
      </c>
    </row>
    <row r="184" spans="1:9" x14ac:dyDescent="0.25">
      <c r="A184" s="1">
        <v>38616</v>
      </c>
      <c r="B184">
        <v>121.790000915527</v>
      </c>
      <c r="C184">
        <v>121.870002746582</v>
      </c>
      <c r="D184">
        <v>120.77999877929599</v>
      </c>
      <c r="E184">
        <v>120.91000366210901</v>
      </c>
      <c r="F184">
        <v>87.773040771484304</v>
      </c>
      <c r="G184">
        <v>94469100</v>
      </c>
      <c r="H184" s="2">
        <f t="shared" si="4"/>
        <v>-1.4489873381613561E-2</v>
      </c>
      <c r="I184" s="3">
        <f t="shared" si="5"/>
        <v>1.1695146527001399E-2</v>
      </c>
    </row>
    <row r="185" spans="1:9" x14ac:dyDescent="0.25">
      <c r="A185" s="1">
        <v>38617</v>
      </c>
      <c r="B185">
        <v>120.949996948242</v>
      </c>
      <c r="C185">
        <v>121.66000366210901</v>
      </c>
      <c r="D185">
        <v>120.44000244140599</v>
      </c>
      <c r="E185">
        <v>121.33999633789</v>
      </c>
      <c r="F185">
        <v>88.085159301757798</v>
      </c>
      <c r="G185">
        <v>84597200</v>
      </c>
      <c r="H185" s="2">
        <f t="shared" si="4"/>
        <v>-1.0503635781627718E-2</v>
      </c>
      <c r="I185" s="3">
        <f t="shared" si="5"/>
        <v>1.1788265680246606E-2</v>
      </c>
    </row>
    <row r="186" spans="1:9" x14ac:dyDescent="0.25">
      <c r="A186" s="1">
        <v>38618</v>
      </c>
      <c r="B186">
        <v>121.23999786376901</v>
      </c>
      <c r="C186">
        <v>121.889999389648</v>
      </c>
      <c r="D186">
        <v>120.900001525878</v>
      </c>
      <c r="E186">
        <v>121.44000244140599</v>
      </c>
      <c r="F186">
        <v>88.157798767089801</v>
      </c>
      <c r="G186">
        <v>59368100</v>
      </c>
      <c r="H186" s="2">
        <f t="shared" si="4"/>
        <v>-1.6679571928260972E-2</v>
      </c>
      <c r="I186" s="3">
        <f t="shared" si="5"/>
        <v>1.2391540992531419E-2</v>
      </c>
    </row>
    <row r="187" spans="1:9" x14ac:dyDescent="0.25">
      <c r="A187" s="1">
        <v>38621</v>
      </c>
      <c r="B187">
        <v>122.01999664306599</v>
      </c>
      <c r="C187">
        <v>122.23999786376901</v>
      </c>
      <c r="D187">
        <v>121.08000183105401</v>
      </c>
      <c r="E187">
        <v>121.58000183105401</v>
      </c>
      <c r="F187">
        <v>88.259407043457003</v>
      </c>
      <c r="G187">
        <v>70415400</v>
      </c>
      <c r="H187" s="2">
        <f t="shared" si="4"/>
        <v>-1.2266982741131693E-2</v>
      </c>
      <c r="I187" s="3">
        <f t="shared" si="5"/>
        <v>1.2291427989929739E-2</v>
      </c>
    </row>
    <row r="188" spans="1:9" x14ac:dyDescent="0.25">
      <c r="A188" s="1">
        <v>38622</v>
      </c>
      <c r="B188">
        <v>121.51999664306599</v>
      </c>
      <c r="C188">
        <v>121.98999786376901</v>
      </c>
      <c r="D188">
        <v>121.01999664306599</v>
      </c>
      <c r="E188">
        <v>121.550003051757</v>
      </c>
      <c r="F188">
        <v>88.237632751464801</v>
      </c>
      <c r="G188">
        <v>66150800</v>
      </c>
      <c r="H188" s="2">
        <f t="shared" si="4"/>
        <v>-4.0965957542447029E-3</v>
      </c>
      <c r="I188" s="3">
        <f t="shared" si="5"/>
        <v>1.2232317488866452E-2</v>
      </c>
    </row>
    <row r="189" spans="1:9" x14ac:dyDescent="0.25">
      <c r="A189" s="1">
        <v>38623</v>
      </c>
      <c r="B189">
        <v>121.930000305175</v>
      </c>
      <c r="C189">
        <v>122.120002746582</v>
      </c>
      <c r="D189">
        <v>121.199996948242</v>
      </c>
      <c r="E189">
        <v>121.669998168945</v>
      </c>
      <c r="F189">
        <v>88.324745178222599</v>
      </c>
      <c r="G189">
        <v>58620500</v>
      </c>
      <c r="H189" s="2">
        <f t="shared" si="4"/>
        <v>6.2855792836737923E-3</v>
      </c>
      <c r="I189" s="3">
        <f t="shared" si="5"/>
        <v>1.202315087670012E-2</v>
      </c>
    </row>
    <row r="190" spans="1:9" x14ac:dyDescent="0.25">
      <c r="A190" s="1">
        <v>38624</v>
      </c>
      <c r="B190">
        <v>121.550003051757</v>
      </c>
      <c r="C190">
        <v>122.86000061035099</v>
      </c>
      <c r="D190">
        <v>121.08000183105401</v>
      </c>
      <c r="E190">
        <v>122.66000366210901</v>
      </c>
      <c r="F190">
        <v>89.043411254882798</v>
      </c>
      <c r="G190">
        <v>66607700</v>
      </c>
      <c r="H190" s="2">
        <f t="shared" si="4"/>
        <v>1.087869921245499E-2</v>
      </c>
      <c r="I190" s="3">
        <f t="shared" si="5"/>
        <v>1.198389324144118E-2</v>
      </c>
    </row>
    <row r="191" spans="1:9" x14ac:dyDescent="0.25">
      <c r="A191" s="1">
        <v>38625</v>
      </c>
      <c r="B191">
        <v>122.620002746582</v>
      </c>
      <c r="C191">
        <v>123.040000915527</v>
      </c>
      <c r="D191">
        <v>121.73999786376901</v>
      </c>
      <c r="E191">
        <v>123.040000915527</v>
      </c>
      <c r="F191">
        <v>89.319274902343693</v>
      </c>
      <c r="G191">
        <v>47824200</v>
      </c>
      <c r="H191" s="2">
        <f t="shared" si="4"/>
        <v>1.3174967518443603E-2</v>
      </c>
      <c r="I191" s="3">
        <f t="shared" si="5"/>
        <v>1.2197654267129683E-2</v>
      </c>
    </row>
    <row r="192" spans="1:9" x14ac:dyDescent="0.25">
      <c r="A192" s="1">
        <v>38628</v>
      </c>
      <c r="B192">
        <v>122.959999084472</v>
      </c>
      <c r="C192">
        <v>123.33999633789</v>
      </c>
      <c r="D192">
        <v>122.449996948242</v>
      </c>
      <c r="E192">
        <v>122.59999847412099</v>
      </c>
      <c r="F192">
        <v>88.999870300292898</v>
      </c>
      <c r="G192">
        <v>50994800</v>
      </c>
      <c r="H192" s="2">
        <f t="shared" si="4"/>
        <v>8.3896241957677198E-3</v>
      </c>
      <c r="I192" s="3">
        <f t="shared" si="5"/>
        <v>1.2043606022394312E-2</v>
      </c>
    </row>
    <row r="193" spans="1:9" x14ac:dyDescent="0.25">
      <c r="A193" s="1">
        <v>38629</v>
      </c>
      <c r="B193">
        <v>122.790000915527</v>
      </c>
      <c r="C193">
        <v>123.02999877929599</v>
      </c>
      <c r="D193">
        <v>121.16000366210901</v>
      </c>
      <c r="E193">
        <v>121.220001220703</v>
      </c>
      <c r="F193">
        <v>87.998085021972599</v>
      </c>
      <c r="G193">
        <v>60776300</v>
      </c>
      <c r="H193" s="2">
        <f t="shared" si="4"/>
        <v>-2.71480231305532E-3</v>
      </c>
      <c r="I193" s="3">
        <f t="shared" si="5"/>
        <v>1.1558053441461168E-2</v>
      </c>
    </row>
    <row r="194" spans="1:9" x14ac:dyDescent="0.25">
      <c r="A194" s="1">
        <v>38630</v>
      </c>
      <c r="B194">
        <v>121.25</v>
      </c>
      <c r="C194">
        <v>121.309997558593</v>
      </c>
      <c r="D194">
        <v>119.56999969482401</v>
      </c>
      <c r="E194">
        <v>119.629997253417</v>
      </c>
      <c r="F194">
        <v>86.843841552734304</v>
      </c>
      <c r="G194">
        <v>106052100</v>
      </c>
      <c r="H194" s="2">
        <f t="shared" si="4"/>
        <v>-1.6766576823970647E-2</v>
      </c>
      <c r="I194" s="3">
        <f t="shared" si="5"/>
        <v>1.0860086050117561E-2</v>
      </c>
    </row>
    <row r="195" spans="1:9" x14ac:dyDescent="0.25">
      <c r="A195" s="1">
        <v>38631</v>
      </c>
      <c r="B195">
        <v>119.77999877929599</v>
      </c>
      <c r="C195">
        <v>120.26000213623</v>
      </c>
      <c r="D195">
        <v>118.169998168945</v>
      </c>
      <c r="E195">
        <v>119.199996948242</v>
      </c>
      <c r="F195">
        <v>86.531692504882798</v>
      </c>
      <c r="G195">
        <v>140941800</v>
      </c>
      <c r="H195" s="2">
        <f t="shared" si="4"/>
        <v>-2.8207800157277418E-2</v>
      </c>
      <c r="I195" s="3">
        <f t="shared" si="5"/>
        <v>1.2196790645102137E-2</v>
      </c>
    </row>
    <row r="196" spans="1:9" x14ac:dyDescent="0.25">
      <c r="A196" s="1">
        <v>38632</v>
      </c>
      <c r="B196">
        <v>119.699996948242</v>
      </c>
      <c r="C196">
        <v>120.050003051757</v>
      </c>
      <c r="D196">
        <v>119.129997253417</v>
      </c>
      <c r="E196">
        <v>119.61000061035099</v>
      </c>
      <c r="F196">
        <v>86.829277038574205</v>
      </c>
      <c r="G196">
        <v>75661400</v>
      </c>
      <c r="H196" s="2">
        <f t="shared" si="4"/>
        <v>-2.7877497510944926E-2</v>
      </c>
      <c r="I196" s="3">
        <f t="shared" si="5"/>
        <v>1.241904042566918E-2</v>
      </c>
    </row>
    <row r="197" spans="1:9" x14ac:dyDescent="0.25">
      <c r="A197" s="1">
        <v>38635</v>
      </c>
      <c r="B197">
        <v>119.680000305175</v>
      </c>
      <c r="C197">
        <v>119.709999084472</v>
      </c>
      <c r="D197">
        <v>118.300003051757</v>
      </c>
      <c r="E197">
        <v>118.59999847412099</v>
      </c>
      <c r="F197">
        <v>86.096084594726506</v>
      </c>
      <c r="G197">
        <v>52677000</v>
      </c>
      <c r="H197" s="2">
        <f t="shared" si="4"/>
        <v>-3.2626853227637032E-2</v>
      </c>
      <c r="I197" s="3">
        <f t="shared" si="5"/>
        <v>1.2682526388968487E-2</v>
      </c>
    </row>
    <row r="198" spans="1:9" x14ac:dyDescent="0.25">
      <c r="A198" s="1">
        <v>38636</v>
      </c>
      <c r="B198">
        <v>118.98999786376901</v>
      </c>
      <c r="C198">
        <v>119.389999389648</v>
      </c>
      <c r="D198">
        <v>118.31999969482401</v>
      </c>
      <c r="E198">
        <v>118.430000305175</v>
      </c>
      <c r="F198">
        <v>85.972694396972599</v>
      </c>
      <c r="G198">
        <v>75629800</v>
      </c>
      <c r="H198" s="2">
        <f t="shared" si="4"/>
        <v>-2.3016303417219497E-2</v>
      </c>
      <c r="I198" s="3">
        <f t="shared" si="5"/>
        <v>1.2991395229092853E-2</v>
      </c>
    </row>
    <row r="199" spans="1:9" x14ac:dyDescent="0.25">
      <c r="A199" s="1">
        <v>38637</v>
      </c>
      <c r="B199">
        <v>118.389999389648</v>
      </c>
      <c r="C199">
        <v>119.129997253417</v>
      </c>
      <c r="D199">
        <v>117.41000366210901</v>
      </c>
      <c r="E199">
        <v>117.5</v>
      </c>
      <c r="F199">
        <v>85.297569274902301</v>
      </c>
      <c r="G199">
        <v>100510400</v>
      </c>
      <c r="H199" s="2">
        <f t="shared" si="4"/>
        <v>-1.7805203572127337E-2</v>
      </c>
      <c r="I199" s="3">
        <f t="shared" si="5"/>
        <v>1.3114224475129161E-2</v>
      </c>
    </row>
    <row r="200" spans="1:9" x14ac:dyDescent="0.25">
      <c r="A200" s="1">
        <v>38638</v>
      </c>
      <c r="B200">
        <v>117.459999084472</v>
      </c>
      <c r="C200">
        <v>118.08000183105401</v>
      </c>
      <c r="D200">
        <v>116.879997253417</v>
      </c>
      <c r="E200">
        <v>117.430000305175</v>
      </c>
      <c r="F200">
        <v>85.246772766113196</v>
      </c>
      <c r="G200">
        <v>99052900</v>
      </c>
      <c r="H200" s="2">
        <f t="shared" ref="H200:H263" si="6">F200/F195-1</f>
        <v>-1.4849122923339286E-2</v>
      </c>
      <c r="I200" s="3">
        <f t="shared" si="5"/>
        <v>1.3066682999827505E-2</v>
      </c>
    </row>
    <row r="201" spans="1:9" x14ac:dyDescent="0.25">
      <c r="A201" s="1">
        <v>38639</v>
      </c>
      <c r="B201">
        <v>118.120002746582</v>
      </c>
      <c r="C201">
        <v>118.809997558593</v>
      </c>
      <c r="D201">
        <v>117.559997558593</v>
      </c>
      <c r="E201">
        <v>118.669998168945</v>
      </c>
      <c r="F201">
        <v>86.146934509277301</v>
      </c>
      <c r="G201">
        <v>88651000</v>
      </c>
      <c r="H201" s="2">
        <f t="shared" si="6"/>
        <v>-7.8584384503601612E-3</v>
      </c>
      <c r="I201" s="3">
        <f t="shared" si="5"/>
        <v>1.3014587287630405E-2</v>
      </c>
    </row>
    <row r="202" spans="1:9" x14ac:dyDescent="0.25">
      <c r="A202" s="1">
        <v>38642</v>
      </c>
      <c r="B202">
        <v>118.800003051757</v>
      </c>
      <c r="C202">
        <v>119.26999664306599</v>
      </c>
      <c r="D202">
        <v>118.449996948242</v>
      </c>
      <c r="E202">
        <v>119.11000061035099</v>
      </c>
      <c r="F202">
        <v>86.466339111328097</v>
      </c>
      <c r="G202">
        <v>68109300</v>
      </c>
      <c r="H202" s="2">
        <f t="shared" si="6"/>
        <v>4.3004803103934286E-3</v>
      </c>
      <c r="I202" s="3">
        <f t="shared" si="5"/>
        <v>1.33903642960276E-2</v>
      </c>
    </row>
    <row r="203" spans="1:9" x14ac:dyDescent="0.25">
      <c r="A203" s="1">
        <v>38643</v>
      </c>
      <c r="B203">
        <v>118.94000244140599</v>
      </c>
      <c r="C203">
        <v>118.959999084472</v>
      </c>
      <c r="D203">
        <v>117.800003051757</v>
      </c>
      <c r="E203">
        <v>117.81999969482401</v>
      </c>
      <c r="F203">
        <v>85.529861450195298</v>
      </c>
      <c r="G203">
        <v>74996900</v>
      </c>
      <c r="H203" s="2">
        <f t="shared" si="6"/>
        <v>-5.1508557441802827E-3</v>
      </c>
      <c r="I203" s="3">
        <f t="shared" si="5"/>
        <v>1.3429244968077366E-2</v>
      </c>
    </row>
    <row r="204" spans="1:9" x14ac:dyDescent="0.25">
      <c r="A204" s="1">
        <v>38644</v>
      </c>
      <c r="B204">
        <v>117.5</v>
      </c>
      <c r="C204">
        <v>119.800003051757</v>
      </c>
      <c r="D204">
        <v>117.120002746582</v>
      </c>
      <c r="E204">
        <v>119.77999877929599</v>
      </c>
      <c r="F204">
        <v>86.952713012695298</v>
      </c>
      <c r="G204">
        <v>116563800</v>
      </c>
      <c r="H204" s="2">
        <f t="shared" si="6"/>
        <v>1.9404348234809632E-2</v>
      </c>
      <c r="I204" s="3">
        <f t="shared" si="5"/>
        <v>1.4843116579212078E-2</v>
      </c>
    </row>
    <row r="205" spans="1:9" x14ac:dyDescent="0.25">
      <c r="A205" s="1">
        <v>38645</v>
      </c>
      <c r="B205">
        <v>119.48999786376901</v>
      </c>
      <c r="C205">
        <v>119.809997558593</v>
      </c>
      <c r="D205">
        <v>117.300003051757</v>
      </c>
      <c r="E205">
        <v>117.669998168945</v>
      </c>
      <c r="F205">
        <v>85.420989990234304</v>
      </c>
      <c r="G205">
        <v>131966700</v>
      </c>
      <c r="H205" s="2">
        <f t="shared" si="6"/>
        <v>2.0436811678383737E-3</v>
      </c>
      <c r="I205" s="3">
        <f t="shared" si="5"/>
        <v>1.4991670173021283E-2</v>
      </c>
    </row>
    <row r="206" spans="1:9" x14ac:dyDescent="0.25">
      <c r="A206" s="1">
        <v>38646</v>
      </c>
      <c r="B206">
        <v>118.290000915527</v>
      </c>
      <c r="C206">
        <v>118.77999877929599</v>
      </c>
      <c r="D206">
        <v>117.51000213623</v>
      </c>
      <c r="E206">
        <v>118.129997253417</v>
      </c>
      <c r="F206">
        <v>85.754920959472599</v>
      </c>
      <c r="G206">
        <v>96579500</v>
      </c>
      <c r="H206" s="2">
        <f t="shared" si="6"/>
        <v>-4.5505223376518522E-3</v>
      </c>
      <c r="I206" s="3">
        <f t="shared" si="5"/>
        <v>1.4835591477754477E-2</v>
      </c>
    </row>
    <row r="207" spans="1:9" x14ac:dyDescent="0.25">
      <c r="A207" s="1">
        <v>38649</v>
      </c>
      <c r="B207">
        <v>118.44000244140599</v>
      </c>
      <c r="C207">
        <v>120.08999633789</v>
      </c>
      <c r="D207">
        <v>118.41000366210901</v>
      </c>
      <c r="E207">
        <v>119.959999084472</v>
      </c>
      <c r="F207">
        <v>87.083381652832003</v>
      </c>
      <c r="G207">
        <v>71308400</v>
      </c>
      <c r="H207" s="2">
        <f t="shared" si="6"/>
        <v>7.1362167965669521E-3</v>
      </c>
      <c r="I207" s="3">
        <f t="shared" si="5"/>
        <v>1.5082383633114911E-2</v>
      </c>
    </row>
    <row r="208" spans="1:9" x14ac:dyDescent="0.25">
      <c r="A208" s="1">
        <v>38650</v>
      </c>
      <c r="B208">
        <v>119.720001220703</v>
      </c>
      <c r="C208">
        <v>120.23999786376901</v>
      </c>
      <c r="D208">
        <v>118.94000244140599</v>
      </c>
      <c r="E208">
        <v>119.720001220703</v>
      </c>
      <c r="F208">
        <v>86.909149169921804</v>
      </c>
      <c r="G208">
        <v>76594500</v>
      </c>
      <c r="H208" s="2">
        <f t="shared" si="6"/>
        <v>1.6126387864309644E-2</v>
      </c>
      <c r="I208" s="3">
        <f t="shared" si="5"/>
        <v>1.5853393046267126E-2</v>
      </c>
    </row>
    <row r="209" spans="1:9" x14ac:dyDescent="0.25">
      <c r="A209" s="1">
        <v>38651</v>
      </c>
      <c r="B209">
        <v>119.51000213623</v>
      </c>
      <c r="C209">
        <v>120.540000915527</v>
      </c>
      <c r="D209">
        <v>119.19000244140599</v>
      </c>
      <c r="E209">
        <v>119.370002746582</v>
      </c>
      <c r="F209">
        <v>86.655113220214801</v>
      </c>
      <c r="G209">
        <v>80855800</v>
      </c>
      <c r="H209" s="2">
        <f t="shared" si="6"/>
        <v>-3.4225475223187418E-3</v>
      </c>
      <c r="I209" s="3">
        <f t="shared" si="5"/>
        <v>1.5647119596231954E-2</v>
      </c>
    </row>
    <row r="210" spans="1:9" x14ac:dyDescent="0.25">
      <c r="A210" s="1">
        <v>38652</v>
      </c>
      <c r="B210">
        <v>119.199996948242</v>
      </c>
      <c r="C210">
        <v>119.370002746582</v>
      </c>
      <c r="D210">
        <v>117.930000305175</v>
      </c>
      <c r="E210">
        <v>118.09999847412099</v>
      </c>
      <c r="F210">
        <v>85.733131408691406</v>
      </c>
      <c r="G210">
        <v>66623100</v>
      </c>
      <c r="H210" s="2">
        <f t="shared" si="6"/>
        <v>3.6541536043166456E-3</v>
      </c>
      <c r="I210" s="3">
        <f t="shared" si="5"/>
        <v>1.5337459497406209E-2</v>
      </c>
    </row>
    <row r="211" spans="1:9" x14ac:dyDescent="0.25">
      <c r="A211" s="1">
        <v>38653</v>
      </c>
      <c r="B211">
        <v>118.430000305175</v>
      </c>
      <c r="C211">
        <v>119.949996948242</v>
      </c>
      <c r="D211">
        <v>118.09999847412099</v>
      </c>
      <c r="E211">
        <v>119.800003051757</v>
      </c>
      <c r="F211">
        <v>86.967247009277301</v>
      </c>
      <c r="G211">
        <v>72322000</v>
      </c>
      <c r="H211" s="2">
        <f t="shared" si="6"/>
        <v>1.4137101827399912E-2</v>
      </c>
      <c r="I211" s="3">
        <f t="shared" si="5"/>
        <v>1.5400598100977865E-2</v>
      </c>
    </row>
    <row r="212" spans="1:9" x14ac:dyDescent="0.25">
      <c r="A212" s="1">
        <v>38656</v>
      </c>
      <c r="B212">
        <v>120.290000915527</v>
      </c>
      <c r="C212">
        <v>121.300003051757</v>
      </c>
      <c r="D212">
        <v>120.129997253417</v>
      </c>
      <c r="E212">
        <v>120.129997253417</v>
      </c>
      <c r="F212">
        <v>87.206802368164006</v>
      </c>
      <c r="G212">
        <v>77698900</v>
      </c>
      <c r="H212" s="2">
        <f t="shared" si="6"/>
        <v>1.417270585839514E-3</v>
      </c>
      <c r="I212" s="3">
        <f t="shared" si="5"/>
        <v>1.5146872485425516E-2</v>
      </c>
    </row>
    <row r="213" spans="1:9" x14ac:dyDescent="0.25">
      <c r="A213" s="1">
        <v>38657</v>
      </c>
      <c r="B213">
        <v>120.58000183105401</v>
      </c>
      <c r="C213">
        <v>120.900001525878</v>
      </c>
      <c r="D213">
        <v>120.220001220703</v>
      </c>
      <c r="E213">
        <v>120.48999786376901</v>
      </c>
      <c r="F213">
        <v>87.4681396484375</v>
      </c>
      <c r="G213">
        <v>66365100</v>
      </c>
      <c r="H213" s="2">
        <f t="shared" si="6"/>
        <v>6.4318944996548666E-3</v>
      </c>
      <c r="I213" s="3">
        <f t="shared" si="5"/>
        <v>1.5382180843070414E-2</v>
      </c>
    </row>
    <row r="214" spans="1:9" x14ac:dyDescent="0.25">
      <c r="A214" s="1">
        <v>38658</v>
      </c>
      <c r="B214">
        <v>120.169998168945</v>
      </c>
      <c r="C214">
        <v>121.75</v>
      </c>
      <c r="D214">
        <v>120.129997253417</v>
      </c>
      <c r="E214">
        <v>121.75</v>
      </c>
      <c r="F214">
        <v>88.382827758789006</v>
      </c>
      <c r="G214">
        <v>74012300</v>
      </c>
      <c r="H214" s="2">
        <f t="shared" si="6"/>
        <v>1.9937825644328777E-2</v>
      </c>
      <c r="I214" s="3">
        <f t="shared" si="5"/>
        <v>1.6123138000440611E-2</v>
      </c>
    </row>
    <row r="215" spans="1:9" x14ac:dyDescent="0.25">
      <c r="A215" s="1">
        <v>38659</v>
      </c>
      <c r="B215">
        <v>122.150001525878</v>
      </c>
      <c r="C215">
        <v>122.66000366210901</v>
      </c>
      <c r="D215">
        <v>121.75</v>
      </c>
      <c r="E215">
        <v>122.26999664306599</v>
      </c>
      <c r="F215">
        <v>88.760299682617102</v>
      </c>
      <c r="G215">
        <v>84897600</v>
      </c>
      <c r="H215" s="2">
        <f t="shared" si="6"/>
        <v>3.530919988790715E-2</v>
      </c>
      <c r="I215" s="3">
        <f t="shared" si="5"/>
        <v>1.7226114955209079E-2</v>
      </c>
    </row>
    <row r="216" spans="1:9" x14ac:dyDescent="0.25">
      <c r="A216" s="1">
        <v>38660</v>
      </c>
      <c r="B216">
        <v>122.400001525878</v>
      </c>
      <c r="C216">
        <v>122.459999084472</v>
      </c>
      <c r="D216">
        <v>121.550003051757</v>
      </c>
      <c r="E216">
        <v>122.11000061035099</v>
      </c>
      <c r="F216">
        <v>88.644149780273395</v>
      </c>
      <c r="G216">
        <v>59156000</v>
      </c>
      <c r="H216" s="2">
        <f t="shared" si="6"/>
        <v>1.9282003612431264E-2</v>
      </c>
      <c r="I216" s="3">
        <f t="shared" si="5"/>
        <v>1.6472806340068074E-2</v>
      </c>
    </row>
    <row r="217" spans="1:9" x14ac:dyDescent="0.25">
      <c r="A217" s="1">
        <v>38663</v>
      </c>
      <c r="B217">
        <v>122.370002746582</v>
      </c>
      <c r="C217">
        <v>122.620002746582</v>
      </c>
      <c r="D217">
        <v>121.84999847412099</v>
      </c>
      <c r="E217">
        <v>122.230003356933</v>
      </c>
      <c r="F217">
        <v>88.731231689453097</v>
      </c>
      <c r="G217">
        <v>46765400</v>
      </c>
      <c r="H217" s="2">
        <f t="shared" si="6"/>
        <v>1.7480623986800392E-2</v>
      </c>
      <c r="I217" s="3">
        <f t="shared" si="5"/>
        <v>1.4638276968323932E-2</v>
      </c>
    </row>
    <row r="218" spans="1:9" x14ac:dyDescent="0.25">
      <c r="A218" s="1">
        <v>38664</v>
      </c>
      <c r="B218">
        <v>121.930000305175</v>
      </c>
      <c r="C218">
        <v>122.419998168945</v>
      </c>
      <c r="D218">
        <v>121.790000915527</v>
      </c>
      <c r="E218">
        <v>122.230003356933</v>
      </c>
      <c r="F218">
        <v>88.731231689453097</v>
      </c>
      <c r="G218">
        <v>42152800</v>
      </c>
      <c r="H218" s="2">
        <f t="shared" si="6"/>
        <v>1.4440595696814551E-2</v>
      </c>
      <c r="I218" s="3">
        <f t="shared" si="5"/>
        <v>1.3264100206616964E-2</v>
      </c>
    </row>
    <row r="219" spans="1:9" x14ac:dyDescent="0.25">
      <c r="A219" s="1">
        <v>38665</v>
      </c>
      <c r="B219">
        <v>122.08000183105401</v>
      </c>
      <c r="C219">
        <v>122.949996948242</v>
      </c>
      <c r="D219">
        <v>121.86000061035099</v>
      </c>
      <c r="E219">
        <v>122.389999389648</v>
      </c>
      <c r="F219">
        <v>88.847419738769503</v>
      </c>
      <c r="G219">
        <v>57666800</v>
      </c>
      <c r="H219" s="2">
        <f t="shared" si="6"/>
        <v>5.2565865085063557E-3</v>
      </c>
      <c r="I219" s="3">
        <f t="shared" ref="I219:I282" si="7">_xlfn.STDEV.S(H200:H219)</f>
        <v>1.1993084693391817E-2</v>
      </c>
    </row>
    <row r="220" spans="1:9" x14ac:dyDescent="0.25">
      <c r="A220" s="1">
        <v>38666</v>
      </c>
      <c r="B220">
        <v>122.33999633789</v>
      </c>
      <c r="C220">
        <v>123.51999664306599</v>
      </c>
      <c r="D220">
        <v>121.75</v>
      </c>
      <c r="E220">
        <v>123.33999633789</v>
      </c>
      <c r="F220">
        <v>89.537040710449205</v>
      </c>
      <c r="G220">
        <v>79048100</v>
      </c>
      <c r="H220" s="2">
        <f t="shared" si="6"/>
        <v>8.7509960039513501E-3</v>
      </c>
      <c r="I220" s="3">
        <f t="shared" si="7"/>
        <v>1.0774818335136143E-2</v>
      </c>
    </row>
    <row r="221" spans="1:9" x14ac:dyDescent="0.25">
      <c r="A221" s="1">
        <v>38667</v>
      </c>
      <c r="B221">
        <v>123.34999847412099</v>
      </c>
      <c r="C221">
        <v>123.83999633789</v>
      </c>
      <c r="D221">
        <v>122.430000305175</v>
      </c>
      <c r="E221">
        <v>123.76000213623</v>
      </c>
      <c r="F221">
        <v>89.841964721679602</v>
      </c>
      <c r="G221">
        <v>34867000</v>
      </c>
      <c r="H221" s="2">
        <f t="shared" si="6"/>
        <v>1.3512622596925983E-2</v>
      </c>
      <c r="I221" s="3">
        <f t="shared" si="7"/>
        <v>1.0083100545628247E-2</v>
      </c>
    </row>
    <row r="222" spans="1:9" x14ac:dyDescent="0.25">
      <c r="A222" s="1">
        <v>38670</v>
      </c>
      <c r="B222">
        <v>123.790000915527</v>
      </c>
      <c r="C222">
        <v>124.01999664306599</v>
      </c>
      <c r="D222">
        <v>123.379997253417</v>
      </c>
      <c r="E222">
        <v>123.69000244140599</v>
      </c>
      <c r="F222">
        <v>89.791175842285099</v>
      </c>
      <c r="G222">
        <v>45092200</v>
      </c>
      <c r="H222" s="2">
        <f t="shared" si="6"/>
        <v>1.1945558882149321E-2</v>
      </c>
      <c r="I222" s="3">
        <f t="shared" si="7"/>
        <v>1.000928383536813E-2</v>
      </c>
    </row>
    <row r="223" spans="1:9" x14ac:dyDescent="0.25">
      <c r="A223" s="1">
        <v>38671</v>
      </c>
      <c r="B223">
        <v>123.550003051757</v>
      </c>
      <c r="C223">
        <v>124.08999633789</v>
      </c>
      <c r="D223">
        <v>122.86000061035099</v>
      </c>
      <c r="E223">
        <v>123.23999786376901</v>
      </c>
      <c r="F223">
        <v>89.464439392089801</v>
      </c>
      <c r="G223">
        <v>69592500</v>
      </c>
      <c r="H223" s="2">
        <f t="shared" si="6"/>
        <v>8.2632427013165088E-3</v>
      </c>
      <c r="I223" s="3">
        <f t="shared" si="7"/>
        <v>9.3577557137664996E-3</v>
      </c>
    </row>
    <row r="224" spans="1:9" x14ac:dyDescent="0.25">
      <c r="A224" s="1">
        <v>38672</v>
      </c>
      <c r="B224">
        <v>123.370002746582</v>
      </c>
      <c r="C224">
        <v>123.550003051757</v>
      </c>
      <c r="D224">
        <v>122.980003356933</v>
      </c>
      <c r="E224">
        <v>123.48999786376901</v>
      </c>
      <c r="F224">
        <v>89.645927429199205</v>
      </c>
      <c r="G224">
        <v>51133000</v>
      </c>
      <c r="H224" s="2">
        <f t="shared" si="6"/>
        <v>8.9874043925810554E-3</v>
      </c>
      <c r="I224" s="3">
        <f t="shared" si="7"/>
        <v>9.1426984970241487E-3</v>
      </c>
    </row>
    <row r="225" spans="1:9" x14ac:dyDescent="0.25">
      <c r="A225" s="1">
        <v>38673</v>
      </c>
      <c r="B225">
        <v>123.680000305175</v>
      </c>
      <c r="C225">
        <v>124.650001525878</v>
      </c>
      <c r="D225">
        <v>123.139999389648</v>
      </c>
      <c r="E225">
        <v>124.639999389648</v>
      </c>
      <c r="F225">
        <v>90.480766296386705</v>
      </c>
      <c r="G225">
        <v>55717500</v>
      </c>
      <c r="H225" s="2">
        <f t="shared" si="6"/>
        <v>1.0540057817963744E-2</v>
      </c>
      <c r="I225" s="3">
        <f t="shared" si="7"/>
        <v>8.9335322934538126E-3</v>
      </c>
    </row>
    <row r="226" spans="1:9" x14ac:dyDescent="0.25">
      <c r="A226" s="1">
        <v>38674</v>
      </c>
      <c r="B226">
        <v>125.059997558593</v>
      </c>
      <c r="C226">
        <v>125.27999877929599</v>
      </c>
      <c r="D226">
        <v>124.33000183105401</v>
      </c>
      <c r="E226">
        <v>125.129997253417</v>
      </c>
      <c r="F226">
        <v>90.836471557617102</v>
      </c>
      <c r="G226">
        <v>72437200</v>
      </c>
      <c r="H226" s="2">
        <f t="shared" si="6"/>
        <v>1.1069513439720291E-2</v>
      </c>
      <c r="I226" s="3">
        <f t="shared" si="7"/>
        <v>8.1780075191121137E-3</v>
      </c>
    </row>
    <row r="227" spans="1:9" x14ac:dyDescent="0.25">
      <c r="A227" s="1">
        <v>38677</v>
      </c>
      <c r="B227">
        <v>125.150001525878</v>
      </c>
      <c r="C227">
        <v>125.91000366210901</v>
      </c>
      <c r="D227">
        <v>124.980003356933</v>
      </c>
      <c r="E227">
        <v>125.76000213623</v>
      </c>
      <c r="F227">
        <v>91.293830871582003</v>
      </c>
      <c r="G227">
        <v>50021200</v>
      </c>
      <c r="H227" s="2">
        <f t="shared" si="6"/>
        <v>1.673499667646916E-2</v>
      </c>
      <c r="I227" s="3">
        <f t="shared" si="7"/>
        <v>8.1892923706728474E-3</v>
      </c>
    </row>
    <row r="228" spans="1:9" x14ac:dyDescent="0.25">
      <c r="A228" s="1">
        <v>38678</v>
      </c>
      <c r="B228">
        <v>125.559997558593</v>
      </c>
      <c r="C228">
        <v>126.51999664306599</v>
      </c>
      <c r="D228">
        <v>125.419998168945</v>
      </c>
      <c r="E228">
        <v>126.300003051757</v>
      </c>
      <c r="F228">
        <v>91.685844421386705</v>
      </c>
      <c r="G228">
        <v>66438800</v>
      </c>
      <c r="H228" s="2">
        <f t="shared" si="6"/>
        <v>2.4830033523837391E-2</v>
      </c>
      <c r="I228" s="3">
        <f t="shared" si="7"/>
        <v>8.6394032129763522E-3</v>
      </c>
    </row>
    <row r="229" spans="1:9" x14ac:dyDescent="0.25">
      <c r="A229" s="1">
        <v>38679</v>
      </c>
      <c r="B229">
        <v>126.25</v>
      </c>
      <c r="C229">
        <v>127.41000366210901</v>
      </c>
      <c r="D229">
        <v>126.209999084472</v>
      </c>
      <c r="E229">
        <v>127.02999877929599</v>
      </c>
      <c r="F229">
        <v>92.215759277343693</v>
      </c>
      <c r="G229">
        <v>50854700</v>
      </c>
      <c r="H229" s="2">
        <f t="shared" si="6"/>
        <v>2.8666465079231873E-2</v>
      </c>
      <c r="I229" s="3">
        <f t="shared" si="7"/>
        <v>8.5196735243493419E-3</v>
      </c>
    </row>
    <row r="230" spans="1:9" x14ac:dyDescent="0.25">
      <c r="A230" s="1">
        <v>38681</v>
      </c>
      <c r="B230">
        <v>126.980003356933</v>
      </c>
      <c r="C230">
        <v>127.220001220703</v>
      </c>
      <c r="D230">
        <v>126.809997558593</v>
      </c>
      <c r="E230">
        <v>127.129997253417</v>
      </c>
      <c r="F230">
        <v>92.288391113281193</v>
      </c>
      <c r="G230">
        <v>15270000</v>
      </c>
      <c r="H230" s="2">
        <f t="shared" si="6"/>
        <v>1.9978000749609759E-2</v>
      </c>
      <c r="I230" s="3">
        <f t="shared" si="7"/>
        <v>8.2507748698404659E-3</v>
      </c>
    </row>
    <row r="231" spans="1:9" x14ac:dyDescent="0.25">
      <c r="A231" s="1">
        <v>38684</v>
      </c>
      <c r="B231">
        <v>127.25</v>
      </c>
      <c r="C231">
        <v>127.26999664306599</v>
      </c>
      <c r="D231">
        <v>126.040000915527</v>
      </c>
      <c r="E231">
        <v>126.230003356933</v>
      </c>
      <c r="F231">
        <v>91.635009765625</v>
      </c>
      <c r="G231">
        <v>54498500</v>
      </c>
      <c r="H231" s="2">
        <f t="shared" si="6"/>
        <v>8.7909426061467677E-3</v>
      </c>
      <c r="I231" s="3">
        <f t="shared" si="7"/>
        <v>8.3609063424799918E-3</v>
      </c>
    </row>
    <row r="232" spans="1:9" x14ac:dyDescent="0.25">
      <c r="A232" s="1">
        <v>38685</v>
      </c>
      <c r="B232">
        <v>126.650001525878</v>
      </c>
      <c r="C232">
        <v>126.980003356933</v>
      </c>
      <c r="D232">
        <v>126.08999633789</v>
      </c>
      <c r="E232">
        <v>126.08999633789</v>
      </c>
      <c r="F232">
        <v>91.533370971679602</v>
      </c>
      <c r="G232">
        <v>51738900</v>
      </c>
      <c r="H232" s="2">
        <f t="shared" si="6"/>
        <v>2.6238366580819683E-3</v>
      </c>
      <c r="I232" s="3">
        <f t="shared" si="7"/>
        <v>8.2647215748313345E-3</v>
      </c>
    </row>
    <row r="233" spans="1:9" x14ac:dyDescent="0.25">
      <c r="A233" s="1">
        <v>38686</v>
      </c>
      <c r="B233">
        <v>126.16000366210901</v>
      </c>
      <c r="C233">
        <v>126.51999664306599</v>
      </c>
      <c r="D233">
        <v>125.290000915527</v>
      </c>
      <c r="E233">
        <v>125.41000366210901</v>
      </c>
      <c r="F233">
        <v>91.039749145507798</v>
      </c>
      <c r="G233">
        <v>56007200</v>
      </c>
      <c r="H233" s="2">
        <f t="shared" si="6"/>
        <v>-7.0468378183818903E-3</v>
      </c>
      <c r="I233" s="3">
        <f t="shared" si="7"/>
        <v>9.4359687849033674E-3</v>
      </c>
    </row>
    <row r="234" spans="1:9" x14ac:dyDescent="0.25">
      <c r="A234" s="1">
        <v>38687</v>
      </c>
      <c r="B234">
        <v>126.01999664306599</v>
      </c>
      <c r="C234">
        <v>127.02999877929599</v>
      </c>
      <c r="D234">
        <v>125.980003356933</v>
      </c>
      <c r="E234">
        <v>126.69000244140599</v>
      </c>
      <c r="F234">
        <v>91.968925476074205</v>
      </c>
      <c r="G234">
        <v>65468200</v>
      </c>
      <c r="H234" s="2">
        <f t="shared" si="6"/>
        <v>-2.6766986814815708E-3</v>
      </c>
      <c r="I234" s="3">
        <f t="shared" si="7"/>
        <v>1.0019808417325469E-2</v>
      </c>
    </row>
    <row r="235" spans="1:9" x14ac:dyDescent="0.25">
      <c r="A235" s="1">
        <v>38688</v>
      </c>
      <c r="B235">
        <v>126.76999664306599</v>
      </c>
      <c r="C235">
        <v>127.08000183105401</v>
      </c>
      <c r="D235">
        <v>126.5</v>
      </c>
      <c r="E235">
        <v>126.84999847412099</v>
      </c>
      <c r="F235">
        <v>92.085090637207003</v>
      </c>
      <c r="G235">
        <v>46699400</v>
      </c>
      <c r="H235" s="2">
        <f t="shared" si="6"/>
        <v>-2.2028824386444157E-3</v>
      </c>
      <c r="I235" s="3">
        <f t="shared" si="7"/>
        <v>9.056465918682895E-3</v>
      </c>
    </row>
    <row r="236" spans="1:9" x14ac:dyDescent="0.25">
      <c r="A236" s="1">
        <v>38691</v>
      </c>
      <c r="B236">
        <v>126.699996948242</v>
      </c>
      <c r="C236">
        <v>126.730003356933</v>
      </c>
      <c r="D236">
        <v>126.180000305175</v>
      </c>
      <c r="E236">
        <v>126.58000183105401</v>
      </c>
      <c r="F236">
        <v>91.889083862304602</v>
      </c>
      <c r="G236">
        <v>59273400</v>
      </c>
      <c r="H236" s="2">
        <f t="shared" si="6"/>
        <v>2.7726749561052255E-3</v>
      </c>
      <c r="I236" s="3">
        <f t="shared" si="7"/>
        <v>9.0104186827756113E-3</v>
      </c>
    </row>
    <row r="237" spans="1:9" x14ac:dyDescent="0.25">
      <c r="A237" s="1">
        <v>38692</v>
      </c>
      <c r="B237">
        <v>127.050003051757</v>
      </c>
      <c r="C237">
        <v>127.73999786376901</v>
      </c>
      <c r="D237">
        <v>126.629997253417</v>
      </c>
      <c r="E237">
        <v>126.81999969482401</v>
      </c>
      <c r="F237">
        <v>92.063323974609304</v>
      </c>
      <c r="G237">
        <v>57935200</v>
      </c>
      <c r="H237" s="2">
        <f t="shared" si="6"/>
        <v>5.7897245267375386E-3</v>
      </c>
      <c r="I237" s="3">
        <f t="shared" si="7"/>
        <v>8.8872331686347655E-3</v>
      </c>
    </row>
    <row r="238" spans="1:9" x14ac:dyDescent="0.25">
      <c r="A238" s="1">
        <v>38693</v>
      </c>
      <c r="B238">
        <v>126.76999664306599</v>
      </c>
      <c r="C238">
        <v>126.870002746582</v>
      </c>
      <c r="D238">
        <v>125.680000305175</v>
      </c>
      <c r="E238">
        <v>126.08000183105401</v>
      </c>
      <c r="F238">
        <v>91.526130676269503</v>
      </c>
      <c r="G238">
        <v>66816500</v>
      </c>
      <c r="H238" s="2">
        <f t="shared" si="6"/>
        <v>5.3425183540909416E-3</v>
      </c>
      <c r="I238" s="3">
        <f t="shared" si="7"/>
        <v>8.8565943113283682E-3</v>
      </c>
    </row>
    <row r="239" spans="1:9" x14ac:dyDescent="0.25">
      <c r="A239" s="1">
        <v>38694</v>
      </c>
      <c r="B239">
        <v>126.220001220703</v>
      </c>
      <c r="C239">
        <v>126.81999969482401</v>
      </c>
      <c r="D239">
        <v>125.480003356933</v>
      </c>
      <c r="E239">
        <v>126</v>
      </c>
      <c r="F239">
        <v>91.468025207519503</v>
      </c>
      <c r="G239">
        <v>62608600</v>
      </c>
      <c r="H239" s="2">
        <f t="shared" si="6"/>
        <v>-5.446407750898552E-3</v>
      </c>
      <c r="I239" s="3">
        <f t="shared" si="7"/>
        <v>9.4070751317595503E-3</v>
      </c>
    </row>
    <row r="240" spans="1:9" x14ac:dyDescent="0.25">
      <c r="A240" s="1">
        <v>38695</v>
      </c>
      <c r="B240">
        <v>126.16000366210901</v>
      </c>
      <c r="C240">
        <v>126.77999877929599</v>
      </c>
      <c r="D240">
        <v>125.81999969482401</v>
      </c>
      <c r="E240">
        <v>126.33000183105401</v>
      </c>
      <c r="F240">
        <v>91.707603454589801</v>
      </c>
      <c r="G240">
        <v>50744500</v>
      </c>
      <c r="H240" s="2">
        <f t="shared" si="6"/>
        <v>-4.0993300870432181E-3</v>
      </c>
      <c r="I240" s="3">
        <f t="shared" si="7"/>
        <v>9.8230848093658167E-3</v>
      </c>
    </row>
    <row r="241" spans="1:9" x14ac:dyDescent="0.25">
      <c r="A241" s="1">
        <v>38698</v>
      </c>
      <c r="B241">
        <v>126.709999084472</v>
      </c>
      <c r="C241">
        <v>126.86000061035099</v>
      </c>
      <c r="D241">
        <v>125.959999084472</v>
      </c>
      <c r="E241">
        <v>126.449996948242</v>
      </c>
      <c r="F241">
        <v>91.794723510742102</v>
      </c>
      <c r="G241">
        <v>48389900</v>
      </c>
      <c r="H241" s="2">
        <f t="shared" si="6"/>
        <v>-1.0268940291525697E-3</v>
      </c>
      <c r="I241" s="3">
        <f t="shared" si="7"/>
        <v>9.9247982923656893E-3</v>
      </c>
    </row>
    <row r="242" spans="1:9" x14ac:dyDescent="0.25">
      <c r="A242" s="1">
        <v>38699</v>
      </c>
      <c r="B242">
        <v>126.419998168945</v>
      </c>
      <c r="C242">
        <v>127.699996948242</v>
      </c>
      <c r="D242">
        <v>126.290000915527</v>
      </c>
      <c r="E242">
        <v>127.309997558593</v>
      </c>
      <c r="F242">
        <v>92.419021606445298</v>
      </c>
      <c r="G242">
        <v>88630900</v>
      </c>
      <c r="H242" s="2">
        <f t="shared" si="6"/>
        <v>3.8636192620429277E-3</v>
      </c>
      <c r="I242" s="3">
        <f t="shared" si="7"/>
        <v>9.8855114950062457E-3</v>
      </c>
    </row>
    <row r="243" spans="1:9" x14ac:dyDescent="0.25">
      <c r="A243" s="1">
        <v>38700</v>
      </c>
      <c r="B243">
        <v>127.19000244140599</v>
      </c>
      <c r="C243">
        <v>128.08999633789</v>
      </c>
      <c r="D243">
        <v>127.139999389648</v>
      </c>
      <c r="E243">
        <v>127.809997558593</v>
      </c>
      <c r="F243">
        <v>92.781990051269503</v>
      </c>
      <c r="G243">
        <v>64375000</v>
      </c>
      <c r="H243" s="2">
        <f t="shared" si="6"/>
        <v>1.3721320520387881E-2</v>
      </c>
      <c r="I243" s="3">
        <f t="shared" si="7"/>
        <v>1.0003030489157587E-2</v>
      </c>
    </row>
    <row r="244" spans="1:9" x14ac:dyDescent="0.25">
      <c r="A244" s="1">
        <v>38701</v>
      </c>
      <c r="B244">
        <v>127.83999633789</v>
      </c>
      <c r="C244">
        <v>128</v>
      </c>
      <c r="D244">
        <v>127.180000305175</v>
      </c>
      <c r="E244">
        <v>127.44000244140599</v>
      </c>
      <c r="F244">
        <v>92.513389587402301</v>
      </c>
      <c r="G244">
        <v>55900300</v>
      </c>
      <c r="H244" s="2">
        <f t="shared" si="6"/>
        <v>1.142874110937786E-2</v>
      </c>
      <c r="I244" s="3">
        <f t="shared" si="7"/>
        <v>1.0042598273587815E-2</v>
      </c>
    </row>
    <row r="245" spans="1:9" x14ac:dyDescent="0.25">
      <c r="A245" s="1">
        <v>38702</v>
      </c>
      <c r="B245">
        <v>127.27999877929599</v>
      </c>
      <c r="C245">
        <v>127.36000061035099</v>
      </c>
      <c r="D245">
        <v>126.36000061035099</v>
      </c>
      <c r="E245">
        <v>126.36000061035099</v>
      </c>
      <c r="F245">
        <v>92.215637207031193</v>
      </c>
      <c r="G245">
        <v>46238300</v>
      </c>
      <c r="H245" s="2">
        <f t="shared" si="6"/>
        <v>5.5397124480844884E-3</v>
      </c>
      <c r="I245" s="3">
        <f t="shared" si="7"/>
        <v>1.0016825063524767E-2</v>
      </c>
    </row>
    <row r="246" spans="1:9" x14ac:dyDescent="0.25">
      <c r="A246" s="1">
        <v>38705</v>
      </c>
      <c r="B246">
        <v>126.730003356933</v>
      </c>
      <c r="C246">
        <v>126.870002746582</v>
      </c>
      <c r="D246">
        <v>125.69000244140599</v>
      </c>
      <c r="E246">
        <v>125.709999084472</v>
      </c>
      <c r="F246">
        <v>91.741294860839801</v>
      </c>
      <c r="G246">
        <v>48733000</v>
      </c>
      <c r="H246" s="2">
        <f t="shared" si="6"/>
        <v>-5.8204489167668072E-4</v>
      </c>
      <c r="I246" s="3">
        <f t="shared" si="7"/>
        <v>1.0102026944979352E-2</v>
      </c>
    </row>
    <row r="247" spans="1:9" x14ac:dyDescent="0.25">
      <c r="A247" s="1">
        <v>38706</v>
      </c>
      <c r="B247">
        <v>125.86000061035099</v>
      </c>
      <c r="C247">
        <v>126.58999633789</v>
      </c>
      <c r="D247">
        <v>125.480003356933</v>
      </c>
      <c r="E247">
        <v>125.83000183105401</v>
      </c>
      <c r="F247">
        <v>91.828849792480398</v>
      </c>
      <c r="G247">
        <v>46603200</v>
      </c>
      <c r="H247" s="2">
        <f t="shared" si="6"/>
        <v>-6.3858262477400896E-3</v>
      </c>
      <c r="I247" s="3">
        <f t="shared" si="7"/>
        <v>1.0173743186163322E-2</v>
      </c>
    </row>
    <row r="248" spans="1:9" x14ac:dyDescent="0.25">
      <c r="A248" s="1">
        <v>38707</v>
      </c>
      <c r="B248">
        <v>126.220001220703</v>
      </c>
      <c r="C248">
        <v>126.76000213623</v>
      </c>
      <c r="D248">
        <v>125.800003051757</v>
      </c>
      <c r="E248">
        <v>126.02999877929599</v>
      </c>
      <c r="F248">
        <v>91.974807739257798</v>
      </c>
      <c r="G248">
        <v>51806900</v>
      </c>
      <c r="H248" s="2">
        <f t="shared" si="6"/>
        <v>-8.6997736475115106E-3</v>
      </c>
      <c r="I248" s="3">
        <f t="shared" si="7"/>
        <v>9.5085804253387807E-3</v>
      </c>
    </row>
    <row r="249" spans="1:9" x14ac:dyDescent="0.25">
      <c r="A249" s="1">
        <v>38708</v>
      </c>
      <c r="B249">
        <v>126.309997558593</v>
      </c>
      <c r="C249">
        <v>126.69000244140599</v>
      </c>
      <c r="D249">
        <v>126.08000183105401</v>
      </c>
      <c r="E249">
        <v>126.69000244140599</v>
      </c>
      <c r="F249">
        <v>92.456474304199205</v>
      </c>
      <c r="G249">
        <v>32247900</v>
      </c>
      <c r="H249" s="2">
        <f t="shared" si="6"/>
        <v>-6.1521130570318938E-4</v>
      </c>
      <c r="I249" s="3">
        <f t="shared" si="7"/>
        <v>7.4677886608858586E-3</v>
      </c>
    </row>
    <row r="250" spans="1:9" x14ac:dyDescent="0.25">
      <c r="A250" s="1">
        <v>38709</v>
      </c>
      <c r="B250">
        <v>126.77999877929599</v>
      </c>
      <c r="C250">
        <v>126.86000061035099</v>
      </c>
      <c r="D250">
        <v>126.419998168945</v>
      </c>
      <c r="E250">
        <v>126.76000213623</v>
      </c>
      <c r="F250">
        <v>92.507560729980398</v>
      </c>
      <c r="G250">
        <v>27977300</v>
      </c>
      <c r="H250" s="2">
        <f t="shared" si="6"/>
        <v>3.1656618312339013E-3</v>
      </c>
      <c r="I250" s="3">
        <f t="shared" si="7"/>
        <v>6.1789308844228622E-3</v>
      </c>
    </row>
    <row r="251" spans="1:9" x14ac:dyDescent="0.25">
      <c r="A251" s="1">
        <v>38713</v>
      </c>
      <c r="B251">
        <v>126.959999084472</v>
      </c>
      <c r="C251">
        <v>127.050003051757</v>
      </c>
      <c r="D251">
        <v>125.379997253417</v>
      </c>
      <c r="E251">
        <v>125.470001220703</v>
      </c>
      <c r="F251">
        <v>91.566123962402301</v>
      </c>
      <c r="G251">
        <v>44499500</v>
      </c>
      <c r="H251" s="2">
        <f t="shared" si="6"/>
        <v>-1.9094007633444487E-3</v>
      </c>
      <c r="I251" s="3">
        <f t="shared" si="7"/>
        <v>5.9471376575120829E-3</v>
      </c>
    </row>
    <row r="252" spans="1:9" x14ac:dyDescent="0.25">
      <c r="A252" s="1">
        <v>38714</v>
      </c>
      <c r="B252">
        <v>125.73999786376901</v>
      </c>
      <c r="C252">
        <v>125.98999786376901</v>
      </c>
      <c r="D252">
        <v>125.5</v>
      </c>
      <c r="E252">
        <v>125.75</v>
      </c>
      <c r="F252">
        <v>91.770500183105398</v>
      </c>
      <c r="G252">
        <v>30764300</v>
      </c>
      <c r="H252" s="2">
        <f t="shared" si="6"/>
        <v>-6.3541696870716979E-4</v>
      </c>
      <c r="I252" s="3">
        <f t="shared" si="7"/>
        <v>5.935650485652472E-3</v>
      </c>
    </row>
    <row r="253" spans="1:9" x14ac:dyDescent="0.25">
      <c r="A253" s="1">
        <v>38715</v>
      </c>
      <c r="B253">
        <v>125.720001220703</v>
      </c>
      <c r="C253">
        <v>125.959999084472</v>
      </c>
      <c r="D253">
        <v>125.059997558593</v>
      </c>
      <c r="E253">
        <v>125.19000244140599</v>
      </c>
      <c r="F253">
        <v>91.361755371093693</v>
      </c>
      <c r="G253">
        <v>32788900</v>
      </c>
      <c r="H253" s="2">
        <f t="shared" si="6"/>
        <v>-6.6654378871012776E-3</v>
      </c>
      <c r="I253" s="3">
        <f t="shared" si="7"/>
        <v>5.9106376705554079E-3</v>
      </c>
    </row>
    <row r="254" spans="1:9" x14ac:dyDescent="0.25">
      <c r="A254" s="1">
        <v>38716</v>
      </c>
      <c r="B254">
        <v>124.800003051757</v>
      </c>
      <c r="C254">
        <v>125.059997558593</v>
      </c>
      <c r="D254">
        <v>124.36000061035099</v>
      </c>
      <c r="E254">
        <v>124.51000213623</v>
      </c>
      <c r="F254">
        <v>90.865516662597599</v>
      </c>
      <c r="G254">
        <v>44645600</v>
      </c>
      <c r="H254" s="2">
        <f t="shared" si="6"/>
        <v>-1.7207639092607585E-2</v>
      </c>
      <c r="I254" s="3">
        <f t="shared" si="7"/>
        <v>7.0995734188108199E-3</v>
      </c>
    </row>
    <row r="255" spans="1:9" x14ac:dyDescent="0.25">
      <c r="A255" s="1">
        <v>38720</v>
      </c>
      <c r="B255">
        <v>125.19000244140599</v>
      </c>
      <c r="C255">
        <v>127</v>
      </c>
      <c r="D255">
        <v>124.389999389648</v>
      </c>
      <c r="E255">
        <v>126.699996948242</v>
      </c>
      <c r="F255">
        <v>92.4637451171875</v>
      </c>
      <c r="G255">
        <v>73256700</v>
      </c>
      <c r="H255" s="2">
        <f t="shared" si="6"/>
        <v>-4.7364358596369005E-4</v>
      </c>
      <c r="I255" s="3">
        <f t="shared" si="7"/>
        <v>7.0843162542992815E-3</v>
      </c>
    </row>
    <row r="256" spans="1:9" x14ac:dyDescent="0.25">
      <c r="A256" s="1">
        <v>38721</v>
      </c>
      <c r="B256">
        <v>126.86000061035099</v>
      </c>
      <c r="C256">
        <v>127.48999786376901</v>
      </c>
      <c r="D256">
        <v>126.699996948242</v>
      </c>
      <c r="E256">
        <v>127.300003051757</v>
      </c>
      <c r="F256">
        <v>92.901611328125</v>
      </c>
      <c r="G256">
        <v>51899600</v>
      </c>
      <c r="H256" s="2">
        <f t="shared" si="6"/>
        <v>1.4584950284354692E-2</v>
      </c>
      <c r="I256" s="3">
        <f t="shared" si="7"/>
        <v>7.7938152401113587E-3</v>
      </c>
    </row>
    <row r="257" spans="1:9" x14ac:dyDescent="0.25">
      <c r="A257" s="1">
        <v>38722</v>
      </c>
      <c r="B257">
        <v>127.150001525878</v>
      </c>
      <c r="C257">
        <v>127.58999633789</v>
      </c>
      <c r="D257">
        <v>126.879997253417</v>
      </c>
      <c r="E257">
        <v>127.379997253417</v>
      </c>
      <c r="F257">
        <v>92.960006713867102</v>
      </c>
      <c r="G257">
        <v>47307500</v>
      </c>
      <c r="H257" s="2">
        <f t="shared" si="6"/>
        <v>1.2961752724332198E-2</v>
      </c>
      <c r="I257" s="3">
        <f t="shared" si="7"/>
        <v>8.2049171736878791E-3</v>
      </c>
    </row>
    <row r="258" spans="1:9" x14ac:dyDescent="0.25">
      <c r="A258" s="1">
        <v>38723</v>
      </c>
      <c r="B258">
        <v>128.02000427246</v>
      </c>
      <c r="C258">
        <v>128.58000183105401</v>
      </c>
      <c r="D258">
        <v>127.36000061035099</v>
      </c>
      <c r="E258">
        <v>128.44000244140599</v>
      </c>
      <c r="F258">
        <v>93.733604431152301</v>
      </c>
      <c r="G258">
        <v>62885900</v>
      </c>
      <c r="H258" s="2">
        <f t="shared" si="6"/>
        <v>2.5961071461735985E-2</v>
      </c>
      <c r="I258" s="3">
        <f t="shared" si="7"/>
        <v>9.9167738937906164E-3</v>
      </c>
    </row>
    <row r="259" spans="1:9" x14ac:dyDescent="0.25">
      <c r="A259" s="1">
        <v>38726</v>
      </c>
      <c r="B259">
        <v>128.419998168945</v>
      </c>
      <c r="C259">
        <v>129.05999755859301</v>
      </c>
      <c r="D259">
        <v>128.38000488281199</v>
      </c>
      <c r="E259">
        <v>128.77000427246</v>
      </c>
      <c r="F259">
        <v>93.974441528320298</v>
      </c>
      <c r="G259">
        <v>43527400</v>
      </c>
      <c r="H259" s="2">
        <f t="shared" si="6"/>
        <v>3.4214573139629723E-2</v>
      </c>
      <c r="I259" s="3">
        <f t="shared" si="7"/>
        <v>1.2100850547855372E-2</v>
      </c>
    </row>
    <row r="260" spans="1:9" x14ac:dyDescent="0.25">
      <c r="A260" s="1">
        <v>38727</v>
      </c>
      <c r="B260">
        <v>128.38999938964801</v>
      </c>
      <c r="C260">
        <v>128.97999572753901</v>
      </c>
      <c r="D260">
        <v>128.259994506835</v>
      </c>
      <c r="E260">
        <v>128.89999389648401</v>
      </c>
      <c r="F260">
        <v>94.069267272949205</v>
      </c>
      <c r="G260">
        <v>44960800</v>
      </c>
      <c r="H260" s="2">
        <f t="shared" si="6"/>
        <v>1.736380192827891E-2</v>
      </c>
      <c r="I260" s="3">
        <f t="shared" si="7"/>
        <v>1.2308056027681787E-2</v>
      </c>
    </row>
    <row r="261" spans="1:9" x14ac:dyDescent="0.25">
      <c r="A261" s="1">
        <v>38728</v>
      </c>
      <c r="B261">
        <v>129.02000427246</v>
      </c>
      <c r="C261">
        <v>129.44000244140599</v>
      </c>
      <c r="D261">
        <v>128.72999572753901</v>
      </c>
      <c r="E261">
        <v>129.30999755859301</v>
      </c>
      <c r="F261">
        <v>94.368522644042898</v>
      </c>
      <c r="G261">
        <v>49598900</v>
      </c>
      <c r="H261" s="2">
        <f t="shared" si="6"/>
        <v>1.5789944813086487E-2</v>
      </c>
      <c r="I261" s="3">
        <f t="shared" si="7"/>
        <v>1.2453246344681774E-2</v>
      </c>
    </row>
    <row r="262" spans="1:9" x14ac:dyDescent="0.25">
      <c r="A262" s="1">
        <v>38729</v>
      </c>
      <c r="B262">
        <v>129.08000183105401</v>
      </c>
      <c r="C262">
        <v>129.27999877929599</v>
      </c>
      <c r="D262">
        <v>128.44000244140599</v>
      </c>
      <c r="E262">
        <v>128.80000305175699</v>
      </c>
      <c r="F262">
        <v>93.996322631835895</v>
      </c>
      <c r="G262">
        <v>40509200</v>
      </c>
      <c r="H262" s="2">
        <f t="shared" si="6"/>
        <v>1.1147975937207066E-2</v>
      </c>
      <c r="I262" s="3">
        <f t="shared" si="7"/>
        <v>1.2500955062843192E-2</v>
      </c>
    </row>
    <row r="263" spans="1:9" x14ac:dyDescent="0.25">
      <c r="A263" s="1">
        <v>38730</v>
      </c>
      <c r="B263">
        <v>128.57000732421801</v>
      </c>
      <c r="C263">
        <v>128.89999389648401</v>
      </c>
      <c r="D263">
        <v>128.19999694824199</v>
      </c>
      <c r="E263">
        <v>128.67999267578099</v>
      </c>
      <c r="F263">
        <v>93.908706665039006</v>
      </c>
      <c r="G263">
        <v>44856700</v>
      </c>
      <c r="H263" s="2">
        <f t="shared" si="6"/>
        <v>1.8680838632991748E-3</v>
      </c>
      <c r="I263" s="3">
        <f t="shared" si="7"/>
        <v>1.2402968839512907E-2</v>
      </c>
    </row>
    <row r="264" spans="1:9" x14ac:dyDescent="0.25">
      <c r="A264" s="1">
        <v>38734</v>
      </c>
      <c r="B264">
        <v>128.19999694824199</v>
      </c>
      <c r="C264">
        <v>128.419998168945</v>
      </c>
      <c r="D264">
        <v>127.809997558593</v>
      </c>
      <c r="E264">
        <v>128.33000183105401</v>
      </c>
      <c r="F264">
        <v>93.653289794921804</v>
      </c>
      <c r="G264">
        <v>52066600</v>
      </c>
      <c r="H264" s="2">
        <f t="shared" ref="H264:H327" si="8">F264/F259-1</f>
        <v>-3.4174369985663366E-3</v>
      </c>
      <c r="I264" s="3">
        <f t="shared" si="7"/>
        <v>1.2476196398544465E-2</v>
      </c>
    </row>
    <row r="265" spans="1:9" x14ac:dyDescent="0.25">
      <c r="A265" s="1">
        <v>38735</v>
      </c>
      <c r="B265">
        <v>127.58000183105401</v>
      </c>
      <c r="C265">
        <v>128.89999389648401</v>
      </c>
      <c r="D265">
        <v>127.16000366210901</v>
      </c>
      <c r="E265">
        <v>127.81999969482401</v>
      </c>
      <c r="F265">
        <v>93.281105041503906</v>
      </c>
      <c r="G265">
        <v>75067600</v>
      </c>
      <c r="H265" s="2">
        <f t="shared" si="8"/>
        <v>-8.3785305689517697E-3</v>
      </c>
      <c r="I265" s="3">
        <f t="shared" si="7"/>
        <v>1.2816318962505442E-2</v>
      </c>
    </row>
    <row r="266" spans="1:9" x14ac:dyDescent="0.25">
      <c r="A266" s="1">
        <v>38736</v>
      </c>
      <c r="B266">
        <v>128.13000488281199</v>
      </c>
      <c r="C266">
        <v>128.77000427246</v>
      </c>
      <c r="D266">
        <v>127.809997558593</v>
      </c>
      <c r="E266">
        <v>128.30999755859301</v>
      </c>
      <c r="F266">
        <v>93.638710021972599</v>
      </c>
      <c r="G266">
        <v>81530400</v>
      </c>
      <c r="H266" s="2">
        <f t="shared" si="8"/>
        <v>-7.7336446690295935E-3</v>
      </c>
      <c r="I266" s="3">
        <f t="shared" si="7"/>
        <v>1.3051560664211034E-2</v>
      </c>
    </row>
    <row r="267" spans="1:9" x14ac:dyDescent="0.25">
      <c r="A267" s="1">
        <v>38737</v>
      </c>
      <c r="B267">
        <v>128.27999877929599</v>
      </c>
      <c r="C267">
        <v>128.30999755859301</v>
      </c>
      <c r="D267">
        <v>125.970001220703</v>
      </c>
      <c r="E267">
        <v>125.970001220703</v>
      </c>
      <c r="F267">
        <v>91.931037902832003</v>
      </c>
      <c r="G267">
        <v>114957800</v>
      </c>
      <c r="H267" s="2">
        <f t="shared" si="8"/>
        <v>-2.1971973702558434E-2</v>
      </c>
      <c r="I267" s="3">
        <f t="shared" si="7"/>
        <v>1.4110764944298386E-2</v>
      </c>
    </row>
    <row r="268" spans="1:9" x14ac:dyDescent="0.25">
      <c r="A268" s="1">
        <v>38740</v>
      </c>
      <c r="B268">
        <v>126.209999084472</v>
      </c>
      <c r="C268">
        <v>126.81999969482401</v>
      </c>
      <c r="D268">
        <v>126.129997253417</v>
      </c>
      <c r="E268">
        <v>126.419998168945</v>
      </c>
      <c r="F268">
        <v>92.259422302246094</v>
      </c>
      <c r="G268">
        <v>67017400</v>
      </c>
      <c r="H268" s="2">
        <f t="shared" si="8"/>
        <v>-1.7562635258897896E-2</v>
      </c>
      <c r="I268" s="3">
        <f t="shared" si="7"/>
        <v>1.4626208384936154E-2</v>
      </c>
    </row>
    <row r="269" spans="1:9" x14ac:dyDescent="0.25">
      <c r="A269" s="1">
        <v>38741</v>
      </c>
      <c r="B269">
        <v>126.629997253417</v>
      </c>
      <c r="C269">
        <v>127.150001525878</v>
      </c>
      <c r="D269">
        <v>126.419998168945</v>
      </c>
      <c r="E269">
        <v>126.550003051757</v>
      </c>
      <c r="F269">
        <v>92.354293823242102</v>
      </c>
      <c r="G269">
        <v>53008800</v>
      </c>
      <c r="H269" s="2">
        <f t="shared" si="8"/>
        <v>-1.3870265257357128E-2</v>
      </c>
      <c r="I269" s="3">
        <f t="shared" si="7"/>
        <v>1.5069549287677234E-2</v>
      </c>
    </row>
    <row r="270" spans="1:9" x14ac:dyDescent="0.25">
      <c r="A270" s="1">
        <v>38742</v>
      </c>
      <c r="B270">
        <v>127.040000915527</v>
      </c>
      <c r="C270">
        <v>127.180000305175</v>
      </c>
      <c r="D270">
        <v>125.83999633789</v>
      </c>
      <c r="E270">
        <v>126.66000366210901</v>
      </c>
      <c r="F270">
        <v>92.434593200683594</v>
      </c>
      <c r="G270">
        <v>87747700</v>
      </c>
      <c r="H270" s="2">
        <f t="shared" si="8"/>
        <v>-9.0748479066974364E-3</v>
      </c>
      <c r="I270" s="3">
        <f t="shared" si="7"/>
        <v>1.5261145288849181E-2</v>
      </c>
    </row>
    <row r="271" spans="1:9" x14ac:dyDescent="0.25">
      <c r="A271" s="1">
        <v>38743</v>
      </c>
      <c r="B271">
        <v>127.25</v>
      </c>
      <c r="C271">
        <v>127.669998168945</v>
      </c>
      <c r="D271">
        <v>126.76000213623</v>
      </c>
      <c r="E271">
        <v>127.36000061035099</v>
      </c>
      <c r="F271">
        <v>92.945411682128906</v>
      </c>
      <c r="G271">
        <v>71294000</v>
      </c>
      <c r="H271" s="2">
        <f t="shared" si="8"/>
        <v>-7.4039714951328328E-3</v>
      </c>
      <c r="I271" s="3">
        <f t="shared" si="7"/>
        <v>1.5370072866746626E-2</v>
      </c>
    </row>
    <row r="272" spans="1:9" x14ac:dyDescent="0.25">
      <c r="A272" s="1">
        <v>38744</v>
      </c>
      <c r="B272">
        <v>127.66000366210901</v>
      </c>
      <c r="C272">
        <v>128.66000366210901</v>
      </c>
      <c r="D272">
        <v>127.449996948242</v>
      </c>
      <c r="E272">
        <v>128.53999328613199</v>
      </c>
      <c r="F272">
        <v>93.806564331054602</v>
      </c>
      <c r="G272">
        <v>65771200</v>
      </c>
      <c r="H272" s="2">
        <f t="shared" si="8"/>
        <v>2.0401449510501157E-2</v>
      </c>
      <c r="I272" s="3">
        <f t="shared" si="7"/>
        <v>1.5962483299072485E-2</v>
      </c>
    </row>
    <row r="273" spans="1:9" x14ac:dyDescent="0.25">
      <c r="A273" s="1">
        <v>38747</v>
      </c>
      <c r="B273">
        <v>128.44000244140599</v>
      </c>
      <c r="C273">
        <v>128.80999755859301</v>
      </c>
      <c r="D273">
        <v>128.350006103515</v>
      </c>
      <c r="E273">
        <v>128.44000244140599</v>
      </c>
      <c r="F273">
        <v>93.733604431152301</v>
      </c>
      <c r="G273">
        <v>33709600</v>
      </c>
      <c r="H273" s="2">
        <f t="shared" si="8"/>
        <v>1.597866203927345E-2</v>
      </c>
      <c r="I273" s="3">
        <f t="shared" si="7"/>
        <v>1.6115836876413662E-2</v>
      </c>
    </row>
    <row r="274" spans="1:9" x14ac:dyDescent="0.25">
      <c r="A274" s="1">
        <v>38748</v>
      </c>
      <c r="B274">
        <v>128.32000732421801</v>
      </c>
      <c r="C274">
        <v>128.53999328613199</v>
      </c>
      <c r="D274">
        <v>127.48999786376901</v>
      </c>
      <c r="E274">
        <v>127.5</v>
      </c>
      <c r="F274">
        <v>93.047569274902301</v>
      </c>
      <c r="G274">
        <v>72937000</v>
      </c>
      <c r="H274" s="2">
        <f t="shared" si="8"/>
        <v>7.5066943068946568E-3</v>
      </c>
      <c r="I274" s="3">
        <f t="shared" si="7"/>
        <v>1.5403779527892448E-2</v>
      </c>
    </row>
    <row r="275" spans="1:9" x14ac:dyDescent="0.25">
      <c r="A275" s="1">
        <v>38749</v>
      </c>
      <c r="B275">
        <v>127.81999969482401</v>
      </c>
      <c r="C275">
        <v>128.42999267578099</v>
      </c>
      <c r="D275">
        <v>127.720001220703</v>
      </c>
      <c r="E275">
        <v>128.38999938964801</v>
      </c>
      <c r="F275">
        <v>93.697128295898395</v>
      </c>
      <c r="G275">
        <v>63561000</v>
      </c>
      <c r="H275" s="2">
        <f t="shared" si="8"/>
        <v>1.3658686120614272E-2</v>
      </c>
      <c r="I275" s="3">
        <f t="shared" si="7"/>
        <v>1.5492594827163031E-2</v>
      </c>
    </row>
    <row r="276" spans="1:9" x14ac:dyDescent="0.25">
      <c r="A276" s="1">
        <v>38750</v>
      </c>
      <c r="B276">
        <v>128.100006103515</v>
      </c>
      <c r="C276">
        <v>128.13999938964801</v>
      </c>
      <c r="D276">
        <v>126.800003051757</v>
      </c>
      <c r="E276">
        <v>126.900001525878</v>
      </c>
      <c r="F276">
        <v>92.609725952148395</v>
      </c>
      <c r="G276">
        <v>83626900</v>
      </c>
      <c r="H276" s="2">
        <f t="shared" si="8"/>
        <v>-3.6116439090995156E-3</v>
      </c>
      <c r="I276" s="3">
        <f t="shared" si="7"/>
        <v>1.5440558930757292E-2</v>
      </c>
    </row>
    <row r="277" spans="1:9" x14ac:dyDescent="0.25">
      <c r="A277" s="1">
        <v>38751</v>
      </c>
      <c r="B277">
        <v>126.58000183105401</v>
      </c>
      <c r="C277">
        <v>128.38999938964801</v>
      </c>
      <c r="D277">
        <v>126.139999389648</v>
      </c>
      <c r="E277">
        <v>126.26999664306599</v>
      </c>
      <c r="F277">
        <v>92.149940490722599</v>
      </c>
      <c r="G277">
        <v>86040400</v>
      </c>
      <c r="H277" s="2">
        <f t="shared" si="8"/>
        <v>-1.7659999085837708E-2</v>
      </c>
      <c r="I277" s="3">
        <f t="shared" si="7"/>
        <v>1.6032016544436829E-2</v>
      </c>
    </row>
    <row r="278" spans="1:9" x14ac:dyDescent="0.25">
      <c r="A278" s="1">
        <v>38754</v>
      </c>
      <c r="B278">
        <v>126.44000244140599</v>
      </c>
      <c r="C278">
        <v>126.800003051757</v>
      </c>
      <c r="D278">
        <v>126.169998168945</v>
      </c>
      <c r="E278">
        <v>126.59999847412099</v>
      </c>
      <c r="F278">
        <v>92.390777587890597</v>
      </c>
      <c r="G278">
        <v>45511900</v>
      </c>
      <c r="H278" s="2">
        <f t="shared" si="8"/>
        <v>-1.4325991744487121E-2</v>
      </c>
      <c r="I278" s="3">
        <f t="shared" si="7"/>
        <v>1.5471435981864217E-2</v>
      </c>
    </row>
    <row r="279" spans="1:9" x14ac:dyDescent="0.25">
      <c r="A279" s="1">
        <v>38755</v>
      </c>
      <c r="B279">
        <v>126.379997253417</v>
      </c>
      <c r="C279">
        <v>126.66000366210901</v>
      </c>
      <c r="D279">
        <v>125.400001525878</v>
      </c>
      <c r="E279">
        <v>125.480003356933</v>
      </c>
      <c r="F279">
        <v>91.573440551757798</v>
      </c>
      <c r="G279">
        <v>71208100</v>
      </c>
      <c r="H279" s="2">
        <f t="shared" si="8"/>
        <v>-1.584274296074617E-2</v>
      </c>
      <c r="I279" s="3">
        <f t="shared" si="7"/>
        <v>1.370301300271295E-2</v>
      </c>
    </row>
    <row r="280" spans="1:9" x14ac:dyDescent="0.25">
      <c r="A280" s="1">
        <v>38756</v>
      </c>
      <c r="B280">
        <v>125.84999847412099</v>
      </c>
      <c r="C280">
        <v>128.100006103515</v>
      </c>
      <c r="D280">
        <v>125.59999847412099</v>
      </c>
      <c r="E280">
        <v>126.620002746582</v>
      </c>
      <c r="F280">
        <v>92.4053955078125</v>
      </c>
      <c r="G280">
        <v>59422200</v>
      </c>
      <c r="H280" s="2">
        <f t="shared" si="8"/>
        <v>-1.3786258037776444E-2</v>
      </c>
      <c r="I280" s="3">
        <f t="shared" si="7"/>
        <v>1.3163017233471797E-2</v>
      </c>
    </row>
    <row r="281" spans="1:9" x14ac:dyDescent="0.25">
      <c r="A281" s="1">
        <v>38757</v>
      </c>
      <c r="B281">
        <v>126.919998168945</v>
      </c>
      <c r="C281">
        <v>127.59999847412099</v>
      </c>
      <c r="D281">
        <v>126.370002746582</v>
      </c>
      <c r="E281">
        <v>126.41000366210901</v>
      </c>
      <c r="F281">
        <v>92.252143859863196</v>
      </c>
      <c r="G281">
        <v>62023300</v>
      </c>
      <c r="H281" s="2">
        <f t="shared" si="8"/>
        <v>-3.8611721242968189E-3</v>
      </c>
      <c r="I281" s="3">
        <f t="shared" si="7"/>
        <v>1.236318597668635E-2</v>
      </c>
    </row>
    <row r="282" spans="1:9" x14ac:dyDescent="0.25">
      <c r="A282" s="1">
        <v>38758</v>
      </c>
      <c r="B282">
        <v>126.430000305175</v>
      </c>
      <c r="C282">
        <v>127.129997253417</v>
      </c>
      <c r="D282">
        <v>125.449996948242</v>
      </c>
      <c r="E282">
        <v>126.639999389648</v>
      </c>
      <c r="F282">
        <v>92.419975280761705</v>
      </c>
      <c r="G282">
        <v>64508700</v>
      </c>
      <c r="H282" s="2">
        <f t="shared" si="8"/>
        <v>2.9303848553901002E-3</v>
      </c>
      <c r="I282" s="3">
        <f t="shared" si="7"/>
        <v>1.1948986290715087E-2</v>
      </c>
    </row>
    <row r="283" spans="1:9" x14ac:dyDescent="0.25">
      <c r="A283" s="1">
        <v>38761</v>
      </c>
      <c r="B283">
        <v>126.59999847412099</v>
      </c>
      <c r="C283">
        <v>126.790000915527</v>
      </c>
      <c r="D283">
        <v>125.949996948242</v>
      </c>
      <c r="E283">
        <v>126.41000366210901</v>
      </c>
      <c r="F283">
        <v>92.252143859863196</v>
      </c>
      <c r="G283">
        <v>52308700</v>
      </c>
      <c r="H283" s="2">
        <f t="shared" si="8"/>
        <v>-1.5005147878046632E-3</v>
      </c>
      <c r="I283" s="3">
        <f t="shared" ref="I283:I346" si="9">_xlfn.STDEV.S(H264:H283)</f>
        <v>1.1873433731623532E-2</v>
      </c>
    </row>
    <row r="284" spans="1:9" x14ac:dyDescent="0.25">
      <c r="A284" s="1">
        <v>38762</v>
      </c>
      <c r="B284">
        <v>126.459999084472</v>
      </c>
      <c r="C284">
        <v>128.02999877929599</v>
      </c>
      <c r="D284">
        <v>126.209999084472</v>
      </c>
      <c r="E284">
        <v>127.75</v>
      </c>
      <c r="F284">
        <v>93.230056762695298</v>
      </c>
      <c r="G284">
        <v>90964400</v>
      </c>
      <c r="H284" s="2">
        <f t="shared" si="8"/>
        <v>1.809057518157986E-2</v>
      </c>
      <c r="I284" s="3">
        <f t="shared" si="9"/>
        <v>1.2947486153681053E-2</v>
      </c>
    </row>
    <row r="285" spans="1:9" x14ac:dyDescent="0.25">
      <c r="A285" s="1">
        <v>38763</v>
      </c>
      <c r="B285">
        <v>127.680000305175</v>
      </c>
      <c r="C285">
        <v>128.32000732421801</v>
      </c>
      <c r="D285">
        <v>127.23999786376901</v>
      </c>
      <c r="E285">
        <v>128.19999694824199</v>
      </c>
      <c r="F285">
        <v>93.558456420898395</v>
      </c>
      <c r="G285">
        <v>85471300</v>
      </c>
      <c r="H285" s="2">
        <f t="shared" si="8"/>
        <v>1.2478285567084857E-2</v>
      </c>
      <c r="I285" s="3">
        <f t="shared" si="9"/>
        <v>1.3399898307403126E-2</v>
      </c>
    </row>
    <row r="286" spans="1:9" x14ac:dyDescent="0.25">
      <c r="A286" s="1">
        <v>38764</v>
      </c>
      <c r="B286">
        <v>128.33999633789</v>
      </c>
      <c r="C286">
        <v>129.21000671386699</v>
      </c>
      <c r="D286">
        <v>128.17999267578099</v>
      </c>
      <c r="E286">
        <v>129.16000366210901</v>
      </c>
      <c r="F286">
        <v>94.259048461914006</v>
      </c>
      <c r="G286">
        <v>61017900</v>
      </c>
      <c r="H286" s="2">
        <f t="shared" si="8"/>
        <v>2.1754557868047142E-2</v>
      </c>
      <c r="I286" s="3">
        <f t="shared" si="9"/>
        <v>1.4418773089220231E-2</v>
      </c>
    </row>
    <row r="287" spans="1:9" x14ac:dyDescent="0.25">
      <c r="A287" s="1">
        <v>38765</v>
      </c>
      <c r="B287">
        <v>129.05000305175699</v>
      </c>
      <c r="C287">
        <v>129.16000366210901</v>
      </c>
      <c r="D287">
        <v>128.58000183105401</v>
      </c>
      <c r="E287">
        <v>128.80999755859301</v>
      </c>
      <c r="F287">
        <v>94.003616333007798</v>
      </c>
      <c r="G287">
        <v>40342600</v>
      </c>
      <c r="H287" s="2">
        <f t="shared" si="8"/>
        <v>1.7135268078520616E-2</v>
      </c>
      <c r="I287" s="3">
        <f t="shared" si="9"/>
        <v>1.4128583708792134E-2</v>
      </c>
    </row>
    <row r="288" spans="1:9" x14ac:dyDescent="0.25">
      <c r="A288" s="1">
        <v>38769</v>
      </c>
      <c r="B288">
        <v>129.11000061035099</v>
      </c>
      <c r="C288">
        <v>129.39999389648401</v>
      </c>
      <c r="D288">
        <v>128.28999328613199</v>
      </c>
      <c r="E288">
        <v>128.49000549316401</v>
      </c>
      <c r="F288">
        <v>93.770072937011705</v>
      </c>
      <c r="G288">
        <v>46456300</v>
      </c>
      <c r="H288" s="2">
        <f t="shared" si="8"/>
        <v>1.6454133352763467E-2</v>
      </c>
      <c r="I288" s="3">
        <f t="shared" si="9"/>
        <v>1.3875877305896699E-2</v>
      </c>
    </row>
    <row r="289" spans="1:9" x14ac:dyDescent="0.25">
      <c r="A289" s="1">
        <v>38770</v>
      </c>
      <c r="B289">
        <v>128.77000427246</v>
      </c>
      <c r="C289">
        <v>129.64999389648401</v>
      </c>
      <c r="D289">
        <v>128.64999389648401</v>
      </c>
      <c r="E289">
        <v>129.27000427246</v>
      </c>
      <c r="F289">
        <v>94.339309692382798</v>
      </c>
      <c r="G289">
        <v>42326700</v>
      </c>
      <c r="H289" s="2">
        <f t="shared" si="8"/>
        <v>1.1898018388114329E-2</v>
      </c>
      <c r="I289" s="3">
        <f t="shared" si="9"/>
        <v>1.3489016268875069E-2</v>
      </c>
    </row>
    <row r="290" spans="1:9" x14ac:dyDescent="0.25">
      <c r="A290" s="1">
        <v>38771</v>
      </c>
      <c r="B290">
        <v>129.27000427246</v>
      </c>
      <c r="C290">
        <v>129.63999938964801</v>
      </c>
      <c r="D290">
        <v>128.27999877929599</v>
      </c>
      <c r="E290">
        <v>129.08000183105401</v>
      </c>
      <c r="F290">
        <v>94.200645446777301</v>
      </c>
      <c r="G290">
        <v>43423200</v>
      </c>
      <c r="H290" s="2">
        <f t="shared" si="8"/>
        <v>6.8640404132989108E-3</v>
      </c>
      <c r="I290" s="3">
        <f t="shared" si="9"/>
        <v>1.3170264222241006E-2</v>
      </c>
    </row>
    <row r="291" spans="1:9" x14ac:dyDescent="0.25">
      <c r="A291" s="1">
        <v>38772</v>
      </c>
      <c r="B291">
        <v>129.11000061035099</v>
      </c>
      <c r="C291">
        <v>129.47999572753901</v>
      </c>
      <c r="D291">
        <v>128.759994506835</v>
      </c>
      <c r="E291">
        <v>129.41000366210901</v>
      </c>
      <c r="F291">
        <v>94.441452026367102</v>
      </c>
      <c r="G291">
        <v>36777400</v>
      </c>
      <c r="H291" s="2">
        <f t="shared" si="8"/>
        <v>1.9351305517030237E-3</v>
      </c>
      <c r="I291" s="3">
        <f t="shared" si="9"/>
        <v>1.289395646342786E-2</v>
      </c>
    </row>
    <row r="292" spans="1:9" x14ac:dyDescent="0.25">
      <c r="A292" s="1">
        <v>38775</v>
      </c>
      <c r="B292">
        <v>129.39999389648401</v>
      </c>
      <c r="C292">
        <v>130.03999328613199</v>
      </c>
      <c r="D292">
        <v>129.27999877929599</v>
      </c>
      <c r="E292">
        <v>129.46000671386699</v>
      </c>
      <c r="F292">
        <v>94.477973937988196</v>
      </c>
      <c r="G292">
        <v>35858600</v>
      </c>
      <c r="H292" s="2">
        <f t="shared" si="8"/>
        <v>5.0461633656728733E-3</v>
      </c>
      <c r="I292" s="3">
        <f t="shared" si="9"/>
        <v>1.2363908223023141E-2</v>
      </c>
    </row>
    <row r="293" spans="1:9" x14ac:dyDescent="0.25">
      <c r="A293" s="1">
        <v>38776</v>
      </c>
      <c r="B293">
        <v>129.19999694824199</v>
      </c>
      <c r="C293">
        <v>129.91000366210901</v>
      </c>
      <c r="D293">
        <v>128.13000488281199</v>
      </c>
      <c r="E293">
        <v>128.22999572753901</v>
      </c>
      <c r="F293">
        <v>93.580360412597599</v>
      </c>
      <c r="G293">
        <v>74394800</v>
      </c>
      <c r="H293" s="2">
        <f t="shared" si="8"/>
        <v>-2.0231670774271127E-3</v>
      </c>
      <c r="I293" s="3">
        <f t="shared" si="9"/>
        <v>1.2102852029126034E-2</v>
      </c>
    </row>
    <row r="294" spans="1:9" x14ac:dyDescent="0.25">
      <c r="A294" s="1">
        <v>38777</v>
      </c>
      <c r="B294">
        <v>128.600006103515</v>
      </c>
      <c r="C294">
        <v>129.49000549316401</v>
      </c>
      <c r="D294">
        <v>128.5</v>
      </c>
      <c r="E294">
        <v>129.36999511718699</v>
      </c>
      <c r="F294">
        <v>94.412277221679602</v>
      </c>
      <c r="G294">
        <v>48641600</v>
      </c>
      <c r="H294" s="2">
        <f t="shared" si="8"/>
        <v>7.7345837630926617E-4</v>
      </c>
      <c r="I294" s="3">
        <f t="shared" si="9"/>
        <v>1.2069091506839826E-2</v>
      </c>
    </row>
    <row r="295" spans="1:9" x14ac:dyDescent="0.25">
      <c r="A295" s="1">
        <v>38778</v>
      </c>
      <c r="B295">
        <v>128.89999389648401</v>
      </c>
      <c r="C295">
        <v>129.419998168945</v>
      </c>
      <c r="D295">
        <v>128.61000061035099</v>
      </c>
      <c r="E295">
        <v>129.36000061035099</v>
      </c>
      <c r="F295">
        <v>94.404983520507798</v>
      </c>
      <c r="G295">
        <v>60642300</v>
      </c>
      <c r="H295" s="2">
        <f t="shared" si="8"/>
        <v>2.1691791256988058E-3</v>
      </c>
      <c r="I295" s="3">
        <f t="shared" si="9"/>
        <v>1.1796410527496358E-2</v>
      </c>
    </row>
    <row r="296" spans="1:9" x14ac:dyDescent="0.25">
      <c r="A296" s="1">
        <v>38779</v>
      </c>
      <c r="B296">
        <v>128.669998168945</v>
      </c>
      <c r="C296">
        <v>130.07000732421801</v>
      </c>
      <c r="D296">
        <v>128.64999389648401</v>
      </c>
      <c r="E296">
        <v>128.759994506835</v>
      </c>
      <c r="F296">
        <v>93.967132568359304</v>
      </c>
      <c r="G296">
        <v>73402500</v>
      </c>
      <c r="H296" s="2">
        <f t="shared" si="8"/>
        <v>-5.0223651567256056E-3</v>
      </c>
      <c r="I296" s="3">
        <f t="shared" si="9"/>
        <v>1.1837425117398933E-2</v>
      </c>
    </row>
    <row r="297" spans="1:9" x14ac:dyDescent="0.25">
      <c r="A297" s="1">
        <v>38782</v>
      </c>
      <c r="B297">
        <v>129.13999938964801</v>
      </c>
      <c r="C297">
        <v>129.17999267578099</v>
      </c>
      <c r="D297">
        <v>127.84999847412099</v>
      </c>
      <c r="E297">
        <v>128.169998168945</v>
      </c>
      <c r="F297">
        <v>93.536560058593693</v>
      </c>
      <c r="G297">
        <v>57478400</v>
      </c>
      <c r="H297" s="2">
        <f t="shared" si="8"/>
        <v>-9.9643741303386824E-3</v>
      </c>
      <c r="I297" s="3">
        <f t="shared" si="9"/>
        <v>1.1270218658084509E-2</v>
      </c>
    </row>
    <row r="298" spans="1:9" x14ac:dyDescent="0.25">
      <c r="A298" s="1">
        <v>38783</v>
      </c>
      <c r="B298">
        <v>127.86000061035099</v>
      </c>
      <c r="C298">
        <v>128.05999755859301</v>
      </c>
      <c r="D298">
        <v>127.400001525878</v>
      </c>
      <c r="E298">
        <v>127.970001220703</v>
      </c>
      <c r="F298">
        <v>93.390579223632798</v>
      </c>
      <c r="G298">
        <v>61780800</v>
      </c>
      <c r="H298" s="2">
        <f t="shared" si="8"/>
        <v>-2.028002330062173E-3</v>
      </c>
      <c r="I298" s="3">
        <f t="shared" si="9"/>
        <v>1.061698380141222E-2</v>
      </c>
    </row>
    <row r="299" spans="1:9" x14ac:dyDescent="0.25">
      <c r="A299" s="1">
        <v>38784</v>
      </c>
      <c r="B299">
        <v>127.699996948242</v>
      </c>
      <c r="C299">
        <v>128.44000244140599</v>
      </c>
      <c r="D299">
        <v>127.180000305175</v>
      </c>
      <c r="E299">
        <v>128.24000549316401</v>
      </c>
      <c r="F299">
        <v>93.587631225585895</v>
      </c>
      <c r="G299">
        <v>66692400</v>
      </c>
      <c r="H299" s="2">
        <f t="shared" si="8"/>
        <v>-8.7345207674361935E-3</v>
      </c>
      <c r="I299" s="3">
        <f t="shared" si="9"/>
        <v>1.005071855708374E-2</v>
      </c>
    </row>
    <row r="300" spans="1:9" x14ac:dyDescent="0.25">
      <c r="A300" s="1">
        <v>38785</v>
      </c>
      <c r="B300">
        <v>128.27999877929599</v>
      </c>
      <c r="C300">
        <v>128.67999267578099</v>
      </c>
      <c r="D300">
        <v>127.379997253417</v>
      </c>
      <c r="E300">
        <v>127.379997253417</v>
      </c>
      <c r="F300">
        <v>92.960006713867102</v>
      </c>
      <c r="G300">
        <v>56313600</v>
      </c>
      <c r="H300" s="2">
        <f t="shared" si="8"/>
        <v>-1.5306149662393631E-2</v>
      </c>
      <c r="I300" s="3">
        <f t="shared" si="9"/>
        <v>1.0193278243293535E-2</v>
      </c>
    </row>
    <row r="301" spans="1:9" x14ac:dyDescent="0.25">
      <c r="A301" s="1">
        <v>38786</v>
      </c>
      <c r="B301">
        <v>127.709999084472</v>
      </c>
      <c r="C301">
        <v>128.83999633789</v>
      </c>
      <c r="D301">
        <v>127.44000244140599</v>
      </c>
      <c r="E301">
        <v>128.58999633789</v>
      </c>
      <c r="F301">
        <v>93.843048095703097</v>
      </c>
      <c r="G301">
        <v>60490800</v>
      </c>
      <c r="H301" s="2">
        <f t="shared" si="8"/>
        <v>-1.3205093021854131E-3</v>
      </c>
      <c r="I301" s="3">
        <f t="shared" si="9"/>
        <v>1.0112823241775483E-2</v>
      </c>
    </row>
    <row r="302" spans="1:9" x14ac:dyDescent="0.25">
      <c r="A302" s="1">
        <v>38789</v>
      </c>
      <c r="B302">
        <v>128.83999633789</v>
      </c>
      <c r="C302">
        <v>129.16000366210901</v>
      </c>
      <c r="D302">
        <v>128.52999877929599</v>
      </c>
      <c r="E302">
        <v>128.83000183105401</v>
      </c>
      <c r="F302">
        <v>94.018234252929602</v>
      </c>
      <c r="G302">
        <v>45479100</v>
      </c>
      <c r="H302" s="2">
        <f t="shared" si="8"/>
        <v>5.1495820889091437E-3</v>
      </c>
      <c r="I302" s="3">
        <f t="shared" si="9"/>
        <v>1.0117476967889484E-2</v>
      </c>
    </row>
    <row r="303" spans="1:9" x14ac:dyDescent="0.25">
      <c r="A303" s="1">
        <v>38790</v>
      </c>
      <c r="B303">
        <v>128.71000671386699</v>
      </c>
      <c r="C303">
        <v>130.22999572753901</v>
      </c>
      <c r="D303">
        <v>128.61000061035099</v>
      </c>
      <c r="E303">
        <v>130.17999267578099</v>
      </c>
      <c r="F303">
        <v>95.00341796875</v>
      </c>
      <c r="G303">
        <v>69877300</v>
      </c>
      <c r="H303" s="2">
        <f t="shared" si="8"/>
        <v>1.7269822700800574E-2</v>
      </c>
      <c r="I303" s="3">
        <f t="shared" si="9"/>
        <v>1.0474695692607963E-2</v>
      </c>
    </row>
    <row r="304" spans="1:9" x14ac:dyDescent="0.25">
      <c r="A304" s="1">
        <v>38791</v>
      </c>
      <c r="B304">
        <v>130.14999389648401</v>
      </c>
      <c r="C304">
        <v>130.86000061035099</v>
      </c>
      <c r="D304">
        <v>129.850006103515</v>
      </c>
      <c r="E304">
        <v>130.759994506835</v>
      </c>
      <c r="F304">
        <v>95.426673889160099</v>
      </c>
      <c r="G304">
        <v>53398900</v>
      </c>
      <c r="H304" s="2">
        <f t="shared" si="8"/>
        <v>1.9650488419151513E-2</v>
      </c>
      <c r="I304" s="3">
        <f t="shared" si="9"/>
        <v>1.0585414705544718E-2</v>
      </c>
    </row>
    <row r="305" spans="1:9" x14ac:dyDescent="0.25">
      <c r="A305" s="1">
        <v>38792</v>
      </c>
      <c r="B305">
        <v>131.009994506835</v>
      </c>
      <c r="C305">
        <v>131.47000122070301</v>
      </c>
      <c r="D305">
        <v>130.83999633789</v>
      </c>
      <c r="E305">
        <v>131.02999877929599</v>
      </c>
      <c r="F305">
        <v>95.623725891113196</v>
      </c>
      <c r="G305">
        <v>65526400</v>
      </c>
      <c r="H305" s="2">
        <f t="shared" si="8"/>
        <v>2.8654464122889634E-2</v>
      </c>
      <c r="I305" s="3">
        <f t="shared" si="9"/>
        <v>1.1762810831750374E-2</v>
      </c>
    </row>
    <row r="306" spans="1:9" x14ac:dyDescent="0.25">
      <c r="A306" s="1">
        <v>38793</v>
      </c>
      <c r="B306">
        <v>130.67999267578099</v>
      </c>
      <c r="C306">
        <v>130.89999389648401</v>
      </c>
      <c r="D306">
        <v>130.38000488281199</v>
      </c>
      <c r="E306">
        <v>130.61999511718699</v>
      </c>
      <c r="F306">
        <v>95.703582763671804</v>
      </c>
      <c r="G306">
        <v>47286800</v>
      </c>
      <c r="H306" s="2">
        <f t="shared" si="8"/>
        <v>1.9826025536503256E-2</v>
      </c>
      <c r="I306" s="3">
        <f t="shared" si="9"/>
        <v>1.162985621028976E-2</v>
      </c>
    </row>
    <row r="307" spans="1:9" x14ac:dyDescent="0.25">
      <c r="A307" s="1">
        <v>38796</v>
      </c>
      <c r="B307">
        <v>130.63999938964801</v>
      </c>
      <c r="C307">
        <v>130.89999389648401</v>
      </c>
      <c r="D307">
        <v>130.21000671386699</v>
      </c>
      <c r="E307">
        <v>130.41000366210901</v>
      </c>
      <c r="F307">
        <v>95.549720764160099</v>
      </c>
      <c r="G307">
        <v>45538500</v>
      </c>
      <c r="H307" s="2">
        <f t="shared" si="8"/>
        <v>1.628924988221403E-2</v>
      </c>
      <c r="I307" s="3">
        <f t="shared" si="9"/>
        <v>1.1586464678488482E-2</v>
      </c>
    </row>
    <row r="308" spans="1:9" x14ac:dyDescent="0.25">
      <c r="A308" s="1">
        <v>38797</v>
      </c>
      <c r="B308">
        <v>130.36999511718699</v>
      </c>
      <c r="C308">
        <v>130.99000549316401</v>
      </c>
      <c r="D308">
        <v>129.44999694824199</v>
      </c>
      <c r="E308">
        <v>129.58999633789</v>
      </c>
      <c r="F308">
        <v>94.948951721191406</v>
      </c>
      <c r="G308">
        <v>87102700</v>
      </c>
      <c r="H308" s="2">
        <f t="shared" si="8"/>
        <v>-5.7330829482904466E-4</v>
      </c>
      <c r="I308" s="3">
        <f t="shared" si="9"/>
        <v>1.1353072747132461E-2</v>
      </c>
    </row>
    <row r="309" spans="1:9" x14ac:dyDescent="0.25">
      <c r="A309" s="1">
        <v>38798</v>
      </c>
      <c r="B309">
        <v>129.509994506835</v>
      </c>
      <c r="C309">
        <v>130.509994506835</v>
      </c>
      <c r="D309">
        <v>129.44999694824199</v>
      </c>
      <c r="E309">
        <v>130.38000488281199</v>
      </c>
      <c r="F309">
        <v>95.527755737304602</v>
      </c>
      <c r="G309">
        <v>51605700</v>
      </c>
      <c r="H309" s="2">
        <f t="shared" si="8"/>
        <v>1.0592619864537856E-3</v>
      </c>
      <c r="I309" s="3">
        <f t="shared" si="9"/>
        <v>1.1240871509755777E-2</v>
      </c>
    </row>
    <row r="310" spans="1:9" x14ac:dyDescent="0.25">
      <c r="A310" s="1">
        <v>38799</v>
      </c>
      <c r="B310">
        <v>130.259994506835</v>
      </c>
      <c r="C310">
        <v>130.38999938964801</v>
      </c>
      <c r="D310">
        <v>129.66000366210901</v>
      </c>
      <c r="E310">
        <v>130.11000061035099</v>
      </c>
      <c r="F310">
        <v>95.329902648925696</v>
      </c>
      <c r="G310">
        <v>46704200</v>
      </c>
      <c r="H310" s="2">
        <f t="shared" si="8"/>
        <v>-3.0727022969391227E-3</v>
      </c>
      <c r="I310" s="3">
        <f t="shared" si="9"/>
        <v>1.1326230332193614E-2</v>
      </c>
    </row>
    <row r="311" spans="1:9" x14ac:dyDescent="0.25">
      <c r="A311" s="1">
        <v>38800</v>
      </c>
      <c r="B311">
        <v>129.99000549316401</v>
      </c>
      <c r="C311">
        <v>130.57000732421801</v>
      </c>
      <c r="D311">
        <v>129.74000549316401</v>
      </c>
      <c r="E311">
        <v>130.21000671386699</v>
      </c>
      <c r="F311">
        <v>95.403182983398395</v>
      </c>
      <c r="G311">
        <v>43209200</v>
      </c>
      <c r="H311" s="2">
        <f t="shared" si="8"/>
        <v>-3.1388561598075793E-3</v>
      </c>
      <c r="I311" s="3">
        <f t="shared" si="9"/>
        <v>1.1419309417612497E-2</v>
      </c>
    </row>
    <row r="312" spans="1:9" x14ac:dyDescent="0.25">
      <c r="A312" s="1">
        <v>38803</v>
      </c>
      <c r="B312">
        <v>130.02999877929599</v>
      </c>
      <c r="C312">
        <v>130.27999877929599</v>
      </c>
      <c r="D312">
        <v>129.74000549316401</v>
      </c>
      <c r="E312">
        <v>130.02000427246</v>
      </c>
      <c r="F312">
        <v>95.263961791992102</v>
      </c>
      <c r="G312">
        <v>32523000</v>
      </c>
      <c r="H312" s="2">
        <f t="shared" si="8"/>
        <v>-2.99068348795406E-3</v>
      </c>
      <c r="I312" s="3">
        <f t="shared" si="9"/>
        <v>1.1493394457228013E-2</v>
      </c>
    </row>
    <row r="313" spans="1:9" x14ac:dyDescent="0.25">
      <c r="A313" s="1">
        <v>38804</v>
      </c>
      <c r="B313">
        <v>129.92999267578099</v>
      </c>
      <c r="C313">
        <v>130.52999877929599</v>
      </c>
      <c r="D313">
        <v>129.05000305175699</v>
      </c>
      <c r="E313">
        <v>129.22000122070301</v>
      </c>
      <c r="F313">
        <v>94.6778564453125</v>
      </c>
      <c r="G313">
        <v>82079900</v>
      </c>
      <c r="H313" s="2">
        <f t="shared" si="8"/>
        <v>-2.8551687087072786E-3</v>
      </c>
      <c r="I313" s="3">
        <f t="shared" si="9"/>
        <v>1.1513385970537542E-2</v>
      </c>
    </row>
    <row r="314" spans="1:9" x14ac:dyDescent="0.25">
      <c r="A314" s="1">
        <v>38805</v>
      </c>
      <c r="B314">
        <v>129.41000366210901</v>
      </c>
      <c r="C314">
        <v>130.5</v>
      </c>
      <c r="D314">
        <v>129.28999328613199</v>
      </c>
      <c r="E314">
        <v>130.02999877929599</v>
      </c>
      <c r="F314">
        <v>95.271286010742102</v>
      </c>
      <c r="G314">
        <v>61505700</v>
      </c>
      <c r="H314" s="2">
        <f t="shared" si="8"/>
        <v>-2.6847665851983393E-3</v>
      </c>
      <c r="I314" s="3">
        <f t="shared" si="9"/>
        <v>1.1571116042909954E-2</v>
      </c>
    </row>
    <row r="315" spans="1:9" x14ac:dyDescent="0.25">
      <c r="A315" s="1">
        <v>38806</v>
      </c>
      <c r="B315">
        <v>130.11000061035099</v>
      </c>
      <c r="C315">
        <v>130.97999572753901</v>
      </c>
      <c r="D315">
        <v>129.55000305175699</v>
      </c>
      <c r="E315">
        <v>129.80000305175699</v>
      </c>
      <c r="F315">
        <v>95.102767944335895</v>
      </c>
      <c r="G315">
        <v>70571700</v>
      </c>
      <c r="H315" s="2">
        <f t="shared" si="8"/>
        <v>-2.3826176076805483E-3</v>
      </c>
      <c r="I315" s="3">
        <f t="shared" si="9"/>
        <v>1.1625064081697159E-2</v>
      </c>
    </row>
    <row r="316" spans="1:9" x14ac:dyDescent="0.25">
      <c r="A316" s="1">
        <v>38807</v>
      </c>
      <c r="B316">
        <v>130.02000427246</v>
      </c>
      <c r="C316">
        <v>130.24000549316401</v>
      </c>
      <c r="D316">
        <v>129.36999511718699</v>
      </c>
      <c r="E316">
        <v>129.83000183105401</v>
      </c>
      <c r="F316">
        <v>95.124763488769503</v>
      </c>
      <c r="G316">
        <v>62925600</v>
      </c>
      <c r="H316" s="2">
        <f t="shared" si="8"/>
        <v>-2.918345970462477E-3</v>
      </c>
      <c r="I316" s="3">
        <f t="shared" si="9"/>
        <v>1.156380238254566E-2</v>
      </c>
    </row>
    <row r="317" spans="1:9" x14ac:dyDescent="0.25">
      <c r="A317" s="1">
        <v>38810</v>
      </c>
      <c r="B317">
        <v>130.07000732421801</v>
      </c>
      <c r="C317">
        <v>130.86999511718699</v>
      </c>
      <c r="D317">
        <v>129.49000549316401</v>
      </c>
      <c r="E317">
        <v>129.72999572753901</v>
      </c>
      <c r="F317">
        <v>95.051490783691406</v>
      </c>
      <c r="G317">
        <v>61624700</v>
      </c>
      <c r="H317" s="2">
        <f t="shared" si="8"/>
        <v>-2.2303398295004939E-3</v>
      </c>
      <c r="I317" s="3">
        <f t="shared" si="9"/>
        <v>1.1250236747400074E-2</v>
      </c>
    </row>
    <row r="318" spans="1:9" x14ac:dyDescent="0.25">
      <c r="A318" s="1">
        <v>38811</v>
      </c>
      <c r="B318">
        <v>129.72999572753901</v>
      </c>
      <c r="C318">
        <v>130.72999572753901</v>
      </c>
      <c r="D318">
        <v>129.36000061035099</v>
      </c>
      <c r="E318">
        <v>130.55999755859301</v>
      </c>
      <c r="F318">
        <v>95.659614562988196</v>
      </c>
      <c r="G318">
        <v>54809300</v>
      </c>
      <c r="H318" s="2">
        <f t="shared" si="8"/>
        <v>1.0369458652063734E-2</v>
      </c>
      <c r="I318" s="3">
        <f t="shared" si="9"/>
        <v>1.1306796636057256E-2</v>
      </c>
    </row>
    <row r="319" spans="1:9" x14ac:dyDescent="0.25">
      <c r="A319" s="1">
        <v>38812</v>
      </c>
      <c r="B319">
        <v>130.61000061035099</v>
      </c>
      <c r="C319">
        <v>131.27999877929599</v>
      </c>
      <c r="D319">
        <v>130.38000488281199</v>
      </c>
      <c r="E319">
        <v>131.009994506835</v>
      </c>
      <c r="F319">
        <v>95.989356994628906</v>
      </c>
      <c r="G319">
        <v>50607200</v>
      </c>
      <c r="H319" s="2">
        <f t="shared" si="8"/>
        <v>7.537118621510297E-3</v>
      </c>
      <c r="I319" s="3">
        <f t="shared" si="9"/>
        <v>1.0959993308960983E-2</v>
      </c>
    </row>
    <row r="320" spans="1:9" x14ac:dyDescent="0.25">
      <c r="A320" s="1">
        <v>38813</v>
      </c>
      <c r="B320">
        <v>130.850006103515</v>
      </c>
      <c r="C320">
        <v>131.21000671386699</v>
      </c>
      <c r="D320">
        <v>130.19000244140599</v>
      </c>
      <c r="E320">
        <v>130.86999511718699</v>
      </c>
      <c r="F320">
        <v>95.886756896972599</v>
      </c>
      <c r="G320">
        <v>57906200</v>
      </c>
      <c r="H320" s="2">
        <f t="shared" si="8"/>
        <v>8.2435976321486581E-3</v>
      </c>
      <c r="I320" s="3">
        <f t="shared" si="9"/>
        <v>9.9603081561891876E-3</v>
      </c>
    </row>
    <row r="321" spans="1:9" x14ac:dyDescent="0.25">
      <c r="A321" s="1">
        <v>38814</v>
      </c>
      <c r="B321">
        <v>131.05999755859301</v>
      </c>
      <c r="C321">
        <v>131.39999389648401</v>
      </c>
      <c r="D321">
        <v>129.350006103515</v>
      </c>
      <c r="E321">
        <v>129.53999328613199</v>
      </c>
      <c r="F321">
        <v>94.912292480468693</v>
      </c>
      <c r="G321">
        <v>80180900</v>
      </c>
      <c r="H321" s="2">
        <f t="shared" si="8"/>
        <v>-2.2336035382195529E-3</v>
      </c>
      <c r="I321" s="3">
        <f t="shared" si="9"/>
        <v>9.9952194543305312E-3</v>
      </c>
    </row>
    <row r="322" spans="1:9" x14ac:dyDescent="0.25">
      <c r="A322" s="1">
        <v>38817</v>
      </c>
      <c r="B322">
        <v>129.74000549316401</v>
      </c>
      <c r="C322">
        <v>130.08000183105401</v>
      </c>
      <c r="D322">
        <v>129.259994506835</v>
      </c>
      <c r="E322">
        <v>129.74000549316401</v>
      </c>
      <c r="F322">
        <v>95.058837890625</v>
      </c>
      <c r="G322">
        <v>41496500</v>
      </c>
      <c r="H322" s="2">
        <f t="shared" si="8"/>
        <v>7.7296072612975664E-5</v>
      </c>
      <c r="I322" s="3">
        <f t="shared" si="9"/>
        <v>1.0067292614998825E-2</v>
      </c>
    </row>
    <row r="323" spans="1:9" x14ac:dyDescent="0.25">
      <c r="A323" s="1">
        <v>38818</v>
      </c>
      <c r="B323">
        <v>129.850006103515</v>
      </c>
      <c r="C323">
        <v>130.05999755859301</v>
      </c>
      <c r="D323">
        <v>128.25</v>
      </c>
      <c r="E323">
        <v>128.63999938964801</v>
      </c>
      <c r="F323">
        <v>94.252876281738196</v>
      </c>
      <c r="G323">
        <v>72799400</v>
      </c>
      <c r="H323" s="2">
        <f t="shared" si="8"/>
        <v>-1.4705665370663978E-2</v>
      </c>
      <c r="I323" s="3">
        <f t="shared" si="9"/>
        <v>1.0574943670149087E-2</v>
      </c>
    </row>
    <row r="324" spans="1:9" x14ac:dyDescent="0.25">
      <c r="A324" s="1">
        <v>38819</v>
      </c>
      <c r="B324">
        <v>128.77000427246</v>
      </c>
      <c r="C324">
        <v>129.13000488281199</v>
      </c>
      <c r="D324">
        <v>128.61000061035099</v>
      </c>
      <c r="E324">
        <v>128.88000488281199</v>
      </c>
      <c r="F324">
        <v>94.428718566894503</v>
      </c>
      <c r="G324">
        <v>43033700</v>
      </c>
      <c r="H324" s="2">
        <f t="shared" si="8"/>
        <v>-1.6258452776402366E-2</v>
      </c>
      <c r="I324" s="3">
        <f t="shared" si="9"/>
        <v>1.0752582494009085E-2</v>
      </c>
    </row>
    <row r="325" spans="1:9" x14ac:dyDescent="0.25">
      <c r="A325" s="1">
        <v>38820</v>
      </c>
      <c r="B325">
        <v>128.58999633789</v>
      </c>
      <c r="C325">
        <v>129.25</v>
      </c>
      <c r="D325">
        <v>128.30999755859301</v>
      </c>
      <c r="E325">
        <v>128.71000671386699</v>
      </c>
      <c r="F325">
        <v>94.304145812988196</v>
      </c>
      <c r="G325">
        <v>51051800</v>
      </c>
      <c r="H325" s="2">
        <f t="shared" si="8"/>
        <v>-1.6505001683234211E-2</v>
      </c>
      <c r="I325" s="3">
        <f t="shared" si="9"/>
        <v>9.4833332204482378E-3</v>
      </c>
    </row>
    <row r="326" spans="1:9" x14ac:dyDescent="0.25">
      <c r="A326" s="1">
        <v>38824</v>
      </c>
      <c r="B326">
        <v>128.83000183105401</v>
      </c>
      <c r="C326">
        <v>129.30999755859301</v>
      </c>
      <c r="D326">
        <v>128.02000427246</v>
      </c>
      <c r="E326">
        <v>128.66000366210901</v>
      </c>
      <c r="F326">
        <v>94.267524719238196</v>
      </c>
      <c r="G326">
        <v>64167700</v>
      </c>
      <c r="H326" s="2">
        <f t="shared" si="8"/>
        <v>-6.793300892644405E-3</v>
      </c>
      <c r="I326" s="3">
        <f t="shared" si="9"/>
        <v>8.278179155866653E-3</v>
      </c>
    </row>
    <row r="327" spans="1:9" x14ac:dyDescent="0.25">
      <c r="A327" s="1">
        <v>38825</v>
      </c>
      <c r="B327">
        <v>128.92999267578099</v>
      </c>
      <c r="C327">
        <v>130.94000244140599</v>
      </c>
      <c r="D327">
        <v>128.92999267578099</v>
      </c>
      <c r="E327">
        <v>130.69999694824199</v>
      </c>
      <c r="F327">
        <v>95.762184143066406</v>
      </c>
      <c r="G327">
        <v>92531800</v>
      </c>
      <c r="H327" s="2">
        <f t="shared" si="8"/>
        <v>7.3990621813688762E-3</v>
      </c>
      <c r="I327" s="3">
        <f t="shared" si="9"/>
        <v>7.454048905529133E-3</v>
      </c>
    </row>
    <row r="328" spans="1:9" x14ac:dyDescent="0.25">
      <c r="A328" s="1">
        <v>38826</v>
      </c>
      <c r="B328">
        <v>130.75</v>
      </c>
      <c r="C328">
        <v>131.07000732421801</v>
      </c>
      <c r="D328">
        <v>130.24000549316401</v>
      </c>
      <c r="E328">
        <v>130.94999694824199</v>
      </c>
      <c r="F328">
        <v>95.945365905761705</v>
      </c>
      <c r="G328">
        <v>87269000</v>
      </c>
      <c r="H328" s="2">
        <f t="shared" ref="H328:H391" si="10">F328/F323-1</f>
        <v>1.7956901590614249E-2</v>
      </c>
      <c r="I328" s="3">
        <f t="shared" si="9"/>
        <v>8.7159794171161806E-3</v>
      </c>
    </row>
    <row r="329" spans="1:9" x14ac:dyDescent="0.25">
      <c r="A329" s="1">
        <v>38827</v>
      </c>
      <c r="B329">
        <v>131</v>
      </c>
      <c r="C329">
        <v>131.86000061035099</v>
      </c>
      <c r="D329">
        <v>130.600006103515</v>
      </c>
      <c r="E329">
        <v>131.13000488281199</v>
      </c>
      <c r="F329">
        <v>96.077278137207003</v>
      </c>
      <c r="G329">
        <v>86005500</v>
      </c>
      <c r="H329" s="2">
        <f t="shared" si="10"/>
        <v>1.7458243586612188E-2</v>
      </c>
      <c r="I329" s="3">
        <f t="shared" si="9"/>
        <v>9.6694441540997184E-3</v>
      </c>
    </row>
    <row r="330" spans="1:9" x14ac:dyDescent="0.25">
      <c r="A330" s="1">
        <v>38828</v>
      </c>
      <c r="B330">
        <v>131.69000244140599</v>
      </c>
      <c r="C330">
        <v>131.78999328613199</v>
      </c>
      <c r="D330">
        <v>130.61999511718699</v>
      </c>
      <c r="E330">
        <v>131.14999389648401</v>
      </c>
      <c r="F330">
        <v>96.091903686523395</v>
      </c>
      <c r="G330">
        <v>72342600</v>
      </c>
      <c r="H330" s="2">
        <f t="shared" si="10"/>
        <v>1.8957362458702942E-2</v>
      </c>
      <c r="I330" s="3">
        <f t="shared" si="9"/>
        <v>1.0571981898524556E-2</v>
      </c>
    </row>
    <row r="331" spans="1:9" x14ac:dyDescent="0.25">
      <c r="A331" s="1">
        <v>38831</v>
      </c>
      <c r="B331">
        <v>130.88999938964801</v>
      </c>
      <c r="C331">
        <v>131.07000732421801</v>
      </c>
      <c r="D331">
        <v>130.38000488281199</v>
      </c>
      <c r="E331">
        <v>130.91000366210901</v>
      </c>
      <c r="F331">
        <v>95.916084289550696</v>
      </c>
      <c r="G331">
        <v>52546400</v>
      </c>
      <c r="H331" s="2">
        <f t="shared" si="10"/>
        <v>1.7488096512796814E-2</v>
      </c>
      <c r="I331" s="3">
        <f t="shared" si="9"/>
        <v>1.1175398258137546E-2</v>
      </c>
    </row>
    <row r="332" spans="1:9" x14ac:dyDescent="0.25">
      <c r="A332" s="1">
        <v>38832</v>
      </c>
      <c r="B332">
        <v>131.03999328613199</v>
      </c>
      <c r="C332">
        <v>131.11999511718699</v>
      </c>
      <c r="D332">
        <v>129.919998168945</v>
      </c>
      <c r="E332">
        <v>130.36999511718699</v>
      </c>
      <c r="F332">
        <v>95.520423889160099</v>
      </c>
      <c r="G332">
        <v>84359800</v>
      </c>
      <c r="H332" s="2">
        <f t="shared" si="10"/>
        <v>-2.5245900150431266E-3</v>
      </c>
      <c r="I332" s="3">
        <f t="shared" si="9"/>
        <v>1.1165700994096176E-2</v>
      </c>
    </row>
    <row r="333" spans="1:9" x14ac:dyDescent="0.25">
      <c r="A333" s="1">
        <v>38833</v>
      </c>
      <c r="B333">
        <v>130.5</v>
      </c>
      <c r="C333">
        <v>131.13999938964801</v>
      </c>
      <c r="D333">
        <v>130.30000305175699</v>
      </c>
      <c r="E333">
        <v>130.39999389648401</v>
      </c>
      <c r="F333">
        <v>95.542381286621094</v>
      </c>
      <c r="G333">
        <v>67262400</v>
      </c>
      <c r="H333" s="2">
        <f t="shared" si="10"/>
        <v>-4.2001467745343968E-3</v>
      </c>
      <c r="I333" s="3">
        <f t="shared" si="9"/>
        <v>1.119839058894038E-2</v>
      </c>
    </row>
    <row r="334" spans="1:9" x14ac:dyDescent="0.25">
      <c r="A334" s="1">
        <v>38834</v>
      </c>
      <c r="B334">
        <v>129.89999389648401</v>
      </c>
      <c r="C334">
        <v>131.63000488281199</v>
      </c>
      <c r="D334">
        <v>129.58999633789</v>
      </c>
      <c r="E334">
        <v>131.02999877929599</v>
      </c>
      <c r="F334">
        <v>96.003990173339801</v>
      </c>
      <c r="G334">
        <v>124478600</v>
      </c>
      <c r="H334" s="2">
        <f t="shared" si="10"/>
        <v>-7.6280224927416374E-4</v>
      </c>
      <c r="I334" s="3">
        <f t="shared" si="9"/>
        <v>1.11678682120116E-2</v>
      </c>
    </row>
    <row r="335" spans="1:9" x14ac:dyDescent="0.25">
      <c r="A335" s="1">
        <v>38835</v>
      </c>
      <c r="B335">
        <v>130.78999328613199</v>
      </c>
      <c r="C335">
        <v>131.75</v>
      </c>
      <c r="D335">
        <v>130.71000671386699</v>
      </c>
      <c r="E335">
        <v>131.47000122070301</v>
      </c>
      <c r="F335">
        <v>96.326400756835895</v>
      </c>
      <c r="G335">
        <v>55854400</v>
      </c>
      <c r="H335" s="2">
        <f t="shared" si="10"/>
        <v>2.4403416033622616E-3</v>
      </c>
      <c r="I335" s="3">
        <f t="shared" si="9"/>
        <v>1.1127100614866825E-2</v>
      </c>
    </row>
    <row r="336" spans="1:9" x14ac:dyDescent="0.25">
      <c r="A336" s="1">
        <v>38838</v>
      </c>
      <c r="B336">
        <v>131.47000122070301</v>
      </c>
      <c r="C336">
        <v>131.80000305175699</v>
      </c>
      <c r="D336">
        <v>130.32000732421801</v>
      </c>
      <c r="E336">
        <v>130.39999389648401</v>
      </c>
      <c r="F336">
        <v>95.542381286621094</v>
      </c>
      <c r="G336">
        <v>64990300</v>
      </c>
      <c r="H336" s="2">
        <f t="shared" si="10"/>
        <v>-3.8961453201266094E-3</v>
      </c>
      <c r="I336" s="3">
        <f t="shared" si="9"/>
        <v>1.1151690429790761E-2</v>
      </c>
    </row>
    <row r="337" spans="1:9" x14ac:dyDescent="0.25">
      <c r="A337" s="1">
        <v>38839</v>
      </c>
      <c r="B337">
        <v>131.009994506835</v>
      </c>
      <c r="C337">
        <v>131.46000671386699</v>
      </c>
      <c r="D337">
        <v>130.74000549316401</v>
      </c>
      <c r="E337">
        <v>131.38000488281199</v>
      </c>
      <c r="F337">
        <v>96.260444641113196</v>
      </c>
      <c r="G337">
        <v>49063500</v>
      </c>
      <c r="H337" s="2">
        <f t="shared" si="10"/>
        <v>7.7472515491745497E-3</v>
      </c>
      <c r="I337" s="3">
        <f t="shared" si="9"/>
        <v>1.1180761147488812E-2</v>
      </c>
    </row>
    <row r="338" spans="1:9" x14ac:dyDescent="0.25">
      <c r="A338" s="1">
        <v>38840</v>
      </c>
      <c r="B338">
        <v>131.14999389648401</v>
      </c>
      <c r="C338">
        <v>131.32000732421801</v>
      </c>
      <c r="D338">
        <v>130.44999694824199</v>
      </c>
      <c r="E338">
        <v>130.88999938964801</v>
      </c>
      <c r="F338">
        <v>95.901405334472599</v>
      </c>
      <c r="G338">
        <v>60821300</v>
      </c>
      <c r="H338" s="2">
        <f t="shared" si="10"/>
        <v>3.757746489219782E-3</v>
      </c>
      <c r="I338" s="3">
        <f t="shared" si="9"/>
        <v>1.1029121544165934E-2</v>
      </c>
    </row>
    <row r="339" spans="1:9" x14ac:dyDescent="0.25">
      <c r="A339" s="1">
        <v>38841</v>
      </c>
      <c r="B339">
        <v>131.08000183105401</v>
      </c>
      <c r="C339">
        <v>131.61999511718699</v>
      </c>
      <c r="D339">
        <v>130.97000122070301</v>
      </c>
      <c r="E339">
        <v>131.36000061035099</v>
      </c>
      <c r="F339">
        <v>96.245796203613196</v>
      </c>
      <c r="G339">
        <v>42921400</v>
      </c>
      <c r="H339" s="2">
        <f t="shared" si="10"/>
        <v>2.5187081269935074E-3</v>
      </c>
      <c r="I339" s="3">
        <f t="shared" si="9"/>
        <v>1.0954770422903971E-2</v>
      </c>
    </row>
    <row r="340" spans="1:9" x14ac:dyDescent="0.25">
      <c r="A340" s="1">
        <v>38842</v>
      </c>
      <c r="B340">
        <v>132.05000305175699</v>
      </c>
      <c r="C340">
        <v>132.80000305175699</v>
      </c>
      <c r="D340">
        <v>131.850006103515</v>
      </c>
      <c r="E340">
        <v>132.52000427246</v>
      </c>
      <c r="F340">
        <v>97.095710754394503</v>
      </c>
      <c r="G340">
        <v>62588200</v>
      </c>
      <c r="H340" s="2">
        <f t="shared" si="10"/>
        <v>7.9864916732499402E-3</v>
      </c>
      <c r="I340" s="3">
        <f t="shared" si="9"/>
        <v>1.0946969223951835E-2</v>
      </c>
    </row>
    <row r="341" spans="1:9" x14ac:dyDescent="0.25">
      <c r="A341" s="1">
        <v>38845</v>
      </c>
      <c r="B341">
        <v>132.509994506835</v>
      </c>
      <c r="C341">
        <v>132.77000427246</v>
      </c>
      <c r="D341">
        <v>132.36000061035099</v>
      </c>
      <c r="E341">
        <v>132.36000061035099</v>
      </c>
      <c r="F341">
        <v>96.978500366210895</v>
      </c>
      <c r="G341">
        <v>30016700</v>
      </c>
      <c r="H341" s="2">
        <f t="shared" si="10"/>
        <v>1.5031225517412317E-2</v>
      </c>
      <c r="I341" s="3">
        <f t="shared" si="9"/>
        <v>1.1287947501433982E-2</v>
      </c>
    </row>
    <row r="342" spans="1:9" x14ac:dyDescent="0.25">
      <c r="A342" s="1">
        <v>38846</v>
      </c>
      <c r="B342">
        <v>132.419998168945</v>
      </c>
      <c r="C342">
        <v>132.77000427246</v>
      </c>
      <c r="D342">
        <v>132.30999755859301</v>
      </c>
      <c r="E342">
        <v>132.61999511718699</v>
      </c>
      <c r="F342">
        <v>97.168960571289006</v>
      </c>
      <c r="G342">
        <v>29864000</v>
      </c>
      <c r="H342" s="2">
        <f t="shared" si="10"/>
        <v>9.4381023645071505E-3</v>
      </c>
      <c r="I342" s="3">
        <f t="shared" si="9"/>
        <v>1.1369058013624714E-2</v>
      </c>
    </row>
    <row r="343" spans="1:9" x14ac:dyDescent="0.25">
      <c r="A343" s="1">
        <v>38847</v>
      </c>
      <c r="B343">
        <v>132.41000366210901</v>
      </c>
      <c r="C343">
        <v>132.75</v>
      </c>
      <c r="D343">
        <v>131.88999938964801</v>
      </c>
      <c r="E343">
        <v>132.55000305175699</v>
      </c>
      <c r="F343">
        <v>97.117691040039006</v>
      </c>
      <c r="G343">
        <v>64378200</v>
      </c>
      <c r="H343" s="2">
        <f t="shared" si="10"/>
        <v>1.2682668218723103E-2</v>
      </c>
      <c r="I343" s="3">
        <f t="shared" si="9"/>
        <v>1.0740167891258923E-2</v>
      </c>
    </row>
    <row r="344" spans="1:9" x14ac:dyDescent="0.25">
      <c r="A344" s="1">
        <v>38848</v>
      </c>
      <c r="B344">
        <v>132.509994506835</v>
      </c>
      <c r="C344">
        <v>132.55000305175699</v>
      </c>
      <c r="D344">
        <v>130.52000427246</v>
      </c>
      <c r="E344">
        <v>130.94999694824199</v>
      </c>
      <c r="F344">
        <v>95.945365905761705</v>
      </c>
      <c r="G344">
        <v>80626900</v>
      </c>
      <c r="H344" s="2">
        <f t="shared" si="10"/>
        <v>-3.1214900775086152E-3</v>
      </c>
      <c r="I344" s="3">
        <f t="shared" si="9"/>
        <v>9.7611487162564212E-3</v>
      </c>
    </row>
    <row r="345" spans="1:9" x14ac:dyDescent="0.25">
      <c r="A345" s="1">
        <v>38849</v>
      </c>
      <c r="B345">
        <v>130.36000061035099</v>
      </c>
      <c r="C345">
        <v>130.72000122070301</v>
      </c>
      <c r="D345">
        <v>129.19000244140599</v>
      </c>
      <c r="E345">
        <v>129.24000549316401</v>
      </c>
      <c r="F345">
        <v>94.692474365234304</v>
      </c>
      <c r="G345">
        <v>91726500</v>
      </c>
      <c r="H345" s="2">
        <f t="shared" si="10"/>
        <v>-2.4751210640387988E-2</v>
      </c>
      <c r="I345" s="3">
        <f t="shared" si="9"/>
        <v>1.0838800158046476E-2</v>
      </c>
    </row>
    <row r="346" spans="1:9" x14ac:dyDescent="0.25">
      <c r="A346" s="1">
        <v>38852</v>
      </c>
      <c r="B346">
        <v>128.78999328613199</v>
      </c>
      <c r="C346">
        <v>129.74000549316401</v>
      </c>
      <c r="D346">
        <v>128.61000061035099</v>
      </c>
      <c r="E346">
        <v>129.5</v>
      </c>
      <c r="F346">
        <v>94.883003234863196</v>
      </c>
      <c r="G346">
        <v>84029300</v>
      </c>
      <c r="H346" s="2">
        <f t="shared" si="10"/>
        <v>-2.1607852497560476E-2</v>
      </c>
      <c r="I346" s="3">
        <f t="shared" si="9"/>
        <v>1.210121673959603E-2</v>
      </c>
    </row>
    <row r="347" spans="1:9" x14ac:dyDescent="0.25">
      <c r="A347" s="1">
        <v>38853</v>
      </c>
      <c r="B347">
        <v>129.759994506835</v>
      </c>
      <c r="C347">
        <v>130</v>
      </c>
      <c r="D347">
        <v>129.009994506835</v>
      </c>
      <c r="E347">
        <v>129.30999755859301</v>
      </c>
      <c r="F347">
        <v>94.743782043457003</v>
      </c>
      <c r="G347">
        <v>62137600</v>
      </c>
      <c r="H347" s="2">
        <f t="shared" si="10"/>
        <v>-2.4958366473959992E-2</v>
      </c>
      <c r="I347" s="3">
        <f t="shared" ref="I347:I410" si="11">_xlfn.STDEV.S(H328:H347)</f>
        <v>1.3682539975911257E-2</v>
      </c>
    </row>
    <row r="348" spans="1:9" x14ac:dyDescent="0.25">
      <c r="A348" s="1">
        <v>38854</v>
      </c>
      <c r="B348">
        <v>128.669998168945</v>
      </c>
      <c r="C348">
        <v>129.100006103515</v>
      </c>
      <c r="D348">
        <v>126.76999664306599</v>
      </c>
      <c r="E348">
        <v>126.84999847412099</v>
      </c>
      <c r="F348">
        <v>92.941368103027301</v>
      </c>
      <c r="G348">
        <v>144789500</v>
      </c>
      <c r="H348" s="2">
        <f t="shared" si="10"/>
        <v>-4.3002700046584907E-2</v>
      </c>
      <c r="I348" s="3">
        <f t="shared" si="11"/>
        <v>1.6524971782899512E-2</v>
      </c>
    </row>
    <row r="349" spans="1:9" x14ac:dyDescent="0.25">
      <c r="A349" s="1">
        <v>38855</v>
      </c>
      <c r="B349">
        <v>127.34999847412099</v>
      </c>
      <c r="C349">
        <v>127.75</v>
      </c>
      <c r="D349">
        <v>126.11000061035099</v>
      </c>
      <c r="E349">
        <v>126.209999084472</v>
      </c>
      <c r="F349">
        <v>92.472434997558594</v>
      </c>
      <c r="G349">
        <v>87906300</v>
      </c>
      <c r="H349" s="2">
        <f t="shared" si="10"/>
        <v>-3.6196963505400026E-2</v>
      </c>
      <c r="I349" s="3">
        <f t="shared" si="11"/>
        <v>1.7738511874843151E-2</v>
      </c>
    </row>
    <row r="350" spans="1:9" x14ac:dyDescent="0.25">
      <c r="A350" s="1">
        <v>38856</v>
      </c>
      <c r="B350">
        <v>126.870002746582</v>
      </c>
      <c r="C350">
        <v>127.48999786376901</v>
      </c>
      <c r="D350">
        <v>125.800003051757</v>
      </c>
      <c r="E350">
        <v>127.09999847412099</v>
      </c>
      <c r="F350">
        <v>93.124504089355398</v>
      </c>
      <c r="G350">
        <v>124309400</v>
      </c>
      <c r="H350" s="2">
        <f t="shared" si="10"/>
        <v>-1.6558552159394946E-2</v>
      </c>
      <c r="I350" s="3">
        <f t="shared" si="11"/>
        <v>1.715611147722099E-2</v>
      </c>
    </row>
    <row r="351" spans="1:9" x14ac:dyDescent="0.25">
      <c r="A351" s="1">
        <v>38859</v>
      </c>
      <c r="B351">
        <v>126.27999877929599</v>
      </c>
      <c r="C351">
        <v>127.169998168945</v>
      </c>
      <c r="D351">
        <v>125.5</v>
      </c>
      <c r="E351">
        <v>126.129997253417</v>
      </c>
      <c r="F351">
        <v>92.413841247558594</v>
      </c>
      <c r="G351">
        <v>110852800</v>
      </c>
      <c r="H351" s="2">
        <f t="shared" si="10"/>
        <v>-2.6023227586849274E-2</v>
      </c>
      <c r="I351" s="3">
        <f t="shared" si="11"/>
        <v>1.6894526940130307E-2</v>
      </c>
    </row>
    <row r="352" spans="1:9" x14ac:dyDescent="0.25">
      <c r="A352" s="1">
        <v>38860</v>
      </c>
      <c r="B352">
        <v>127.180000305175</v>
      </c>
      <c r="C352">
        <v>127.629997253417</v>
      </c>
      <c r="D352">
        <v>125.169998168945</v>
      </c>
      <c r="E352">
        <v>125.169998168945</v>
      </c>
      <c r="F352">
        <v>91.71044921875</v>
      </c>
      <c r="G352">
        <v>92006500</v>
      </c>
      <c r="H352" s="2">
        <f t="shared" si="10"/>
        <v>-3.2016167808412765E-2</v>
      </c>
      <c r="I352" s="3">
        <f t="shared" si="11"/>
        <v>1.772252219205326E-2</v>
      </c>
    </row>
    <row r="353" spans="1:9" x14ac:dyDescent="0.25">
      <c r="A353" s="1">
        <v>38861</v>
      </c>
      <c r="B353">
        <v>125.680000305175</v>
      </c>
      <c r="C353">
        <v>126.889999389648</v>
      </c>
      <c r="D353">
        <v>124.76000213623</v>
      </c>
      <c r="E353">
        <v>126.169998168945</v>
      </c>
      <c r="F353">
        <v>92.443138122558594</v>
      </c>
      <c r="G353">
        <v>168405000</v>
      </c>
      <c r="H353" s="2">
        <f t="shared" si="10"/>
        <v>-5.3606912684608377E-3</v>
      </c>
      <c r="I353" s="3">
        <f t="shared" si="11"/>
        <v>1.770865049539817E-2</v>
      </c>
    </row>
    <row r="354" spans="1:9" x14ac:dyDescent="0.25">
      <c r="A354" s="1">
        <v>38862</v>
      </c>
      <c r="B354">
        <v>126.919998168945</v>
      </c>
      <c r="C354">
        <v>127.730003356933</v>
      </c>
      <c r="D354">
        <v>126.430000305175</v>
      </c>
      <c r="E354">
        <v>127.730003356933</v>
      </c>
      <c r="F354">
        <v>93.586097717285099</v>
      </c>
      <c r="G354">
        <v>78977900</v>
      </c>
      <c r="H354" s="2">
        <f t="shared" si="10"/>
        <v>1.204318583971431E-2</v>
      </c>
      <c r="I354" s="3">
        <f t="shared" si="11"/>
        <v>1.8239357343468068E-2</v>
      </c>
    </row>
    <row r="355" spans="1:9" x14ac:dyDescent="0.25">
      <c r="A355" s="1">
        <v>38863</v>
      </c>
      <c r="B355">
        <v>128.009994506835</v>
      </c>
      <c r="C355">
        <v>128.38000488281199</v>
      </c>
      <c r="D355">
        <v>127.51000213623</v>
      </c>
      <c r="E355">
        <v>128.38000488281199</v>
      </c>
      <c r="F355">
        <v>94.062385559082003</v>
      </c>
      <c r="G355">
        <v>62989700</v>
      </c>
      <c r="H355" s="2">
        <f t="shared" si="10"/>
        <v>1.0071264044817729E-2</v>
      </c>
      <c r="I355" s="3">
        <f t="shared" si="11"/>
        <v>1.8550646720307627E-2</v>
      </c>
    </row>
    <row r="356" spans="1:9" x14ac:dyDescent="0.25">
      <c r="A356" s="1">
        <v>38867</v>
      </c>
      <c r="B356">
        <v>127.970001220703</v>
      </c>
      <c r="C356">
        <v>128</v>
      </c>
      <c r="D356">
        <v>126.050003051757</v>
      </c>
      <c r="E356">
        <v>126.09999847412099</v>
      </c>
      <c r="F356">
        <v>92.391845703125</v>
      </c>
      <c r="G356">
        <v>72419900</v>
      </c>
      <c r="H356" s="2">
        <f t="shared" si="10"/>
        <v>-2.380113642790338E-4</v>
      </c>
      <c r="I356" s="3">
        <f t="shared" si="11"/>
        <v>1.8609218365095707E-2</v>
      </c>
    </row>
    <row r="357" spans="1:9" x14ac:dyDescent="0.25">
      <c r="A357" s="1">
        <v>38868</v>
      </c>
      <c r="B357">
        <v>126.620002746582</v>
      </c>
      <c r="C357">
        <v>127.51000213623</v>
      </c>
      <c r="D357">
        <v>126.199996948242</v>
      </c>
      <c r="E357">
        <v>127.51000213623</v>
      </c>
      <c r="F357">
        <v>93.424934387207003</v>
      </c>
      <c r="G357">
        <v>86926200</v>
      </c>
      <c r="H357" s="2">
        <f t="shared" si="10"/>
        <v>1.8694545529567508E-2</v>
      </c>
      <c r="I357" s="3">
        <f t="shared" si="11"/>
        <v>1.9235714441900857E-2</v>
      </c>
    </row>
    <row r="358" spans="1:9" x14ac:dyDescent="0.25">
      <c r="A358" s="1">
        <v>38869</v>
      </c>
      <c r="B358">
        <v>127.379997253417</v>
      </c>
      <c r="C358">
        <v>128.94000244140599</v>
      </c>
      <c r="D358">
        <v>127.26999664306599</v>
      </c>
      <c r="E358">
        <v>128.72999572753901</v>
      </c>
      <c r="F358">
        <v>94.318809509277301</v>
      </c>
      <c r="G358">
        <v>73721700</v>
      </c>
      <c r="H358" s="2">
        <f t="shared" si="10"/>
        <v>2.0290001235483635E-2</v>
      </c>
      <c r="I358" s="3">
        <f t="shared" si="11"/>
        <v>2.0063392445796781E-2</v>
      </c>
    </row>
    <row r="359" spans="1:9" x14ac:dyDescent="0.25">
      <c r="A359" s="1">
        <v>38870</v>
      </c>
      <c r="B359">
        <v>129.25</v>
      </c>
      <c r="C359">
        <v>129.42999267578099</v>
      </c>
      <c r="D359">
        <v>128.32000732421801</v>
      </c>
      <c r="E359">
        <v>129</v>
      </c>
      <c r="F359">
        <v>94.516624450683594</v>
      </c>
      <c r="G359">
        <v>91702600</v>
      </c>
      <c r="H359" s="2">
        <f t="shared" si="10"/>
        <v>9.9430017502122325E-3</v>
      </c>
      <c r="I359" s="3">
        <f t="shared" si="11"/>
        <v>2.0301517121415924E-2</v>
      </c>
    </row>
    <row r="360" spans="1:9" x14ac:dyDescent="0.25">
      <c r="A360" s="1">
        <v>38873</v>
      </c>
      <c r="B360">
        <v>128.850006103515</v>
      </c>
      <c r="C360">
        <v>128.86000061035099</v>
      </c>
      <c r="D360">
        <v>126.76999664306599</v>
      </c>
      <c r="E360">
        <v>127.120002746582</v>
      </c>
      <c r="F360">
        <v>93.139183044433594</v>
      </c>
      <c r="G360">
        <v>86105100</v>
      </c>
      <c r="H360" s="2">
        <f t="shared" si="10"/>
        <v>-9.8147895055088474E-3</v>
      </c>
      <c r="I360" s="3">
        <f t="shared" si="11"/>
        <v>2.005012349431928E-2</v>
      </c>
    </row>
    <row r="361" spans="1:9" x14ac:dyDescent="0.25">
      <c r="A361" s="1">
        <v>38874</v>
      </c>
      <c r="B361">
        <v>127.209999084472</v>
      </c>
      <c r="C361">
        <v>127.379997253417</v>
      </c>
      <c r="D361">
        <v>125.76000213623</v>
      </c>
      <c r="E361">
        <v>126.809997558593</v>
      </c>
      <c r="F361">
        <v>92.912055969238196</v>
      </c>
      <c r="G361">
        <v>130498600</v>
      </c>
      <c r="H361" s="2">
        <f t="shared" si="10"/>
        <v>5.6304781244953528E-3</v>
      </c>
      <c r="I361" s="3">
        <f t="shared" si="11"/>
        <v>1.961759232071535E-2</v>
      </c>
    </row>
    <row r="362" spans="1:9" x14ac:dyDescent="0.25">
      <c r="A362" s="1">
        <v>38875</v>
      </c>
      <c r="B362">
        <v>126.91000366210901</v>
      </c>
      <c r="C362">
        <v>127.650001525878</v>
      </c>
      <c r="D362">
        <v>125.790000915527</v>
      </c>
      <c r="E362">
        <v>125.86000061035099</v>
      </c>
      <c r="F362">
        <v>92.215988159179602</v>
      </c>
      <c r="G362">
        <v>108599400</v>
      </c>
      <c r="H362" s="2">
        <f t="shared" si="10"/>
        <v>-1.2940295178767047E-2</v>
      </c>
      <c r="I362" s="3">
        <f t="shared" si="11"/>
        <v>1.9250859472796197E-2</v>
      </c>
    </row>
    <row r="363" spans="1:9" x14ac:dyDescent="0.25">
      <c r="A363" s="1">
        <v>38876</v>
      </c>
      <c r="B363">
        <v>125.58000183105401</v>
      </c>
      <c r="C363">
        <v>126.5</v>
      </c>
      <c r="D363">
        <v>123.870002746582</v>
      </c>
      <c r="E363">
        <v>125.75</v>
      </c>
      <c r="F363">
        <v>92.135444641113196</v>
      </c>
      <c r="G363">
        <v>204957200</v>
      </c>
      <c r="H363" s="2">
        <f t="shared" si="10"/>
        <v>-2.3148774666725935E-2</v>
      </c>
      <c r="I363" s="3">
        <f t="shared" si="11"/>
        <v>1.8852487679687804E-2</v>
      </c>
    </row>
    <row r="364" spans="1:9" x14ac:dyDescent="0.25">
      <c r="A364" s="1">
        <v>38877</v>
      </c>
      <c r="B364">
        <v>126.36000061035099</v>
      </c>
      <c r="C364">
        <v>126.959999084472</v>
      </c>
      <c r="D364">
        <v>125.290000915527</v>
      </c>
      <c r="E364">
        <v>125.34999847412099</v>
      </c>
      <c r="F364">
        <v>91.842346191406193</v>
      </c>
      <c r="G364">
        <v>94972200</v>
      </c>
      <c r="H364" s="2">
        <f t="shared" si="10"/>
        <v>-2.8294263308914158E-2</v>
      </c>
      <c r="I364" s="3">
        <f t="shared" si="11"/>
        <v>1.9195493940311455E-2</v>
      </c>
    </row>
    <row r="365" spans="1:9" x14ac:dyDescent="0.25">
      <c r="A365" s="1">
        <v>38880</v>
      </c>
      <c r="B365">
        <v>125.879997253417</v>
      </c>
      <c r="C365">
        <v>125.930000305175</v>
      </c>
      <c r="D365">
        <v>123.81999969482401</v>
      </c>
      <c r="E365">
        <v>123.98999786376901</v>
      </c>
      <c r="F365">
        <v>90.845901489257798</v>
      </c>
      <c r="G365">
        <v>95815900</v>
      </c>
      <c r="H365" s="2">
        <f t="shared" si="10"/>
        <v>-2.4622092230310311E-2</v>
      </c>
      <c r="I365" s="3">
        <f t="shared" si="11"/>
        <v>1.9190792637975566E-2</v>
      </c>
    </row>
    <row r="366" spans="1:9" x14ac:dyDescent="0.25">
      <c r="A366" s="1">
        <v>38881</v>
      </c>
      <c r="B366">
        <v>123.73999786376901</v>
      </c>
      <c r="C366">
        <v>124.83999633789</v>
      </c>
      <c r="D366">
        <v>122.550003051757</v>
      </c>
      <c r="E366">
        <v>122.550003051757</v>
      </c>
      <c r="F366">
        <v>89.790802001953097</v>
      </c>
      <c r="G366">
        <v>185688800</v>
      </c>
      <c r="H366" s="2">
        <f t="shared" si="10"/>
        <v>-3.359363792701453E-2</v>
      </c>
      <c r="I366" s="3">
        <f t="shared" si="11"/>
        <v>1.9706379023395313E-2</v>
      </c>
    </row>
    <row r="367" spans="1:9" x14ac:dyDescent="0.25">
      <c r="A367" s="1">
        <v>38882</v>
      </c>
      <c r="B367">
        <v>122.83999633789</v>
      </c>
      <c r="C367">
        <v>123.629997253417</v>
      </c>
      <c r="D367">
        <v>122.33999633789</v>
      </c>
      <c r="E367">
        <v>123.5</v>
      </c>
      <c r="F367">
        <v>90.486862182617102</v>
      </c>
      <c r="G367">
        <v>163566400</v>
      </c>
      <c r="H367" s="2">
        <f t="shared" si="10"/>
        <v>-1.8750826305496515E-2</v>
      </c>
      <c r="I367" s="3">
        <f t="shared" si="11"/>
        <v>1.953980209713535E-2</v>
      </c>
    </row>
    <row r="368" spans="1:9" x14ac:dyDescent="0.25">
      <c r="A368" s="1">
        <v>38883</v>
      </c>
      <c r="B368">
        <v>123.949996948242</v>
      </c>
      <c r="C368">
        <v>126.36000061035099</v>
      </c>
      <c r="D368">
        <v>123.86000061035099</v>
      </c>
      <c r="E368">
        <v>126.120002746582</v>
      </c>
      <c r="F368">
        <v>92.406501770019503</v>
      </c>
      <c r="G368">
        <v>134057000</v>
      </c>
      <c r="H368" s="2">
        <f t="shared" si="10"/>
        <v>2.9419419416938375E-3</v>
      </c>
      <c r="I368" s="3">
        <f t="shared" si="11"/>
        <v>1.8328498335509043E-2</v>
      </c>
    </row>
    <row r="369" spans="1:9" x14ac:dyDescent="0.25">
      <c r="A369" s="1">
        <v>38884</v>
      </c>
      <c r="B369">
        <v>125.290000915527</v>
      </c>
      <c r="C369">
        <v>125.559997558593</v>
      </c>
      <c r="D369">
        <v>124.459999084472</v>
      </c>
      <c r="E369">
        <v>124.650001525878</v>
      </c>
      <c r="F369">
        <v>91.733100891113196</v>
      </c>
      <c r="G369">
        <v>94253500</v>
      </c>
      <c r="H369" s="2">
        <f t="shared" si="10"/>
        <v>-1.1894872553159797E-3</v>
      </c>
      <c r="I369" s="3">
        <f t="shared" si="11"/>
        <v>1.7275790466298794E-2</v>
      </c>
    </row>
    <row r="370" spans="1:9" x14ac:dyDescent="0.25">
      <c r="A370" s="1">
        <v>38887</v>
      </c>
      <c r="B370">
        <v>125.400001525878</v>
      </c>
      <c r="C370">
        <v>125.480003356933</v>
      </c>
      <c r="D370">
        <v>123.550003051757</v>
      </c>
      <c r="E370">
        <v>123.669998168945</v>
      </c>
      <c r="F370">
        <v>91.011894226074205</v>
      </c>
      <c r="G370">
        <v>95804400</v>
      </c>
      <c r="H370" s="2">
        <f t="shared" si="10"/>
        <v>1.8271901549244962E-3</v>
      </c>
      <c r="I370" s="3">
        <f t="shared" si="11"/>
        <v>1.7265788971397598E-2</v>
      </c>
    </row>
    <row r="371" spans="1:9" x14ac:dyDescent="0.25">
      <c r="A371" s="1">
        <v>38888</v>
      </c>
      <c r="B371">
        <v>124.01000213623</v>
      </c>
      <c r="C371">
        <v>124.809997558593</v>
      </c>
      <c r="D371">
        <v>123.720001220703</v>
      </c>
      <c r="E371">
        <v>124.08999633789</v>
      </c>
      <c r="F371">
        <v>91.321029663085895</v>
      </c>
      <c r="G371">
        <v>65494700</v>
      </c>
      <c r="H371" s="2">
        <f t="shared" si="10"/>
        <v>1.704214270298543E-2</v>
      </c>
      <c r="I371" s="3">
        <f t="shared" si="11"/>
        <v>1.7417450772242826E-2</v>
      </c>
    </row>
    <row r="372" spans="1:9" x14ac:dyDescent="0.25">
      <c r="A372" s="1">
        <v>38889</v>
      </c>
      <c r="B372">
        <v>124</v>
      </c>
      <c r="C372">
        <v>125.699996948242</v>
      </c>
      <c r="D372">
        <v>123.959999084472</v>
      </c>
      <c r="E372">
        <v>125.01000213623</v>
      </c>
      <c r="F372">
        <v>91.998062133789006</v>
      </c>
      <c r="G372">
        <v>75008200</v>
      </c>
      <c r="H372" s="2">
        <f t="shared" si="10"/>
        <v>1.6700766439685655E-2</v>
      </c>
      <c r="I372" s="3">
        <f t="shared" si="11"/>
        <v>1.6772292494485173E-2</v>
      </c>
    </row>
    <row r="373" spans="1:9" x14ac:dyDescent="0.25">
      <c r="A373" s="1">
        <v>38890</v>
      </c>
      <c r="B373">
        <v>124.949996948242</v>
      </c>
      <c r="C373">
        <v>125.059997558593</v>
      </c>
      <c r="D373">
        <v>124.040000915527</v>
      </c>
      <c r="E373">
        <v>124.459999084472</v>
      </c>
      <c r="F373">
        <v>91.593307495117102</v>
      </c>
      <c r="G373">
        <v>74566100</v>
      </c>
      <c r="H373" s="2">
        <f t="shared" si="10"/>
        <v>-8.8001846117524707E-3</v>
      </c>
      <c r="I373" s="3">
        <f t="shared" si="11"/>
        <v>1.6824622779146797E-2</v>
      </c>
    </row>
    <row r="374" spans="1:9" x14ac:dyDescent="0.25">
      <c r="A374" s="1">
        <v>38891</v>
      </c>
      <c r="B374">
        <v>124.33000183105401</v>
      </c>
      <c r="C374">
        <v>125.300003051757</v>
      </c>
      <c r="D374">
        <v>124.02999877929599</v>
      </c>
      <c r="E374">
        <v>124.44000244140599</v>
      </c>
      <c r="F374">
        <v>91.578567504882798</v>
      </c>
      <c r="G374">
        <v>54107000</v>
      </c>
      <c r="H374" s="2">
        <f t="shared" si="10"/>
        <v>-1.6845978684818519E-3</v>
      </c>
      <c r="I374" s="3">
        <f t="shared" si="11"/>
        <v>1.6484816801285145E-2</v>
      </c>
    </row>
    <row r="375" spans="1:9" x14ac:dyDescent="0.25">
      <c r="A375" s="1">
        <v>38894</v>
      </c>
      <c r="B375">
        <v>124.540000915527</v>
      </c>
      <c r="C375">
        <v>125.059997558593</v>
      </c>
      <c r="D375">
        <v>124.25</v>
      </c>
      <c r="E375">
        <v>124.98999786376901</v>
      </c>
      <c r="F375">
        <v>91.983345031738196</v>
      </c>
      <c r="G375">
        <v>37899600</v>
      </c>
      <c r="H375" s="2">
        <f t="shared" si="10"/>
        <v>1.0673888439799883E-2</v>
      </c>
      <c r="I375" s="3">
        <f t="shared" si="11"/>
        <v>1.6510490698177723E-2</v>
      </c>
    </row>
    <row r="376" spans="1:9" x14ac:dyDescent="0.25">
      <c r="A376" s="1">
        <v>38895</v>
      </c>
      <c r="B376">
        <v>125.01000213623</v>
      </c>
      <c r="C376">
        <v>125.290000915527</v>
      </c>
      <c r="D376">
        <v>123.76999664306599</v>
      </c>
      <c r="E376">
        <v>123.91000366210901</v>
      </c>
      <c r="F376">
        <v>91.188560485839801</v>
      </c>
      <c r="G376">
        <v>69780200</v>
      </c>
      <c r="H376" s="2">
        <f t="shared" si="10"/>
        <v>-1.4505878627827373E-3</v>
      </c>
      <c r="I376" s="3">
        <f t="shared" si="11"/>
        <v>1.6502167667557802E-2</v>
      </c>
    </row>
    <row r="377" spans="1:9" x14ac:dyDescent="0.25">
      <c r="A377" s="1">
        <v>38896</v>
      </c>
      <c r="B377">
        <v>124.19000244140599</v>
      </c>
      <c r="C377">
        <v>124.76999664306599</v>
      </c>
      <c r="D377">
        <v>123.650001525878</v>
      </c>
      <c r="E377">
        <v>124.75</v>
      </c>
      <c r="F377">
        <v>91.806732177734304</v>
      </c>
      <c r="G377">
        <v>62368100</v>
      </c>
      <c r="H377" s="2">
        <f t="shared" si="10"/>
        <v>-2.0797172420485843E-3</v>
      </c>
      <c r="I377" s="3">
        <f t="shared" si="11"/>
        <v>1.5697118288511006E-2</v>
      </c>
    </row>
    <row r="378" spans="1:9" x14ac:dyDescent="0.25">
      <c r="A378" s="1">
        <v>38897</v>
      </c>
      <c r="B378">
        <v>125.199996948242</v>
      </c>
      <c r="C378">
        <v>127.34999847412099</v>
      </c>
      <c r="D378">
        <v>125.169998168945</v>
      </c>
      <c r="E378">
        <v>127.26999664306599</v>
      </c>
      <c r="F378">
        <v>93.661262512207003</v>
      </c>
      <c r="G378">
        <v>110634800</v>
      </c>
      <c r="H378" s="2">
        <f t="shared" si="10"/>
        <v>2.2577577703481788E-2</v>
      </c>
      <c r="I378" s="3">
        <f t="shared" si="11"/>
        <v>1.5891067797558129E-2</v>
      </c>
    </row>
    <row r="379" spans="1:9" x14ac:dyDescent="0.25">
      <c r="A379" s="1">
        <v>38898</v>
      </c>
      <c r="B379">
        <v>127.540000915527</v>
      </c>
      <c r="C379">
        <v>127.66000366210901</v>
      </c>
      <c r="D379">
        <v>126.959999084472</v>
      </c>
      <c r="E379">
        <v>127.27999877929599</v>
      </c>
      <c r="F379">
        <v>93.668617248535099</v>
      </c>
      <c r="G379">
        <v>54227800</v>
      </c>
      <c r="H379" s="2">
        <f t="shared" si="10"/>
        <v>2.2822476924427404E-2</v>
      </c>
      <c r="I379" s="3">
        <f t="shared" si="11"/>
        <v>1.6722962807262022E-2</v>
      </c>
    </row>
    <row r="380" spans="1:9" x14ac:dyDescent="0.25">
      <c r="A380" s="1">
        <v>38901</v>
      </c>
      <c r="B380">
        <v>127.430000305175</v>
      </c>
      <c r="C380">
        <v>128.009994506835</v>
      </c>
      <c r="D380">
        <v>127.309997558593</v>
      </c>
      <c r="E380">
        <v>127.800003051757</v>
      </c>
      <c r="F380">
        <v>94.051307678222599</v>
      </c>
      <c r="G380">
        <v>23914000</v>
      </c>
      <c r="H380" s="2">
        <f t="shared" si="10"/>
        <v>2.2481924806831755E-2</v>
      </c>
      <c r="I380" s="3">
        <f t="shared" si="11"/>
        <v>1.7597991750149582E-2</v>
      </c>
    </row>
    <row r="381" spans="1:9" x14ac:dyDescent="0.25">
      <c r="A381" s="1">
        <v>38903</v>
      </c>
      <c r="B381">
        <v>127.290000915527</v>
      </c>
      <c r="C381">
        <v>127.449996948242</v>
      </c>
      <c r="D381">
        <v>126.51999664306599</v>
      </c>
      <c r="E381">
        <v>127.06999969482401</v>
      </c>
      <c r="F381">
        <v>93.514068603515597</v>
      </c>
      <c r="G381">
        <v>69653400</v>
      </c>
      <c r="H381" s="2">
        <f t="shared" si="10"/>
        <v>2.5502191341609359E-2</v>
      </c>
      <c r="I381" s="3">
        <f t="shared" si="11"/>
        <v>1.8567501340909159E-2</v>
      </c>
    </row>
    <row r="382" spans="1:9" x14ac:dyDescent="0.25">
      <c r="A382" s="1">
        <v>38904</v>
      </c>
      <c r="B382">
        <v>127.199996948242</v>
      </c>
      <c r="C382">
        <v>127.84999847412099</v>
      </c>
      <c r="D382">
        <v>127.08000183105401</v>
      </c>
      <c r="E382">
        <v>127.44000244140599</v>
      </c>
      <c r="F382">
        <v>93.786392211914006</v>
      </c>
      <c r="G382">
        <v>50100300</v>
      </c>
      <c r="H382" s="2">
        <f t="shared" si="10"/>
        <v>2.1563342766052873E-2</v>
      </c>
      <c r="I382" s="3">
        <f t="shared" si="11"/>
        <v>1.8968870091549933E-2</v>
      </c>
    </row>
    <row r="383" spans="1:9" x14ac:dyDescent="0.25">
      <c r="A383" s="1">
        <v>38905</v>
      </c>
      <c r="B383">
        <v>127.19000244140599</v>
      </c>
      <c r="C383">
        <v>127.559997558593</v>
      </c>
      <c r="D383">
        <v>126.290000915527</v>
      </c>
      <c r="E383">
        <v>126.61000061035099</v>
      </c>
      <c r="F383">
        <v>93.175544738769503</v>
      </c>
      <c r="G383">
        <v>81626500</v>
      </c>
      <c r="H383" s="2">
        <f t="shared" si="10"/>
        <v>-5.1858982081753879E-3</v>
      </c>
      <c r="I383" s="3">
        <f t="shared" si="11"/>
        <v>1.8172533678007773E-2</v>
      </c>
    </row>
    <row r="384" spans="1:9" x14ac:dyDescent="0.25">
      <c r="A384" s="1">
        <v>38908</v>
      </c>
      <c r="B384">
        <v>126.94000244140599</v>
      </c>
      <c r="C384">
        <v>127.430000305175</v>
      </c>
      <c r="D384">
        <v>126.41000366210901</v>
      </c>
      <c r="E384">
        <v>126.84999847412099</v>
      </c>
      <c r="F384">
        <v>93.352165222167898</v>
      </c>
      <c r="G384">
        <v>60964100</v>
      </c>
      <c r="H384" s="2">
        <f t="shared" si="10"/>
        <v>-3.3784210300398243E-3</v>
      </c>
      <c r="I384" s="3">
        <f t="shared" si="11"/>
        <v>1.6793647826253182E-2</v>
      </c>
    </row>
    <row r="385" spans="1:9" x14ac:dyDescent="0.25">
      <c r="A385" s="1">
        <v>38909</v>
      </c>
      <c r="B385">
        <v>126.61000061035099</v>
      </c>
      <c r="C385">
        <v>127.41000366210901</v>
      </c>
      <c r="D385">
        <v>125.94000244140599</v>
      </c>
      <c r="E385">
        <v>127.41000366210901</v>
      </c>
      <c r="F385">
        <v>93.7642822265625</v>
      </c>
      <c r="G385">
        <v>73640800</v>
      </c>
      <c r="H385" s="2">
        <f t="shared" si="10"/>
        <v>-3.0517965007152981E-3</v>
      </c>
      <c r="I385" s="3">
        <f t="shared" si="11"/>
        <v>1.5562364092910208E-2</v>
      </c>
    </row>
    <row r="386" spans="1:9" x14ac:dyDescent="0.25">
      <c r="A386" s="1">
        <v>38910</v>
      </c>
      <c r="B386">
        <v>127.150001525878</v>
      </c>
      <c r="C386">
        <v>127.400001525878</v>
      </c>
      <c r="D386">
        <v>125.720001220703</v>
      </c>
      <c r="E386">
        <v>126.050003051757</v>
      </c>
      <c r="F386">
        <v>92.763427734375</v>
      </c>
      <c r="G386">
        <v>82561300</v>
      </c>
      <c r="H386" s="2">
        <f t="shared" si="10"/>
        <v>-8.0270367908297224E-3</v>
      </c>
      <c r="I386" s="3">
        <f t="shared" si="11"/>
        <v>1.3154025937518802E-2</v>
      </c>
    </row>
    <row r="387" spans="1:9" x14ac:dyDescent="0.25">
      <c r="A387" s="1">
        <v>38911</v>
      </c>
      <c r="B387">
        <v>125.449996948242</v>
      </c>
      <c r="C387">
        <v>125.680000305175</v>
      </c>
      <c r="D387">
        <v>124</v>
      </c>
      <c r="E387">
        <v>124</v>
      </c>
      <c r="F387">
        <v>91.254814147949205</v>
      </c>
      <c r="G387">
        <v>102405700</v>
      </c>
      <c r="H387" s="2">
        <f t="shared" si="10"/>
        <v>-2.6993021101020753E-2</v>
      </c>
      <c r="I387" s="3">
        <f t="shared" si="11"/>
        <v>1.4053052843714071E-2</v>
      </c>
    </row>
    <row r="388" spans="1:9" x14ac:dyDescent="0.25">
      <c r="A388" s="1">
        <v>38912</v>
      </c>
      <c r="B388">
        <v>124.129997253417</v>
      </c>
      <c r="C388">
        <v>124.26000213623</v>
      </c>
      <c r="D388">
        <v>122.83000183105401</v>
      </c>
      <c r="E388">
        <v>123.51999664306599</v>
      </c>
      <c r="F388">
        <v>90.901542663574205</v>
      </c>
      <c r="G388">
        <v>103242500</v>
      </c>
      <c r="H388" s="2">
        <f t="shared" si="10"/>
        <v>-2.4405567808278184E-2</v>
      </c>
      <c r="I388" s="3">
        <f t="shared" si="11"/>
        <v>1.5528589999738622E-2</v>
      </c>
    </row>
    <row r="389" spans="1:9" x14ac:dyDescent="0.25">
      <c r="A389" s="1">
        <v>38915</v>
      </c>
      <c r="B389">
        <v>123.51999664306599</v>
      </c>
      <c r="C389">
        <v>124.09999847412099</v>
      </c>
      <c r="D389">
        <v>123.150001525878</v>
      </c>
      <c r="E389">
        <v>123.33999633789</v>
      </c>
      <c r="F389">
        <v>90.769065856933594</v>
      </c>
      <c r="G389">
        <v>81159000</v>
      </c>
      <c r="H389" s="2">
        <f t="shared" si="10"/>
        <v>-2.7670481547876435E-2</v>
      </c>
      <c r="I389" s="3">
        <f t="shared" si="11"/>
        <v>1.7028220938178944E-2</v>
      </c>
    </row>
    <row r="390" spans="1:9" x14ac:dyDescent="0.25">
      <c r="A390" s="1">
        <v>38916</v>
      </c>
      <c r="B390">
        <v>123.709999084472</v>
      </c>
      <c r="C390">
        <v>124.050003051757</v>
      </c>
      <c r="D390">
        <v>122.389999389648</v>
      </c>
      <c r="E390">
        <v>123.970001220703</v>
      </c>
      <c r="F390">
        <v>91.232719421386705</v>
      </c>
      <c r="G390">
        <v>122771000</v>
      </c>
      <c r="H390" s="2">
        <f t="shared" si="10"/>
        <v>-2.6999223425598129E-2</v>
      </c>
      <c r="I390" s="3">
        <f t="shared" si="11"/>
        <v>1.8256969936979162E-2</v>
      </c>
    </row>
    <row r="391" spans="1:9" x14ac:dyDescent="0.25">
      <c r="A391" s="1">
        <v>38917</v>
      </c>
      <c r="B391">
        <v>124.180000305175</v>
      </c>
      <c r="C391">
        <v>126.26000213623</v>
      </c>
      <c r="D391">
        <v>123.720001220703</v>
      </c>
      <c r="E391">
        <v>125.69000244140599</v>
      </c>
      <c r="F391">
        <v>92.498512268066406</v>
      </c>
      <c r="G391">
        <v>133565300</v>
      </c>
      <c r="H391" s="2">
        <f t="shared" si="10"/>
        <v>-2.855817996152199E-3</v>
      </c>
      <c r="I391" s="3">
        <f t="shared" si="11"/>
        <v>1.7873858995727982E-2</v>
      </c>
    </row>
    <row r="392" spans="1:9" x14ac:dyDescent="0.25">
      <c r="A392" s="1">
        <v>38918</v>
      </c>
      <c r="B392">
        <v>126.120002746582</v>
      </c>
      <c r="C392">
        <v>126.300003051757</v>
      </c>
      <c r="D392">
        <v>124.66000366210901</v>
      </c>
      <c r="E392">
        <v>124.83000183105401</v>
      </c>
      <c r="F392">
        <v>91.865577697753906</v>
      </c>
      <c r="G392">
        <v>112259800</v>
      </c>
      <c r="H392" s="2">
        <f t="shared" ref="H392:H455" si="12">F392/F387-1</f>
        <v>6.6929460709270749E-3</v>
      </c>
      <c r="I392" s="3">
        <f t="shared" si="11"/>
        <v>1.7517860944803385E-2</v>
      </c>
    </row>
    <row r="393" spans="1:9" x14ac:dyDescent="0.25">
      <c r="A393" s="1">
        <v>38919</v>
      </c>
      <c r="B393">
        <v>125.150001525878</v>
      </c>
      <c r="C393">
        <v>125.19000244140599</v>
      </c>
      <c r="D393">
        <v>123.81999969482401</v>
      </c>
      <c r="E393">
        <v>123.949996948242</v>
      </c>
      <c r="F393">
        <v>91.217926025390597</v>
      </c>
      <c r="G393">
        <v>101560000</v>
      </c>
      <c r="H393" s="2">
        <f t="shared" si="12"/>
        <v>3.4805059688296502E-3</v>
      </c>
      <c r="I393" s="3">
        <f t="shared" si="11"/>
        <v>1.7427101265764071E-2</v>
      </c>
    </row>
    <row r="394" spans="1:9" x14ac:dyDescent="0.25">
      <c r="A394" s="1">
        <v>38922</v>
      </c>
      <c r="B394">
        <v>124.44000244140599</v>
      </c>
      <c r="C394">
        <v>126.31999969482401</v>
      </c>
      <c r="D394">
        <v>124.44000244140599</v>
      </c>
      <c r="E394">
        <v>126.209999084472</v>
      </c>
      <c r="F394">
        <v>92.881179809570298</v>
      </c>
      <c r="G394">
        <v>92884000</v>
      </c>
      <c r="H394" s="2">
        <f t="shared" si="12"/>
        <v>2.3269094296571646E-2</v>
      </c>
      <c r="I394" s="3">
        <f t="shared" si="11"/>
        <v>1.817000051777615E-2</v>
      </c>
    </row>
    <row r="395" spans="1:9" x14ac:dyDescent="0.25">
      <c r="A395" s="1">
        <v>38923</v>
      </c>
      <c r="B395">
        <v>125.980003356933</v>
      </c>
      <c r="C395">
        <v>127.300003051757</v>
      </c>
      <c r="D395">
        <v>125.720001220703</v>
      </c>
      <c r="E395">
        <v>126.66000366210901</v>
      </c>
      <c r="F395">
        <v>93.212326049804602</v>
      </c>
      <c r="G395">
        <v>95480700</v>
      </c>
      <c r="H395" s="2">
        <f t="shared" si="12"/>
        <v>2.1698428381537793E-2</v>
      </c>
      <c r="I395" s="3">
        <f t="shared" si="11"/>
        <v>1.8629225965272979E-2</v>
      </c>
    </row>
    <row r="396" spans="1:9" x14ac:dyDescent="0.25">
      <c r="A396" s="1">
        <v>38924</v>
      </c>
      <c r="B396">
        <v>126.58999633789</v>
      </c>
      <c r="C396">
        <v>127.449996948242</v>
      </c>
      <c r="D396">
        <v>126.180000305175</v>
      </c>
      <c r="E396">
        <v>126.83000183105401</v>
      </c>
      <c r="F396">
        <v>93.337448120117102</v>
      </c>
      <c r="G396">
        <v>84525800</v>
      </c>
      <c r="H396" s="2">
        <f t="shared" si="12"/>
        <v>9.069722652613077E-3</v>
      </c>
      <c r="I396" s="3">
        <f t="shared" si="11"/>
        <v>1.8678114595797841E-2</v>
      </c>
    </row>
    <row r="397" spans="1:9" x14ac:dyDescent="0.25">
      <c r="A397" s="1">
        <v>38925</v>
      </c>
      <c r="B397">
        <v>127.379997253417</v>
      </c>
      <c r="C397">
        <v>127.69000244140599</v>
      </c>
      <c r="D397">
        <v>126.199996948242</v>
      </c>
      <c r="E397">
        <v>126.709999084472</v>
      </c>
      <c r="F397">
        <v>93.249176025390597</v>
      </c>
      <c r="G397">
        <v>87257100</v>
      </c>
      <c r="H397" s="2">
        <f t="shared" si="12"/>
        <v>1.5061118237223337E-2</v>
      </c>
      <c r="I397" s="3">
        <f t="shared" si="11"/>
        <v>1.8852944316968764E-2</v>
      </c>
    </row>
    <row r="398" spans="1:9" x14ac:dyDescent="0.25">
      <c r="A398" s="1">
        <v>38926</v>
      </c>
      <c r="B398">
        <v>127.040000915527</v>
      </c>
      <c r="C398">
        <v>128.13999938964801</v>
      </c>
      <c r="D398">
        <v>126.86000061035099</v>
      </c>
      <c r="E398">
        <v>127.980003356933</v>
      </c>
      <c r="F398">
        <v>94.183761596679602</v>
      </c>
      <c r="G398">
        <v>82137000</v>
      </c>
      <c r="H398" s="2">
        <f t="shared" si="12"/>
        <v>3.2513736066126508E-2</v>
      </c>
      <c r="I398" s="3">
        <f t="shared" si="11"/>
        <v>1.950770887248077E-2</v>
      </c>
    </row>
    <row r="399" spans="1:9" x14ac:dyDescent="0.25">
      <c r="A399" s="1">
        <v>38929</v>
      </c>
      <c r="B399">
        <v>127.66000366210901</v>
      </c>
      <c r="C399">
        <v>127.959999084472</v>
      </c>
      <c r="D399">
        <v>127.449996948242</v>
      </c>
      <c r="E399">
        <v>127.84999847412099</v>
      </c>
      <c r="F399">
        <v>94.088088989257798</v>
      </c>
      <c r="G399">
        <v>49593100</v>
      </c>
      <c r="H399" s="2">
        <f t="shared" si="12"/>
        <v>1.2994119822357542E-2</v>
      </c>
      <c r="I399" s="3">
        <f t="shared" si="11"/>
        <v>1.9122742144504656E-2</v>
      </c>
    </row>
    <row r="400" spans="1:9" x14ac:dyDescent="0.25">
      <c r="A400" s="1">
        <v>38930</v>
      </c>
      <c r="B400">
        <v>127.33999633789</v>
      </c>
      <c r="C400">
        <v>127.379997253417</v>
      </c>
      <c r="D400">
        <v>126.59999847412099</v>
      </c>
      <c r="E400">
        <v>127.220001220703</v>
      </c>
      <c r="F400">
        <v>93.624465942382798</v>
      </c>
      <c r="G400">
        <v>65225600</v>
      </c>
      <c r="H400" s="2">
        <f t="shared" si="12"/>
        <v>4.4215170894672529E-3</v>
      </c>
      <c r="I400" s="3">
        <f t="shared" si="11"/>
        <v>1.858759494157489E-2</v>
      </c>
    </row>
    <row r="401" spans="1:9" x14ac:dyDescent="0.25">
      <c r="A401" s="1">
        <v>38931</v>
      </c>
      <c r="B401">
        <v>127.58000183105401</v>
      </c>
      <c r="C401">
        <v>128.46000671386699</v>
      </c>
      <c r="D401">
        <v>127.550003051757</v>
      </c>
      <c r="E401">
        <v>128.08000183105401</v>
      </c>
      <c r="F401">
        <v>94.257362365722599</v>
      </c>
      <c r="G401">
        <v>64770900</v>
      </c>
      <c r="H401" s="2">
        <f t="shared" si="12"/>
        <v>9.8557895478528224E-3</v>
      </c>
      <c r="I401" s="3">
        <f t="shared" si="11"/>
        <v>1.7879187911954558E-2</v>
      </c>
    </row>
    <row r="402" spans="1:9" x14ac:dyDescent="0.25">
      <c r="A402" s="1">
        <v>38932</v>
      </c>
      <c r="B402">
        <v>127.33999633789</v>
      </c>
      <c r="C402">
        <v>128.55000305175699</v>
      </c>
      <c r="D402">
        <v>127.150001525878</v>
      </c>
      <c r="E402">
        <v>128.419998168945</v>
      </c>
      <c r="F402">
        <v>94.507545471191406</v>
      </c>
      <c r="G402">
        <v>63693800</v>
      </c>
      <c r="H402" s="2">
        <f t="shared" si="12"/>
        <v>1.3494697748944962E-2</v>
      </c>
      <c r="I402" s="3">
        <f t="shared" si="11"/>
        <v>1.7491920368454879E-2</v>
      </c>
    </row>
    <row r="403" spans="1:9" x14ac:dyDescent="0.25">
      <c r="A403" s="1">
        <v>38933</v>
      </c>
      <c r="B403">
        <v>129.08000183105401</v>
      </c>
      <c r="C403">
        <v>129.42999267578099</v>
      </c>
      <c r="D403">
        <v>127.480003356933</v>
      </c>
      <c r="E403">
        <v>128.19999694824199</v>
      </c>
      <c r="F403">
        <v>94.345664978027301</v>
      </c>
      <c r="G403">
        <v>96294200</v>
      </c>
      <c r="H403" s="2">
        <f t="shared" si="12"/>
        <v>1.7190158749553763E-3</v>
      </c>
      <c r="I403" s="3">
        <f t="shared" si="11"/>
        <v>1.7427284776167128E-2</v>
      </c>
    </row>
    <row r="404" spans="1:9" x14ac:dyDescent="0.25">
      <c r="A404" s="1">
        <v>38936</v>
      </c>
      <c r="B404">
        <v>127.900001525878</v>
      </c>
      <c r="C404">
        <v>128.08000183105401</v>
      </c>
      <c r="D404">
        <v>127.400001525878</v>
      </c>
      <c r="E404">
        <v>127.900001525878</v>
      </c>
      <c r="F404">
        <v>94.124885559082003</v>
      </c>
      <c r="G404">
        <v>45377300</v>
      </c>
      <c r="H404" s="2">
        <f t="shared" si="12"/>
        <v>3.9108637681439795E-4</v>
      </c>
      <c r="I404" s="3">
        <f t="shared" si="11"/>
        <v>1.7391588779407673E-2</v>
      </c>
    </row>
    <row r="405" spans="1:9" x14ac:dyDescent="0.25">
      <c r="A405" s="1">
        <v>38937</v>
      </c>
      <c r="B405">
        <v>128.08999633789</v>
      </c>
      <c r="C405">
        <v>128.46000671386699</v>
      </c>
      <c r="D405">
        <v>126.949996948242</v>
      </c>
      <c r="E405">
        <v>127.41000366210901</v>
      </c>
      <c r="F405">
        <v>93.7642822265625</v>
      </c>
      <c r="G405">
        <v>90901300</v>
      </c>
      <c r="H405" s="2">
        <f t="shared" si="12"/>
        <v>1.4933733695821072E-3</v>
      </c>
      <c r="I405" s="3">
        <f t="shared" si="11"/>
        <v>1.7355433838179984E-2</v>
      </c>
    </row>
    <row r="406" spans="1:9" x14ac:dyDescent="0.25">
      <c r="A406" s="1">
        <v>38938</v>
      </c>
      <c r="B406">
        <v>128.17999267578099</v>
      </c>
      <c r="C406">
        <v>128.600006103515</v>
      </c>
      <c r="D406">
        <v>126.61000061035099</v>
      </c>
      <c r="E406">
        <v>126.980003356933</v>
      </c>
      <c r="F406">
        <v>93.447822570800696</v>
      </c>
      <c r="G406">
        <v>78910600</v>
      </c>
      <c r="H406" s="2">
        <f t="shared" si="12"/>
        <v>-8.588610741947722E-3</v>
      </c>
      <c r="I406" s="3">
        <f t="shared" si="11"/>
        <v>1.7372887727364707E-2</v>
      </c>
    </row>
    <row r="407" spans="1:9" x14ac:dyDescent="0.25">
      <c r="A407" s="1">
        <v>38939</v>
      </c>
      <c r="B407">
        <v>126.58000183105401</v>
      </c>
      <c r="C407">
        <v>127.5</v>
      </c>
      <c r="D407">
        <v>126.27999877929599</v>
      </c>
      <c r="E407">
        <v>127.370002746582</v>
      </c>
      <c r="F407">
        <v>93.734832763671804</v>
      </c>
      <c r="G407">
        <v>69322300</v>
      </c>
      <c r="H407" s="2">
        <f t="shared" si="12"/>
        <v>-8.1762012087717162E-3</v>
      </c>
      <c r="I407" s="3">
        <f t="shared" si="11"/>
        <v>1.6193465237914161E-2</v>
      </c>
    </row>
    <row r="408" spans="1:9" x14ac:dyDescent="0.25">
      <c r="A408" s="1">
        <v>38940</v>
      </c>
      <c r="B408">
        <v>127.169998168945</v>
      </c>
      <c r="C408">
        <v>127.199996948242</v>
      </c>
      <c r="D408">
        <v>126.389999389648</v>
      </c>
      <c r="E408">
        <v>127.01000213623</v>
      </c>
      <c r="F408">
        <v>93.469902038574205</v>
      </c>
      <c r="G408">
        <v>47482200</v>
      </c>
      <c r="H408" s="2">
        <f t="shared" si="12"/>
        <v>-9.282492625994565E-3</v>
      </c>
      <c r="I408" s="3">
        <f t="shared" si="11"/>
        <v>1.5173625866967544E-2</v>
      </c>
    </row>
    <row r="409" spans="1:9" x14ac:dyDescent="0.25">
      <c r="A409" s="1">
        <v>38943</v>
      </c>
      <c r="B409">
        <v>127.629997253417</v>
      </c>
      <c r="C409">
        <v>128.16000366210901</v>
      </c>
      <c r="D409">
        <v>126.919998168945</v>
      </c>
      <c r="E409">
        <v>127.11000061035099</v>
      </c>
      <c r="F409">
        <v>93.543495178222599</v>
      </c>
      <c r="G409">
        <v>57839000</v>
      </c>
      <c r="H409" s="2">
        <f t="shared" si="12"/>
        <v>-6.1767977448904388E-3</v>
      </c>
      <c r="I409" s="3">
        <f t="shared" si="11"/>
        <v>1.3510097050762561E-2</v>
      </c>
    </row>
    <row r="410" spans="1:9" x14ac:dyDescent="0.25">
      <c r="A410" s="1">
        <v>38944</v>
      </c>
      <c r="B410">
        <v>128.25</v>
      </c>
      <c r="C410">
        <v>128.86999511718699</v>
      </c>
      <c r="D410">
        <v>127.900001525878</v>
      </c>
      <c r="E410">
        <v>128.63000488281199</v>
      </c>
      <c r="F410">
        <v>94.662139892578097</v>
      </c>
      <c r="G410">
        <v>68143000</v>
      </c>
      <c r="H410" s="2">
        <f t="shared" si="12"/>
        <v>9.5756896410308379E-3</v>
      </c>
      <c r="I410" s="3">
        <f t="shared" si="11"/>
        <v>1.1285060214317015E-2</v>
      </c>
    </row>
    <row r="411" spans="1:9" x14ac:dyDescent="0.25">
      <c r="A411" s="1">
        <v>38945</v>
      </c>
      <c r="B411">
        <v>129.32000732421801</v>
      </c>
      <c r="C411">
        <v>129.88999938964801</v>
      </c>
      <c r="D411">
        <v>129.03999328613199</v>
      </c>
      <c r="E411">
        <v>129.69999694824199</v>
      </c>
      <c r="F411">
        <v>95.449531555175696</v>
      </c>
      <c r="G411">
        <v>71737600</v>
      </c>
      <c r="H411" s="2">
        <f t="shared" si="12"/>
        <v>2.1420605952144012E-2</v>
      </c>
      <c r="I411" s="3">
        <f t="shared" ref="I411:I474" si="13">_xlfn.STDEV.S(H392:H411)</f>
        <v>1.1525132280083708E-2</v>
      </c>
    </row>
    <row r="412" spans="1:9" x14ac:dyDescent="0.25">
      <c r="A412" s="1">
        <v>38946</v>
      </c>
      <c r="B412">
        <v>129.58000183105401</v>
      </c>
      <c r="C412">
        <v>130.36999511718699</v>
      </c>
      <c r="D412">
        <v>129.49000549316401</v>
      </c>
      <c r="E412">
        <v>130.02999877929599</v>
      </c>
      <c r="F412">
        <v>95.692413330078097</v>
      </c>
      <c r="G412">
        <v>70992800</v>
      </c>
      <c r="H412" s="2">
        <f t="shared" si="12"/>
        <v>2.0884238107532926E-2</v>
      </c>
      <c r="I412" s="3">
        <f t="shared" si="13"/>
        <v>1.1888006171013791E-2</v>
      </c>
    </row>
    <row r="413" spans="1:9" x14ac:dyDescent="0.25">
      <c r="A413" s="1">
        <v>38947</v>
      </c>
      <c r="B413">
        <v>130.19000244140599</v>
      </c>
      <c r="C413">
        <v>130.69000244140599</v>
      </c>
      <c r="D413">
        <v>129.58999633789</v>
      </c>
      <c r="E413">
        <v>130.69000244140599</v>
      </c>
      <c r="F413">
        <v>96.178123474121094</v>
      </c>
      <c r="G413">
        <v>58288400</v>
      </c>
      <c r="H413" s="2">
        <f t="shared" si="12"/>
        <v>2.89742620509994E-2</v>
      </c>
      <c r="I413" s="3">
        <f t="shared" si="13"/>
        <v>1.2667653701617316E-2</v>
      </c>
    </row>
    <row r="414" spans="1:9" x14ac:dyDescent="0.25">
      <c r="A414" s="1">
        <v>38950</v>
      </c>
      <c r="B414">
        <v>130.17999267578099</v>
      </c>
      <c r="C414">
        <v>130.27999877929599</v>
      </c>
      <c r="D414">
        <v>129.80000305175699</v>
      </c>
      <c r="E414">
        <v>130.13000488281199</v>
      </c>
      <c r="F414">
        <v>95.765975952148395</v>
      </c>
      <c r="G414">
        <v>42133600</v>
      </c>
      <c r="H414" s="2">
        <f t="shared" si="12"/>
        <v>2.3758795517437648E-2</v>
      </c>
      <c r="I414" s="3">
        <f t="shared" si="13"/>
        <v>1.2695641580833271E-2</v>
      </c>
    </row>
    <row r="415" spans="1:9" x14ac:dyDescent="0.25">
      <c r="A415" s="1">
        <v>38951</v>
      </c>
      <c r="B415">
        <v>129.99000549316401</v>
      </c>
      <c r="C415">
        <v>130.52000427246</v>
      </c>
      <c r="D415">
        <v>129.67999267578099</v>
      </c>
      <c r="E415">
        <v>130.11999511718699</v>
      </c>
      <c r="F415">
        <v>95.758628845214801</v>
      </c>
      <c r="G415">
        <v>60839900</v>
      </c>
      <c r="H415" s="2">
        <f t="shared" si="12"/>
        <v>1.1583183666468821E-2</v>
      </c>
      <c r="I415" s="3">
        <f t="shared" si="13"/>
        <v>1.2392676044448677E-2</v>
      </c>
    </row>
    <row r="416" spans="1:9" x14ac:dyDescent="0.25">
      <c r="A416" s="1">
        <v>38952</v>
      </c>
      <c r="B416">
        <v>130.17999267578099</v>
      </c>
      <c r="C416">
        <v>130.44000244140599</v>
      </c>
      <c r="D416">
        <v>129.19000244140599</v>
      </c>
      <c r="E416">
        <v>129.759994506835</v>
      </c>
      <c r="F416">
        <v>95.493698120117102</v>
      </c>
      <c r="G416">
        <v>66592100</v>
      </c>
      <c r="H416" s="2">
        <f t="shared" si="12"/>
        <v>4.6272165218397276E-4</v>
      </c>
      <c r="I416" s="3">
        <f t="shared" si="13"/>
        <v>1.2547716064176265E-2</v>
      </c>
    </row>
    <row r="417" spans="1:9" x14ac:dyDescent="0.25">
      <c r="A417" s="1">
        <v>38953</v>
      </c>
      <c r="B417">
        <v>129.99000549316401</v>
      </c>
      <c r="C417">
        <v>130.100006103515</v>
      </c>
      <c r="D417">
        <v>129.39999389648401</v>
      </c>
      <c r="E417">
        <v>129.64999389648401</v>
      </c>
      <c r="F417">
        <v>95.412796020507798</v>
      </c>
      <c r="G417">
        <v>57983000</v>
      </c>
      <c r="H417" s="2">
        <f t="shared" si="12"/>
        <v>-2.9220426138255595E-3</v>
      </c>
      <c r="I417" s="3">
        <f t="shared" si="13"/>
        <v>1.2720014182699444E-2</v>
      </c>
    </row>
    <row r="418" spans="1:9" x14ac:dyDescent="0.25">
      <c r="A418" s="1">
        <v>38954</v>
      </c>
      <c r="B418">
        <v>129.63999938964801</v>
      </c>
      <c r="C418">
        <v>130.25</v>
      </c>
      <c r="D418">
        <v>129.55000305175699</v>
      </c>
      <c r="E418">
        <v>129.80999755859301</v>
      </c>
      <c r="F418">
        <v>95.530487060546804</v>
      </c>
      <c r="G418">
        <v>41756000</v>
      </c>
      <c r="H418" s="2">
        <f t="shared" si="12"/>
        <v>-6.7337185440985436E-3</v>
      </c>
      <c r="I418" s="3">
        <f t="shared" si="13"/>
        <v>1.1713745712296605E-2</v>
      </c>
    </row>
    <row r="419" spans="1:9" x14ac:dyDescent="0.25">
      <c r="A419" s="1">
        <v>38957</v>
      </c>
      <c r="B419">
        <v>129.64999389648401</v>
      </c>
      <c r="C419">
        <v>130.82000732421801</v>
      </c>
      <c r="D419">
        <v>129.63999938964801</v>
      </c>
      <c r="E419">
        <v>130.42999267578099</v>
      </c>
      <c r="F419">
        <v>95.986778259277301</v>
      </c>
      <c r="G419">
        <v>52681500</v>
      </c>
      <c r="H419" s="2">
        <f t="shared" si="12"/>
        <v>2.3056446189118063E-3</v>
      </c>
      <c r="I419" s="3">
        <f t="shared" si="13"/>
        <v>1.1619253458793008E-2</v>
      </c>
    </row>
    <row r="420" spans="1:9" x14ac:dyDescent="0.25">
      <c r="A420" s="1">
        <v>38958</v>
      </c>
      <c r="B420">
        <v>130.49000549316401</v>
      </c>
      <c r="C420">
        <v>130.83000183105401</v>
      </c>
      <c r="D420">
        <v>129.80999755859301</v>
      </c>
      <c r="E420">
        <v>130.58000183105401</v>
      </c>
      <c r="F420">
        <v>96.097175598144503</v>
      </c>
      <c r="G420">
        <v>61817800</v>
      </c>
      <c r="H420" s="2">
        <f t="shared" si="12"/>
        <v>3.5354177165269896E-3</v>
      </c>
      <c r="I420" s="3">
        <f t="shared" si="13"/>
        <v>1.1624961290820626E-2</v>
      </c>
    </row>
    <row r="421" spans="1:9" x14ac:dyDescent="0.25">
      <c r="A421" s="1">
        <v>38959</v>
      </c>
      <c r="B421">
        <v>130.86999511718699</v>
      </c>
      <c r="C421">
        <v>131.03999328613199</v>
      </c>
      <c r="D421">
        <v>130.55000305175699</v>
      </c>
      <c r="E421">
        <v>130.66000366210901</v>
      </c>
      <c r="F421">
        <v>96.156036376953097</v>
      </c>
      <c r="G421">
        <v>50052200</v>
      </c>
      <c r="H421" s="2">
        <f t="shared" si="12"/>
        <v>6.9359368196513227E-3</v>
      </c>
      <c r="I421" s="3">
        <f t="shared" si="13"/>
        <v>1.1584039260473673E-2</v>
      </c>
    </row>
    <row r="422" spans="1:9" x14ac:dyDescent="0.25">
      <c r="A422" s="1">
        <v>38960</v>
      </c>
      <c r="B422">
        <v>130.850006103515</v>
      </c>
      <c r="C422">
        <v>130.99000549316401</v>
      </c>
      <c r="D422">
        <v>130.58000183105401</v>
      </c>
      <c r="E422">
        <v>130.63999938964801</v>
      </c>
      <c r="F422">
        <v>96.141326904296804</v>
      </c>
      <c r="G422">
        <v>37510300</v>
      </c>
      <c r="H422" s="2">
        <f t="shared" si="12"/>
        <v>7.6355679130544196E-3</v>
      </c>
      <c r="I422" s="3">
        <f t="shared" si="13"/>
        <v>1.1437257942193866E-2</v>
      </c>
    </row>
    <row r="423" spans="1:9" x14ac:dyDescent="0.25">
      <c r="A423" s="1">
        <v>38961</v>
      </c>
      <c r="B423">
        <v>131.13999938964801</v>
      </c>
      <c r="C423">
        <v>131.58000183105401</v>
      </c>
      <c r="D423">
        <v>130.83999633789</v>
      </c>
      <c r="E423">
        <v>131.419998168945</v>
      </c>
      <c r="F423">
        <v>96.715339660644503</v>
      </c>
      <c r="G423">
        <v>48794500</v>
      </c>
      <c r="H423" s="2">
        <f t="shared" si="12"/>
        <v>1.24028740620441E-2</v>
      </c>
      <c r="I423" s="3">
        <f t="shared" si="13"/>
        <v>1.1528051929851377E-2</v>
      </c>
    </row>
    <row r="424" spans="1:9" x14ac:dyDescent="0.25">
      <c r="A424" s="1">
        <v>38965</v>
      </c>
      <c r="B424">
        <v>131.509994506835</v>
      </c>
      <c r="C424">
        <v>131.850006103515</v>
      </c>
      <c r="D424">
        <v>131.19999694824199</v>
      </c>
      <c r="E424">
        <v>131.669998168945</v>
      </c>
      <c r="F424">
        <v>96.899353027343693</v>
      </c>
      <c r="G424">
        <v>52348300</v>
      </c>
      <c r="H424" s="2">
        <f t="shared" si="12"/>
        <v>9.5072965737152959E-3</v>
      </c>
      <c r="I424" s="3">
        <f t="shared" si="13"/>
        <v>1.1496682073793764E-2</v>
      </c>
    </row>
    <row r="425" spans="1:9" x14ac:dyDescent="0.25">
      <c r="A425" s="1">
        <v>38966</v>
      </c>
      <c r="B425">
        <v>131.11000061035099</v>
      </c>
      <c r="C425">
        <v>131.16000366210901</v>
      </c>
      <c r="D425">
        <v>130.33000183105401</v>
      </c>
      <c r="E425">
        <v>130.509994506835</v>
      </c>
      <c r="F425">
        <v>96.045654296875</v>
      </c>
      <c r="G425">
        <v>53795600</v>
      </c>
      <c r="H425" s="2">
        <f t="shared" si="12"/>
        <v>-5.3613751859837855E-4</v>
      </c>
      <c r="I425" s="3">
        <f t="shared" si="13"/>
        <v>1.1546748789431256E-2</v>
      </c>
    </row>
    <row r="426" spans="1:9" x14ac:dyDescent="0.25">
      <c r="A426" s="1">
        <v>38967</v>
      </c>
      <c r="B426">
        <v>130.05999755859301</v>
      </c>
      <c r="C426">
        <v>130.57000732421801</v>
      </c>
      <c r="D426">
        <v>129.350006103515</v>
      </c>
      <c r="E426">
        <v>129.91000366210901</v>
      </c>
      <c r="F426">
        <v>95.604103088378906</v>
      </c>
      <c r="G426">
        <v>86269400</v>
      </c>
      <c r="H426" s="2">
        <f t="shared" si="12"/>
        <v>-5.7399754541721526E-3</v>
      </c>
      <c r="I426" s="3">
        <f t="shared" si="13"/>
        <v>1.137585768554515E-2</v>
      </c>
    </row>
    <row r="427" spans="1:9" x14ac:dyDescent="0.25">
      <c r="A427" s="1">
        <v>38968</v>
      </c>
      <c r="B427">
        <v>130.08000183105401</v>
      </c>
      <c r="C427">
        <v>130.46000671386699</v>
      </c>
      <c r="D427">
        <v>129.83000183105401</v>
      </c>
      <c r="E427">
        <v>130.27999877929599</v>
      </c>
      <c r="F427">
        <v>95.876380920410099</v>
      </c>
      <c r="G427">
        <v>45096300</v>
      </c>
      <c r="H427" s="2">
        <f t="shared" si="12"/>
        <v>-2.7557970377343199E-3</v>
      </c>
      <c r="I427" s="3">
        <f t="shared" si="13"/>
        <v>1.1081848720976423E-2</v>
      </c>
    </row>
    <row r="428" spans="1:9" x14ac:dyDescent="0.25">
      <c r="A428" s="1">
        <v>38971</v>
      </c>
      <c r="B428">
        <v>129.86000061035099</v>
      </c>
      <c r="C428">
        <v>130.69000244140599</v>
      </c>
      <c r="D428">
        <v>129.47999572753901</v>
      </c>
      <c r="E428">
        <v>130.41000366210901</v>
      </c>
      <c r="F428">
        <v>95.972068786621094</v>
      </c>
      <c r="G428">
        <v>68496600</v>
      </c>
      <c r="H428" s="2">
        <f t="shared" si="12"/>
        <v>-7.6851394683760121E-3</v>
      </c>
      <c r="I428" s="3">
        <f t="shared" si="13"/>
        <v>1.0969259849203106E-2</v>
      </c>
    </row>
    <row r="429" spans="1:9" x14ac:dyDescent="0.25">
      <c r="A429" s="1">
        <v>38972</v>
      </c>
      <c r="B429">
        <v>130.55999755859301</v>
      </c>
      <c r="C429">
        <v>131.83999633789</v>
      </c>
      <c r="D429">
        <v>130.36999511718699</v>
      </c>
      <c r="E429">
        <v>131.69000244140599</v>
      </c>
      <c r="F429">
        <v>96.914031982421804</v>
      </c>
      <c r="G429">
        <v>69875600</v>
      </c>
      <c r="H429" s="2">
        <f t="shared" si="12"/>
        <v>1.5148661595265622E-4</v>
      </c>
      <c r="I429" s="3">
        <f t="shared" si="13"/>
        <v>1.0677142750283579E-2</v>
      </c>
    </row>
    <row r="430" spans="1:9" x14ac:dyDescent="0.25">
      <c r="A430" s="1">
        <v>38973</v>
      </c>
      <c r="B430">
        <v>131.63999938964801</v>
      </c>
      <c r="C430">
        <v>132.44999694824199</v>
      </c>
      <c r="D430">
        <v>131.52000427246</v>
      </c>
      <c r="E430">
        <v>132.22000122070301</v>
      </c>
      <c r="F430">
        <v>97.304100036621094</v>
      </c>
      <c r="G430">
        <v>62898400</v>
      </c>
      <c r="H430" s="2">
        <f t="shared" si="12"/>
        <v>1.3102578653441999E-2</v>
      </c>
      <c r="I430" s="3">
        <f t="shared" si="13"/>
        <v>1.075704091888444E-2</v>
      </c>
    </row>
    <row r="431" spans="1:9" x14ac:dyDescent="0.25">
      <c r="A431" s="1">
        <v>38974</v>
      </c>
      <c r="B431">
        <v>131.96000671386699</v>
      </c>
      <c r="C431">
        <v>132.24000549316401</v>
      </c>
      <c r="D431">
        <v>131.75</v>
      </c>
      <c r="E431">
        <v>132.22999572753901</v>
      </c>
      <c r="F431">
        <v>97.311431884765597</v>
      </c>
      <c r="G431">
        <v>57805400</v>
      </c>
      <c r="H431" s="2">
        <f t="shared" si="12"/>
        <v>1.7858321361044371E-2</v>
      </c>
      <c r="I431" s="3">
        <f t="shared" si="13"/>
        <v>1.0529549995174232E-2</v>
      </c>
    </row>
    <row r="432" spans="1:9" x14ac:dyDescent="0.25">
      <c r="A432" s="1">
        <v>38975</v>
      </c>
      <c r="B432">
        <v>132.30999755859301</v>
      </c>
      <c r="C432">
        <v>132.38999938964801</v>
      </c>
      <c r="D432">
        <v>131.67999267578099</v>
      </c>
      <c r="E432">
        <v>131.96000671386699</v>
      </c>
      <c r="F432">
        <v>97.539863586425696</v>
      </c>
      <c r="G432">
        <v>76703100</v>
      </c>
      <c r="H432" s="2">
        <f t="shared" si="12"/>
        <v>1.7350286379671509E-2</v>
      </c>
      <c r="I432" s="3">
        <f t="shared" si="13"/>
        <v>1.0305129510915546E-2</v>
      </c>
    </row>
    <row r="433" spans="1:9" x14ac:dyDescent="0.25">
      <c r="A433" s="1">
        <v>38978</v>
      </c>
      <c r="B433">
        <v>131.78999328613199</v>
      </c>
      <c r="C433">
        <v>132.38999938964801</v>
      </c>
      <c r="D433">
        <v>131.64999389648401</v>
      </c>
      <c r="E433">
        <v>132.13999938964801</v>
      </c>
      <c r="F433">
        <v>97.672897338867102</v>
      </c>
      <c r="G433">
        <v>64154100</v>
      </c>
      <c r="H433" s="2">
        <f t="shared" si="12"/>
        <v>1.7722120339278558E-2</v>
      </c>
      <c r="I433" s="3">
        <f t="shared" si="13"/>
        <v>9.2660146466487132E-3</v>
      </c>
    </row>
    <row r="434" spans="1:9" x14ac:dyDescent="0.25">
      <c r="A434" s="1">
        <v>38979</v>
      </c>
      <c r="B434">
        <v>132.11999511718699</v>
      </c>
      <c r="C434">
        <v>132.13000488281199</v>
      </c>
      <c r="D434">
        <v>131.07000732421801</v>
      </c>
      <c r="E434">
        <v>131.80999755859301</v>
      </c>
      <c r="F434">
        <v>97.428962707519503</v>
      </c>
      <c r="G434">
        <v>92089100</v>
      </c>
      <c r="H434" s="2">
        <f t="shared" si="12"/>
        <v>5.3132731614251583E-3</v>
      </c>
      <c r="I434" s="3">
        <f t="shared" si="13"/>
        <v>8.2577095933768722E-3</v>
      </c>
    </row>
    <row r="435" spans="1:9" x14ac:dyDescent="0.25">
      <c r="A435" s="1">
        <v>38980</v>
      </c>
      <c r="B435">
        <v>132.25</v>
      </c>
      <c r="C435">
        <v>132.77000427246</v>
      </c>
      <c r="D435">
        <v>132.05999755859301</v>
      </c>
      <c r="E435">
        <v>132.509994506835</v>
      </c>
      <c r="F435">
        <v>97.946403503417898</v>
      </c>
      <c r="G435">
        <v>75204100</v>
      </c>
      <c r="H435" s="2">
        <f t="shared" si="12"/>
        <v>6.6009907758775022E-3</v>
      </c>
      <c r="I435" s="3">
        <f t="shared" si="13"/>
        <v>8.1218911120647958E-3</v>
      </c>
    </row>
    <row r="436" spans="1:9" x14ac:dyDescent="0.25">
      <c r="A436" s="1">
        <v>38981</v>
      </c>
      <c r="B436">
        <v>132.61000061035099</v>
      </c>
      <c r="C436">
        <v>132.75</v>
      </c>
      <c r="D436">
        <v>131.419998168945</v>
      </c>
      <c r="E436">
        <v>131.86999511718699</v>
      </c>
      <c r="F436">
        <v>97.473320007324205</v>
      </c>
      <c r="G436">
        <v>88932500</v>
      </c>
      <c r="H436" s="2">
        <f t="shared" si="12"/>
        <v>1.6636084725412115E-3</v>
      </c>
      <c r="I436" s="3">
        <f t="shared" si="13"/>
        <v>8.0931055084333351E-3</v>
      </c>
    </row>
    <row r="437" spans="1:9" x14ac:dyDescent="0.25">
      <c r="A437" s="1">
        <v>38982</v>
      </c>
      <c r="B437">
        <v>131.669998168945</v>
      </c>
      <c r="C437">
        <v>131.67999267578099</v>
      </c>
      <c r="D437">
        <v>131</v>
      </c>
      <c r="E437">
        <v>131.47000122070301</v>
      </c>
      <c r="F437">
        <v>97.177665710449205</v>
      </c>
      <c r="G437">
        <v>65966800</v>
      </c>
      <c r="H437" s="2">
        <f t="shared" si="12"/>
        <v>-3.7133317872191096E-3</v>
      </c>
      <c r="I437" s="3">
        <f t="shared" si="13"/>
        <v>8.1345966984598967E-3</v>
      </c>
    </row>
    <row r="438" spans="1:9" x14ac:dyDescent="0.25">
      <c r="A438" s="1">
        <v>38985</v>
      </c>
      <c r="B438">
        <v>131.72999572753901</v>
      </c>
      <c r="C438">
        <v>132.850006103515</v>
      </c>
      <c r="D438">
        <v>131.05000305175699</v>
      </c>
      <c r="E438">
        <v>132.47999572753901</v>
      </c>
      <c r="F438">
        <v>97.924186706542898</v>
      </c>
      <c r="G438">
        <v>92299100</v>
      </c>
      <c r="H438" s="2">
        <f t="shared" si="12"/>
        <v>2.572764549043427E-3</v>
      </c>
      <c r="I438" s="3">
        <f t="shared" si="13"/>
        <v>7.697808558073776E-3</v>
      </c>
    </row>
    <row r="439" spans="1:9" x14ac:dyDescent="0.25">
      <c r="A439" s="1">
        <v>38986</v>
      </c>
      <c r="B439">
        <v>132.5</v>
      </c>
      <c r="C439">
        <v>133.600006103515</v>
      </c>
      <c r="D439">
        <v>132.39999389648401</v>
      </c>
      <c r="E439">
        <v>133.58000183105401</v>
      </c>
      <c r="F439">
        <v>98.737297058105398</v>
      </c>
      <c r="G439">
        <v>73962700</v>
      </c>
      <c r="H439" s="2">
        <f t="shared" si="12"/>
        <v>1.3428597762181749E-2</v>
      </c>
      <c r="I439" s="3">
        <f t="shared" si="13"/>
        <v>7.876554259106652E-3</v>
      </c>
    </row>
    <row r="440" spans="1:9" x14ac:dyDescent="0.25">
      <c r="A440" s="1">
        <v>38987</v>
      </c>
      <c r="B440">
        <v>133.49000549316401</v>
      </c>
      <c r="C440">
        <v>133.97000122070301</v>
      </c>
      <c r="D440">
        <v>133.27000427246</v>
      </c>
      <c r="E440">
        <v>133.74000549316401</v>
      </c>
      <c r="F440">
        <v>98.855583190917898</v>
      </c>
      <c r="G440">
        <v>82432200</v>
      </c>
      <c r="H440" s="2">
        <f t="shared" si="12"/>
        <v>9.2824203337724676E-3</v>
      </c>
      <c r="I440" s="3">
        <f t="shared" si="13"/>
        <v>7.8956439669378865E-3</v>
      </c>
    </row>
    <row r="441" spans="1:9" x14ac:dyDescent="0.25">
      <c r="A441" s="1">
        <v>38988</v>
      </c>
      <c r="B441">
        <v>133.74000549316401</v>
      </c>
      <c r="C441">
        <v>133.99000549316401</v>
      </c>
      <c r="D441">
        <v>133.27999877929599</v>
      </c>
      <c r="E441">
        <v>133.69000244140599</v>
      </c>
      <c r="F441">
        <v>98.818618774414006</v>
      </c>
      <c r="G441">
        <v>58597500</v>
      </c>
      <c r="H441" s="2">
        <f t="shared" si="12"/>
        <v>1.3801712786521536E-2</v>
      </c>
      <c r="I441" s="3">
        <f t="shared" si="13"/>
        <v>8.0829996864109875E-3</v>
      </c>
    </row>
    <row r="442" spans="1:9" x14ac:dyDescent="0.25">
      <c r="A442" s="1">
        <v>38989</v>
      </c>
      <c r="B442">
        <v>133.80000305175699</v>
      </c>
      <c r="C442">
        <v>133.94000244140599</v>
      </c>
      <c r="D442">
        <v>133.47999572753901</v>
      </c>
      <c r="E442">
        <v>133.58000183105401</v>
      </c>
      <c r="F442">
        <v>98.737297058105398</v>
      </c>
      <c r="G442">
        <v>47966600</v>
      </c>
      <c r="H442" s="2">
        <f t="shared" si="12"/>
        <v>1.6049277745601387E-2</v>
      </c>
      <c r="I442" s="3">
        <f t="shared" si="13"/>
        <v>8.364825780626391E-3</v>
      </c>
    </row>
    <row r="443" spans="1:9" x14ac:dyDescent="0.25">
      <c r="A443" s="1">
        <v>38992</v>
      </c>
      <c r="B443">
        <v>133.53999328613199</v>
      </c>
      <c r="C443">
        <v>133.83000183105401</v>
      </c>
      <c r="D443">
        <v>132.94999694824199</v>
      </c>
      <c r="E443">
        <v>133.08000183105401</v>
      </c>
      <c r="F443">
        <v>98.367729187011705</v>
      </c>
      <c r="G443">
        <v>51687400</v>
      </c>
      <c r="H443" s="2">
        <f t="shared" si="12"/>
        <v>4.5294476817867579E-3</v>
      </c>
      <c r="I443" s="3">
        <f t="shared" si="13"/>
        <v>8.2729634871045975E-3</v>
      </c>
    </row>
    <row r="444" spans="1:9" x14ac:dyDescent="0.25">
      <c r="A444" s="1">
        <v>38993</v>
      </c>
      <c r="B444">
        <v>132.88999938964801</v>
      </c>
      <c r="C444">
        <v>133.86999511718699</v>
      </c>
      <c r="D444">
        <v>132.64999389648401</v>
      </c>
      <c r="E444">
        <v>133.36000061035099</v>
      </c>
      <c r="F444">
        <v>98.574676513671804</v>
      </c>
      <c r="G444">
        <v>73108100</v>
      </c>
      <c r="H444" s="2">
        <f t="shared" si="12"/>
        <v>-1.6470021894350317E-3</v>
      </c>
      <c r="I444" s="3">
        <f t="shared" si="13"/>
        <v>8.4287620406962322E-3</v>
      </c>
    </row>
    <row r="445" spans="1:9" x14ac:dyDescent="0.25">
      <c r="A445" s="1">
        <v>38994</v>
      </c>
      <c r="B445">
        <v>133.22999572753901</v>
      </c>
      <c r="C445">
        <v>135</v>
      </c>
      <c r="D445">
        <v>133.08000183105401</v>
      </c>
      <c r="E445">
        <v>134.919998168945</v>
      </c>
      <c r="F445">
        <v>99.727760314941406</v>
      </c>
      <c r="G445">
        <v>80890500</v>
      </c>
      <c r="H445" s="2">
        <f t="shared" si="12"/>
        <v>8.8227401616667311E-3</v>
      </c>
      <c r="I445" s="3">
        <f t="shared" si="13"/>
        <v>8.3135414823325322E-3</v>
      </c>
    </row>
    <row r="446" spans="1:9" x14ac:dyDescent="0.25">
      <c r="A446" s="1">
        <v>38995</v>
      </c>
      <c r="B446">
        <v>134.919998168945</v>
      </c>
      <c r="C446">
        <v>135.41000366210901</v>
      </c>
      <c r="D446">
        <v>134.75</v>
      </c>
      <c r="E446">
        <v>135.17999267578099</v>
      </c>
      <c r="F446">
        <v>99.919952392578097</v>
      </c>
      <c r="G446">
        <v>60505900</v>
      </c>
      <c r="H446" s="2">
        <f t="shared" si="12"/>
        <v>1.1145001132612853E-2</v>
      </c>
      <c r="I446" s="3">
        <f t="shared" si="13"/>
        <v>7.868144546598916E-3</v>
      </c>
    </row>
    <row r="447" spans="1:9" x14ac:dyDescent="0.25">
      <c r="A447" s="1">
        <v>38996</v>
      </c>
      <c r="B447">
        <v>134.94999694824199</v>
      </c>
      <c r="C447">
        <v>135.100006103515</v>
      </c>
      <c r="D447">
        <v>134.39999389648401</v>
      </c>
      <c r="E447">
        <v>135.009994506835</v>
      </c>
      <c r="F447">
        <v>99.794303894042898</v>
      </c>
      <c r="G447">
        <v>64983600</v>
      </c>
      <c r="H447" s="2">
        <f t="shared" si="12"/>
        <v>1.0705243787618279E-2</v>
      </c>
      <c r="I447" s="3">
        <f t="shared" si="13"/>
        <v>7.5425198745106359E-3</v>
      </c>
    </row>
    <row r="448" spans="1:9" x14ac:dyDescent="0.25">
      <c r="A448" s="1">
        <v>38999</v>
      </c>
      <c r="B448">
        <v>134.850006103515</v>
      </c>
      <c r="C448">
        <v>135.30000305175699</v>
      </c>
      <c r="D448">
        <v>134.63999938964801</v>
      </c>
      <c r="E448">
        <v>135.08999633789</v>
      </c>
      <c r="F448">
        <v>99.8533935546875</v>
      </c>
      <c r="G448">
        <v>41176800</v>
      </c>
      <c r="H448" s="2">
        <f t="shared" si="12"/>
        <v>1.5103168284502422E-2</v>
      </c>
      <c r="I448" s="3">
        <f t="shared" si="13"/>
        <v>6.7515343052413287E-3</v>
      </c>
    </row>
    <row r="449" spans="1:9" x14ac:dyDescent="0.25">
      <c r="A449" s="1">
        <v>39000</v>
      </c>
      <c r="B449">
        <v>135.100006103515</v>
      </c>
      <c r="C449">
        <v>135.44999694824199</v>
      </c>
      <c r="D449">
        <v>134.83999633789</v>
      </c>
      <c r="E449">
        <v>135.27000427246</v>
      </c>
      <c r="F449">
        <v>99.986473083496094</v>
      </c>
      <c r="G449">
        <v>56403700</v>
      </c>
      <c r="H449" s="2">
        <f t="shared" si="12"/>
        <v>1.4322101981521396E-2</v>
      </c>
      <c r="I449" s="3">
        <f t="shared" si="13"/>
        <v>6.5143253182603153E-3</v>
      </c>
    </row>
    <row r="450" spans="1:9" x14ac:dyDescent="0.25">
      <c r="A450" s="1">
        <v>39001</v>
      </c>
      <c r="B450">
        <v>134.83999633789</v>
      </c>
      <c r="C450">
        <v>135.42999267578099</v>
      </c>
      <c r="D450">
        <v>134.30000305175699</v>
      </c>
      <c r="E450">
        <v>135.11000061035099</v>
      </c>
      <c r="F450">
        <v>99.868232727050696</v>
      </c>
      <c r="G450">
        <v>104071800</v>
      </c>
      <c r="H450" s="2">
        <f t="shared" si="12"/>
        <v>1.4085587770713559E-3</v>
      </c>
      <c r="I450" s="3">
        <f t="shared" si="13"/>
        <v>6.7146375132321728E-3</v>
      </c>
    </row>
    <row r="451" spans="1:9" x14ac:dyDescent="0.25">
      <c r="A451" s="1">
        <v>39002</v>
      </c>
      <c r="B451">
        <v>135.44999694824199</v>
      </c>
      <c r="C451">
        <v>136.38999938964801</v>
      </c>
      <c r="D451">
        <v>135.39999389648401</v>
      </c>
      <c r="E451">
        <v>136.27999877929599</v>
      </c>
      <c r="F451">
        <v>100.733032226562</v>
      </c>
      <c r="G451">
        <v>59158600</v>
      </c>
      <c r="H451" s="2">
        <f t="shared" si="12"/>
        <v>8.1373120634542495E-3</v>
      </c>
      <c r="I451" s="3">
        <f t="shared" si="13"/>
        <v>6.392614360757231E-3</v>
      </c>
    </row>
    <row r="452" spans="1:9" x14ac:dyDescent="0.25">
      <c r="A452" s="1">
        <v>39003</v>
      </c>
      <c r="B452">
        <v>136.16000366210901</v>
      </c>
      <c r="C452">
        <v>136.71000671386699</v>
      </c>
      <c r="D452">
        <v>136.03999328613199</v>
      </c>
      <c r="E452">
        <v>136.63000488281199</v>
      </c>
      <c r="F452">
        <v>100.991722106933</v>
      </c>
      <c r="G452">
        <v>53944000</v>
      </c>
      <c r="H452" s="2">
        <f t="shared" si="12"/>
        <v>1.1998863323516629E-2</v>
      </c>
      <c r="I452" s="3">
        <f t="shared" si="13"/>
        <v>6.1143398926676992E-3</v>
      </c>
    </row>
    <row r="453" spans="1:9" x14ac:dyDescent="0.25">
      <c r="A453" s="1">
        <v>39006</v>
      </c>
      <c r="B453">
        <v>136.52000427246</v>
      </c>
      <c r="C453">
        <v>137.05000305175699</v>
      </c>
      <c r="D453">
        <v>136.419998168945</v>
      </c>
      <c r="E453">
        <v>136.83999633789</v>
      </c>
      <c r="F453">
        <v>101.14694213867099</v>
      </c>
      <c r="G453">
        <v>42273000</v>
      </c>
      <c r="H453" s="2">
        <f t="shared" si="12"/>
        <v>1.2954477939450815E-2</v>
      </c>
      <c r="I453" s="3">
        <f t="shared" si="13"/>
        <v>5.8158750495886317E-3</v>
      </c>
    </row>
    <row r="454" spans="1:9" x14ac:dyDescent="0.25">
      <c r="A454" s="1">
        <v>39007</v>
      </c>
      <c r="B454">
        <v>136.47000122070301</v>
      </c>
      <c r="C454">
        <v>136.69999694824199</v>
      </c>
      <c r="D454">
        <v>135.669998168945</v>
      </c>
      <c r="E454">
        <v>136.41000366210901</v>
      </c>
      <c r="F454">
        <v>100.829124450683</v>
      </c>
      <c r="G454">
        <v>90500600</v>
      </c>
      <c r="H454" s="2">
        <f t="shared" si="12"/>
        <v>8.4276536735445884E-3</v>
      </c>
      <c r="I454" s="3">
        <f t="shared" si="13"/>
        <v>5.778230206064632E-3</v>
      </c>
    </row>
    <row r="455" spans="1:9" x14ac:dyDescent="0.25">
      <c r="A455" s="1">
        <v>39008</v>
      </c>
      <c r="B455">
        <v>137.03999328613199</v>
      </c>
      <c r="C455">
        <v>137.36999511718699</v>
      </c>
      <c r="D455">
        <v>136.100006103515</v>
      </c>
      <c r="E455">
        <v>136.58999633789</v>
      </c>
      <c r="F455">
        <v>100.96216583251901</v>
      </c>
      <c r="G455">
        <v>86848600</v>
      </c>
      <c r="H455" s="2">
        <f t="shared" si="12"/>
        <v>1.0953764531491439E-2</v>
      </c>
      <c r="I455" s="3">
        <f t="shared" si="13"/>
        <v>5.7936277945554483E-3</v>
      </c>
    </row>
    <row r="456" spans="1:9" x14ac:dyDescent="0.25">
      <c r="A456" s="1">
        <v>39009</v>
      </c>
      <c r="B456">
        <v>136.38999938964801</v>
      </c>
      <c r="C456">
        <v>136.88000488281199</v>
      </c>
      <c r="D456">
        <v>136.22999572753901</v>
      </c>
      <c r="E456">
        <v>136.80999755859301</v>
      </c>
      <c r="F456">
        <v>101.12480926513599</v>
      </c>
      <c r="G456">
        <v>64063200</v>
      </c>
      <c r="H456" s="2">
        <f t="shared" ref="H456:H519" si="14">F456/F451-1</f>
        <v>3.8892608503318105E-3</v>
      </c>
      <c r="I456" s="3">
        <f t="shared" si="13"/>
        <v>5.6756324066934991E-3</v>
      </c>
    </row>
    <row r="457" spans="1:9" x14ac:dyDescent="0.25">
      <c r="A457" s="1">
        <v>39010</v>
      </c>
      <c r="B457">
        <v>136.83999633789</v>
      </c>
      <c r="C457">
        <v>136.94999694824199</v>
      </c>
      <c r="D457">
        <v>136.33000183105401</v>
      </c>
      <c r="E457">
        <v>136.83999633789</v>
      </c>
      <c r="F457">
        <v>101.14694213867099</v>
      </c>
      <c r="G457">
        <v>48094500</v>
      </c>
      <c r="H457" s="2">
        <f t="shared" si="14"/>
        <v>1.5369579654622711E-3</v>
      </c>
      <c r="I457" s="3">
        <f t="shared" si="13"/>
        <v>5.1750570021954585E-3</v>
      </c>
    </row>
    <row r="458" spans="1:9" x14ac:dyDescent="0.25">
      <c r="A458" s="1">
        <v>39013</v>
      </c>
      <c r="B458">
        <v>136.55999755859301</v>
      </c>
      <c r="C458">
        <v>137.80000305175699</v>
      </c>
      <c r="D458">
        <v>136.38999938964801</v>
      </c>
      <c r="E458">
        <v>137.47000122070301</v>
      </c>
      <c r="F458">
        <v>101.612617492675</v>
      </c>
      <c r="G458">
        <v>66219900</v>
      </c>
      <c r="H458" s="2">
        <f t="shared" si="14"/>
        <v>4.6039489099489739E-3</v>
      </c>
      <c r="I458" s="3">
        <f t="shared" si="13"/>
        <v>5.0636801802255915E-3</v>
      </c>
    </row>
    <row r="459" spans="1:9" x14ac:dyDescent="0.25">
      <c r="A459" s="1">
        <v>39014</v>
      </c>
      <c r="B459">
        <v>137.27999877929599</v>
      </c>
      <c r="C459">
        <v>137.92999267578099</v>
      </c>
      <c r="D459">
        <v>137.22000122070301</v>
      </c>
      <c r="E459">
        <v>137.88000488281199</v>
      </c>
      <c r="F459">
        <v>101.915687561035</v>
      </c>
      <c r="G459">
        <v>53234900</v>
      </c>
      <c r="H459" s="2">
        <f t="shared" si="14"/>
        <v>1.0776282311996566E-2</v>
      </c>
      <c r="I459" s="3">
        <f t="shared" si="13"/>
        <v>4.9747906445529828E-3</v>
      </c>
    </row>
    <row r="460" spans="1:9" x14ac:dyDescent="0.25">
      <c r="A460" s="1">
        <v>39015</v>
      </c>
      <c r="B460">
        <v>137.74000549316401</v>
      </c>
      <c r="C460">
        <v>138.41000366210901</v>
      </c>
      <c r="D460">
        <v>137.509994506835</v>
      </c>
      <c r="E460">
        <v>138.350006103515</v>
      </c>
      <c r="F460">
        <v>102.26311492919901</v>
      </c>
      <c r="G460">
        <v>78105400</v>
      </c>
      <c r="H460" s="2">
        <f t="shared" si="14"/>
        <v>1.2885510982778126E-2</v>
      </c>
      <c r="I460" s="3">
        <f t="shared" si="13"/>
        <v>5.0562268953450486E-3</v>
      </c>
    </row>
    <row r="461" spans="1:9" x14ac:dyDescent="0.25">
      <c r="A461" s="1">
        <v>39016</v>
      </c>
      <c r="B461">
        <v>138.66000366210901</v>
      </c>
      <c r="C461">
        <v>139</v>
      </c>
      <c r="D461">
        <v>137.97999572753901</v>
      </c>
      <c r="E461">
        <v>138.77999877929599</v>
      </c>
      <c r="F461">
        <v>102.580940246582</v>
      </c>
      <c r="G461">
        <v>66843700</v>
      </c>
      <c r="H461" s="2">
        <f t="shared" si="14"/>
        <v>1.4399344651699009E-2</v>
      </c>
      <c r="I461" s="3">
        <f t="shared" si="13"/>
        <v>5.0876405217669786E-3</v>
      </c>
    </row>
    <row r="462" spans="1:9" x14ac:dyDescent="0.25">
      <c r="A462" s="1">
        <v>39017</v>
      </c>
      <c r="B462">
        <v>138.61000061035099</v>
      </c>
      <c r="C462">
        <v>138.75</v>
      </c>
      <c r="D462">
        <v>137.63000488281199</v>
      </c>
      <c r="E462">
        <v>137.91000366210901</v>
      </c>
      <c r="F462">
        <v>101.93788909912099</v>
      </c>
      <c r="G462">
        <v>80238000</v>
      </c>
      <c r="H462" s="2">
        <f t="shared" si="14"/>
        <v>7.8197812383258292E-3</v>
      </c>
      <c r="I462" s="3">
        <f t="shared" si="13"/>
        <v>4.8173837062469322E-3</v>
      </c>
    </row>
    <row r="463" spans="1:9" x14ac:dyDescent="0.25">
      <c r="A463" s="1">
        <v>39020</v>
      </c>
      <c r="B463">
        <v>137.66000366210901</v>
      </c>
      <c r="C463">
        <v>138.19999694824199</v>
      </c>
      <c r="D463">
        <v>137.39999389648401</v>
      </c>
      <c r="E463">
        <v>137.80999755859301</v>
      </c>
      <c r="F463">
        <v>101.863952636718</v>
      </c>
      <c r="G463">
        <v>49717800</v>
      </c>
      <c r="H463" s="2">
        <f t="shared" si="14"/>
        <v>2.4734639284449411E-3</v>
      </c>
      <c r="I463" s="3">
        <f t="shared" si="13"/>
        <v>4.9302985507455469E-3</v>
      </c>
    </row>
    <row r="464" spans="1:9" x14ac:dyDescent="0.25">
      <c r="A464" s="1">
        <v>39021</v>
      </c>
      <c r="B464">
        <v>138.07000732421801</v>
      </c>
      <c r="C464">
        <v>138.259994506835</v>
      </c>
      <c r="D464">
        <v>137.25</v>
      </c>
      <c r="E464">
        <v>137.78999328613199</v>
      </c>
      <c r="F464">
        <v>101.84917449951099</v>
      </c>
      <c r="G464">
        <v>71274100</v>
      </c>
      <c r="H464" s="2">
        <f t="shared" si="14"/>
        <v>-6.5262829615087004E-4</v>
      </c>
      <c r="I464" s="3">
        <f t="shared" si="13"/>
        <v>4.8261202907571247E-3</v>
      </c>
    </row>
    <row r="465" spans="1:9" x14ac:dyDescent="0.25">
      <c r="A465" s="1">
        <v>39022</v>
      </c>
      <c r="B465">
        <v>138.22000122070301</v>
      </c>
      <c r="C465">
        <v>138.30999755859301</v>
      </c>
      <c r="D465">
        <v>136.72000122070301</v>
      </c>
      <c r="E465">
        <v>136.86000061035099</v>
      </c>
      <c r="F465">
        <v>101.161750793457</v>
      </c>
      <c r="G465">
        <v>83005600</v>
      </c>
      <c r="H465" s="2">
        <f t="shared" si="14"/>
        <v>-1.076990600672123E-2</v>
      </c>
      <c r="I465" s="3">
        <f t="shared" si="13"/>
        <v>6.4804189160776859E-3</v>
      </c>
    </row>
    <row r="466" spans="1:9" x14ac:dyDescent="0.25">
      <c r="A466" s="1">
        <v>39023</v>
      </c>
      <c r="B466">
        <v>136.509994506835</v>
      </c>
      <c r="C466">
        <v>137.009994506835</v>
      </c>
      <c r="D466">
        <v>136.36000061035099</v>
      </c>
      <c r="E466">
        <v>136.77999877929599</v>
      </c>
      <c r="F466">
        <v>101.10260009765599</v>
      </c>
      <c r="G466">
        <v>60693100</v>
      </c>
      <c r="H466" s="2">
        <f t="shared" si="14"/>
        <v>-1.4411450561599537E-2</v>
      </c>
      <c r="I466" s="3">
        <f t="shared" si="13"/>
        <v>8.0704237451141789E-3</v>
      </c>
    </row>
    <row r="467" spans="1:9" x14ac:dyDescent="0.25">
      <c r="A467" s="1">
        <v>39024</v>
      </c>
      <c r="B467">
        <v>137.27000427246</v>
      </c>
      <c r="C467">
        <v>137.38999938964801</v>
      </c>
      <c r="D467">
        <v>135.61999511718699</v>
      </c>
      <c r="E467">
        <v>136.53999328613199</v>
      </c>
      <c r="F467">
        <v>100.92521667480401</v>
      </c>
      <c r="G467">
        <v>71346400</v>
      </c>
      <c r="H467" s="2">
        <f t="shared" si="14"/>
        <v>-9.9342102653537934E-3</v>
      </c>
      <c r="I467" s="3">
        <f t="shared" si="13"/>
        <v>8.7704841296127652E-3</v>
      </c>
    </row>
    <row r="468" spans="1:9" x14ac:dyDescent="0.25">
      <c r="A468" s="1">
        <v>39027</v>
      </c>
      <c r="B468">
        <v>136.96000671386699</v>
      </c>
      <c r="C468">
        <v>138.27999877929599</v>
      </c>
      <c r="D468">
        <v>136.94999694824199</v>
      </c>
      <c r="E468">
        <v>138.08000183105401</v>
      </c>
      <c r="F468">
        <v>102.063522338867</v>
      </c>
      <c r="G468">
        <v>63303300</v>
      </c>
      <c r="H468" s="2">
        <f t="shared" si="14"/>
        <v>1.9591788555539669E-3</v>
      </c>
      <c r="I468" s="3">
        <f t="shared" si="13"/>
        <v>8.4847386643034286E-3</v>
      </c>
    </row>
    <row r="469" spans="1:9" x14ac:dyDescent="0.25">
      <c r="A469" s="1">
        <v>39028</v>
      </c>
      <c r="B469">
        <v>138.19999694824199</v>
      </c>
      <c r="C469">
        <v>138.97999572753901</v>
      </c>
      <c r="D469">
        <v>138</v>
      </c>
      <c r="E469">
        <v>138.61000061035099</v>
      </c>
      <c r="F469">
        <v>102.45529937744099</v>
      </c>
      <c r="G469">
        <v>63318900</v>
      </c>
      <c r="H469" s="2">
        <f t="shared" si="14"/>
        <v>5.9512006936581763E-3</v>
      </c>
      <c r="I469" s="3">
        <f t="shared" si="13"/>
        <v>8.1830356299112846E-3</v>
      </c>
    </row>
    <row r="470" spans="1:9" x14ac:dyDescent="0.25">
      <c r="A470" s="1">
        <v>39029</v>
      </c>
      <c r="B470">
        <v>138</v>
      </c>
      <c r="C470">
        <v>139.05000305175699</v>
      </c>
      <c r="D470">
        <v>136.86000061035099</v>
      </c>
      <c r="E470">
        <v>138.91000366210901</v>
      </c>
      <c r="F470">
        <v>102.677024841308</v>
      </c>
      <c r="G470">
        <v>87517800</v>
      </c>
      <c r="H470" s="2">
        <f t="shared" si="14"/>
        <v>1.4978725021720374E-2</v>
      </c>
      <c r="I470" s="3">
        <f t="shared" si="13"/>
        <v>8.4942948867505579E-3</v>
      </c>
    </row>
    <row r="471" spans="1:9" x14ac:dyDescent="0.25">
      <c r="A471" s="1">
        <v>39030</v>
      </c>
      <c r="B471">
        <v>139.009994506835</v>
      </c>
      <c r="C471">
        <v>139.13999938964801</v>
      </c>
      <c r="D471">
        <v>137.89999389648401</v>
      </c>
      <c r="E471">
        <v>138.17999267578099</v>
      </c>
      <c r="F471">
        <v>102.13744354248</v>
      </c>
      <c r="G471">
        <v>95916300</v>
      </c>
      <c r="H471" s="2">
        <f t="shared" si="14"/>
        <v>1.0235576966610482E-2</v>
      </c>
      <c r="I471" s="3">
        <f t="shared" si="13"/>
        <v>8.5491785928911851E-3</v>
      </c>
    </row>
    <row r="472" spans="1:9" x14ac:dyDescent="0.25">
      <c r="A472" s="1">
        <v>39031</v>
      </c>
      <c r="B472">
        <v>138.13999938964801</v>
      </c>
      <c r="C472">
        <v>138.33999633789</v>
      </c>
      <c r="D472">
        <v>137.72000122070301</v>
      </c>
      <c r="E472">
        <v>138.24000549316401</v>
      </c>
      <c r="F472">
        <v>102.18178558349599</v>
      </c>
      <c r="G472">
        <v>48991500</v>
      </c>
      <c r="H472" s="2">
        <f t="shared" si="14"/>
        <v>1.2450495030799313E-2</v>
      </c>
      <c r="I472" s="3">
        <f t="shared" si="13"/>
        <v>8.5692006758986312E-3</v>
      </c>
    </row>
    <row r="473" spans="1:9" x14ac:dyDescent="0.25">
      <c r="A473" s="1">
        <v>39034</v>
      </c>
      <c r="B473">
        <v>138.17999267578099</v>
      </c>
      <c r="C473">
        <v>139.03999328613199</v>
      </c>
      <c r="D473">
        <v>138.07000732421801</v>
      </c>
      <c r="E473">
        <v>138.58000183105401</v>
      </c>
      <c r="F473">
        <v>102.43309020996</v>
      </c>
      <c r="G473">
        <v>59398200</v>
      </c>
      <c r="H473" s="2">
        <f t="shared" si="14"/>
        <v>3.6209594047320603E-3</v>
      </c>
      <c r="I473" s="3">
        <f t="shared" si="13"/>
        <v>8.3664662282173889E-3</v>
      </c>
    </row>
    <row r="474" spans="1:9" x14ac:dyDescent="0.25">
      <c r="A474" s="1">
        <v>39035</v>
      </c>
      <c r="B474">
        <v>138.97000122070301</v>
      </c>
      <c r="C474">
        <v>139.74000549316401</v>
      </c>
      <c r="D474">
        <v>138.11999511718699</v>
      </c>
      <c r="E474">
        <v>139.61999511718699</v>
      </c>
      <c r="F474">
        <v>103.201866149902</v>
      </c>
      <c r="G474">
        <v>96704000</v>
      </c>
      <c r="H474" s="2">
        <f t="shared" si="14"/>
        <v>7.2867560487104299E-3</v>
      </c>
      <c r="I474" s="3">
        <f t="shared" si="13"/>
        <v>8.3425607018967358E-3</v>
      </c>
    </row>
    <row r="475" spans="1:9" x14ac:dyDescent="0.25">
      <c r="A475" s="1">
        <v>39036</v>
      </c>
      <c r="B475">
        <v>139.57000732421801</v>
      </c>
      <c r="C475">
        <v>140.44999694824199</v>
      </c>
      <c r="D475">
        <v>139.52999877929599</v>
      </c>
      <c r="E475">
        <v>140.02000427246</v>
      </c>
      <c r="F475">
        <v>103.49748992919901</v>
      </c>
      <c r="G475">
        <v>76509600</v>
      </c>
      <c r="H475" s="2">
        <f t="shared" si="14"/>
        <v>7.9907368679514867E-3</v>
      </c>
      <c r="I475" s="3">
        <f t="shared" ref="I475:I538" si="15">_xlfn.STDEV.S(H456:H475)</f>
        <v>8.24773959629772E-3</v>
      </c>
    </row>
    <row r="476" spans="1:9" x14ac:dyDescent="0.25">
      <c r="A476" s="1">
        <v>39037</v>
      </c>
      <c r="B476">
        <v>140.44000244140599</v>
      </c>
      <c r="C476">
        <v>140.67999267578099</v>
      </c>
      <c r="D476">
        <v>139.49000549316401</v>
      </c>
      <c r="E476">
        <v>140.38000488281199</v>
      </c>
      <c r="F476">
        <v>103.76360321044901</v>
      </c>
      <c r="G476">
        <v>76728800</v>
      </c>
      <c r="H476" s="2">
        <f t="shared" si="14"/>
        <v>1.5921288134577827E-2</v>
      </c>
      <c r="I476" s="3">
        <f t="shared" si="15"/>
        <v>8.6414382188214102E-3</v>
      </c>
    </row>
    <row r="477" spans="1:9" x14ac:dyDescent="0.25">
      <c r="A477" s="1">
        <v>39038</v>
      </c>
      <c r="B477">
        <v>139.92999267578099</v>
      </c>
      <c r="C477">
        <v>140.42999267578099</v>
      </c>
      <c r="D477">
        <v>139.72999572753901</v>
      </c>
      <c r="E477">
        <v>140.419998168945</v>
      </c>
      <c r="F477">
        <v>103.793167114257</v>
      </c>
      <c r="G477">
        <v>56353800</v>
      </c>
      <c r="H477" s="2">
        <f t="shared" si="14"/>
        <v>1.5769753107752305E-2</v>
      </c>
      <c r="I477" s="3">
        <f t="shared" si="15"/>
        <v>8.9263965641701443E-3</v>
      </c>
    </row>
    <row r="478" spans="1:9" x14ac:dyDescent="0.25">
      <c r="A478" s="1">
        <v>39041</v>
      </c>
      <c r="B478">
        <v>140.30000305175699</v>
      </c>
      <c r="C478">
        <v>140.74000549316401</v>
      </c>
      <c r="D478">
        <v>139.94000244140599</v>
      </c>
      <c r="E478">
        <v>140.5</v>
      </c>
      <c r="F478">
        <v>103.852279663085</v>
      </c>
      <c r="G478">
        <v>69174200</v>
      </c>
      <c r="H478" s="2">
        <f t="shared" si="14"/>
        <v>1.3854794873570997E-2</v>
      </c>
      <c r="I478" s="3">
        <f t="shared" si="15"/>
        <v>9.1062380549763195E-3</v>
      </c>
    </row>
    <row r="479" spans="1:9" x14ac:dyDescent="0.25">
      <c r="A479" s="1">
        <v>39042</v>
      </c>
      <c r="B479">
        <v>140.49000549316401</v>
      </c>
      <c r="C479">
        <v>140.669998168945</v>
      </c>
      <c r="D479">
        <v>140.28999328613199</v>
      </c>
      <c r="E479">
        <v>140.63999938964801</v>
      </c>
      <c r="F479">
        <v>103.955795288085</v>
      </c>
      <c r="G479">
        <v>51367900</v>
      </c>
      <c r="H479" s="2">
        <f t="shared" si="14"/>
        <v>7.3053828027480616E-3</v>
      </c>
      <c r="I479" s="3">
        <f t="shared" si="15"/>
        <v>9.0459093665817922E-3</v>
      </c>
    </row>
    <row r="480" spans="1:9" x14ac:dyDescent="0.25">
      <c r="A480" s="1">
        <v>39043</v>
      </c>
      <c r="B480">
        <v>140.75</v>
      </c>
      <c r="C480">
        <v>141.16000366210901</v>
      </c>
      <c r="D480">
        <v>140.5</v>
      </c>
      <c r="E480">
        <v>140.919998168945</v>
      </c>
      <c r="F480">
        <v>104.16273498535099</v>
      </c>
      <c r="G480">
        <v>45505300</v>
      </c>
      <c r="H480" s="2">
        <f t="shared" si="14"/>
        <v>6.427644347771766E-3</v>
      </c>
      <c r="I480" s="3">
        <f t="shared" si="15"/>
        <v>8.8996442878557271E-3</v>
      </c>
    </row>
    <row r="481" spans="1:9" x14ac:dyDescent="0.25">
      <c r="A481" s="1">
        <v>39045</v>
      </c>
      <c r="B481">
        <v>140.24000549316401</v>
      </c>
      <c r="C481">
        <v>140.83999633789</v>
      </c>
      <c r="D481">
        <v>140.19999694824199</v>
      </c>
      <c r="E481">
        <v>140.350006103515</v>
      </c>
      <c r="F481">
        <v>103.741416931152</v>
      </c>
      <c r="G481">
        <v>30998000</v>
      </c>
      <c r="H481" s="2">
        <f t="shared" si="14"/>
        <v>-2.1381562137934296E-4</v>
      </c>
      <c r="I481" s="3">
        <f t="shared" si="15"/>
        <v>8.7405696829679705E-3</v>
      </c>
    </row>
    <row r="482" spans="1:9" x14ac:dyDescent="0.25">
      <c r="A482" s="1">
        <v>39048</v>
      </c>
      <c r="B482">
        <v>140.27999877929599</v>
      </c>
      <c r="C482">
        <v>140.350006103515</v>
      </c>
      <c r="D482">
        <v>138.38000488281199</v>
      </c>
      <c r="E482">
        <v>138.419998168945</v>
      </c>
      <c r="F482">
        <v>102.314826965332</v>
      </c>
      <c r="G482">
        <v>84545100</v>
      </c>
      <c r="H482" s="2">
        <f t="shared" si="14"/>
        <v>-1.4243135555326303E-2</v>
      </c>
      <c r="I482" s="3">
        <f t="shared" si="15"/>
        <v>9.693432693313667E-3</v>
      </c>
    </row>
    <row r="483" spans="1:9" x14ac:dyDescent="0.25">
      <c r="A483" s="1">
        <v>39049</v>
      </c>
      <c r="B483">
        <v>138.24000549316401</v>
      </c>
      <c r="C483">
        <v>139.16000366210901</v>
      </c>
      <c r="D483">
        <v>138.11000061035099</v>
      </c>
      <c r="E483">
        <v>139.02000427246</v>
      </c>
      <c r="F483">
        <v>102.758346557617</v>
      </c>
      <c r="G483">
        <v>106652900</v>
      </c>
      <c r="H483" s="2">
        <f t="shared" si="14"/>
        <v>-1.0533549278040955E-2</v>
      </c>
      <c r="I483" s="3">
        <f t="shared" si="15"/>
        <v>1.020970379699435E-2</v>
      </c>
    </row>
    <row r="484" spans="1:9" x14ac:dyDescent="0.25">
      <c r="A484" s="1">
        <v>39050</v>
      </c>
      <c r="B484">
        <v>139.47000122070301</v>
      </c>
      <c r="C484">
        <v>140.52999877929599</v>
      </c>
      <c r="D484">
        <v>139.08000183105401</v>
      </c>
      <c r="E484">
        <v>140.47000122070301</v>
      </c>
      <c r="F484">
        <v>103.83014678955</v>
      </c>
      <c r="G484">
        <v>90034900</v>
      </c>
      <c r="H484" s="2">
        <f t="shared" si="14"/>
        <v>-1.2086723802824384E-3</v>
      </c>
      <c r="I484" s="3">
        <f t="shared" si="15"/>
        <v>1.0221353344310402E-2</v>
      </c>
    </row>
    <row r="485" spans="1:9" x14ac:dyDescent="0.25">
      <c r="A485" s="1">
        <v>39051</v>
      </c>
      <c r="B485">
        <v>140.44000244140599</v>
      </c>
      <c r="C485">
        <v>141.05000305175699</v>
      </c>
      <c r="D485">
        <v>139.759994506835</v>
      </c>
      <c r="E485">
        <v>140.52999877929599</v>
      </c>
      <c r="F485">
        <v>103.874458312988</v>
      </c>
      <c r="G485">
        <v>83994300</v>
      </c>
      <c r="H485" s="2">
        <f t="shared" si="14"/>
        <v>-2.7675605138780535E-3</v>
      </c>
      <c r="I485" s="3">
        <f t="shared" si="15"/>
        <v>9.7967422405038224E-3</v>
      </c>
    </row>
    <row r="486" spans="1:9" x14ac:dyDescent="0.25">
      <c r="A486" s="1">
        <v>39052</v>
      </c>
      <c r="B486">
        <v>140.52999877929599</v>
      </c>
      <c r="C486">
        <v>140.66000366210901</v>
      </c>
      <c r="D486">
        <v>138.97000122070301</v>
      </c>
      <c r="E486">
        <v>140.22000122070301</v>
      </c>
      <c r="F486">
        <v>103.64532470703099</v>
      </c>
      <c r="G486">
        <v>126080000</v>
      </c>
      <c r="H486" s="2">
        <f t="shared" si="14"/>
        <v>-9.2626674055151792E-4</v>
      </c>
      <c r="I486" s="3">
        <f t="shared" si="15"/>
        <v>8.9225698407486894E-3</v>
      </c>
    </row>
    <row r="487" spans="1:9" x14ac:dyDescent="0.25">
      <c r="A487" s="1">
        <v>39055</v>
      </c>
      <c r="B487">
        <v>140.25</v>
      </c>
      <c r="C487">
        <v>141.55000305175699</v>
      </c>
      <c r="D487">
        <v>140.22999572753901</v>
      </c>
      <c r="E487">
        <v>141.28999328613199</v>
      </c>
      <c r="F487">
        <v>104.436164855957</v>
      </c>
      <c r="G487">
        <v>87813200</v>
      </c>
      <c r="H487" s="2">
        <f t="shared" si="14"/>
        <v>2.0733435744789919E-2</v>
      </c>
      <c r="I487" s="3">
        <f t="shared" si="15"/>
        <v>9.0012142863180305E-3</v>
      </c>
    </row>
    <row r="488" spans="1:9" x14ac:dyDescent="0.25">
      <c r="A488" s="1">
        <v>39056</v>
      </c>
      <c r="B488">
        <v>141.55999755859301</v>
      </c>
      <c r="C488">
        <v>141.96000671386699</v>
      </c>
      <c r="D488">
        <v>141.259994506835</v>
      </c>
      <c r="E488">
        <v>141.89999389648401</v>
      </c>
      <c r="F488">
        <v>104.887153625488</v>
      </c>
      <c r="G488">
        <v>73374400</v>
      </c>
      <c r="H488" s="2">
        <f t="shared" si="14"/>
        <v>2.0716634114751553E-2</v>
      </c>
      <c r="I488" s="3">
        <f t="shared" si="15"/>
        <v>9.5482612998610307E-3</v>
      </c>
    </row>
    <row r="489" spans="1:9" x14ac:dyDescent="0.25">
      <c r="A489" s="1">
        <v>39057</v>
      </c>
      <c r="B489">
        <v>141.86999511718699</v>
      </c>
      <c r="C489">
        <v>142.07000732421801</v>
      </c>
      <c r="D489">
        <v>141.5</v>
      </c>
      <c r="E489">
        <v>141.77999877929599</v>
      </c>
      <c r="F489">
        <v>104.798377990722</v>
      </c>
      <c r="G489">
        <v>53253200</v>
      </c>
      <c r="H489" s="2">
        <f t="shared" si="14"/>
        <v>9.3251452599261153E-3</v>
      </c>
      <c r="I489" s="3">
        <f t="shared" si="15"/>
        <v>9.56473036582196E-3</v>
      </c>
    </row>
    <row r="490" spans="1:9" x14ac:dyDescent="0.25">
      <c r="A490" s="1">
        <v>39058</v>
      </c>
      <c r="B490">
        <v>142.02999877929599</v>
      </c>
      <c r="C490">
        <v>142.30000305175699</v>
      </c>
      <c r="D490">
        <v>141.11000061035099</v>
      </c>
      <c r="E490">
        <v>141.16000366210901</v>
      </c>
      <c r="F490">
        <v>104.34014892578099</v>
      </c>
      <c r="G490">
        <v>62857400</v>
      </c>
      <c r="H490" s="2">
        <f t="shared" si="14"/>
        <v>4.4832061736466144E-3</v>
      </c>
      <c r="I490" s="3">
        <f t="shared" si="15"/>
        <v>9.380623048384145E-3</v>
      </c>
    </row>
    <row r="491" spans="1:9" x14ac:dyDescent="0.25">
      <c r="A491" s="1">
        <v>39059</v>
      </c>
      <c r="B491">
        <v>141.13000488281199</v>
      </c>
      <c r="C491">
        <v>141.89999389648401</v>
      </c>
      <c r="D491">
        <v>140.77999877929599</v>
      </c>
      <c r="E491">
        <v>141.419998168945</v>
      </c>
      <c r="F491">
        <v>104.532325744628</v>
      </c>
      <c r="G491">
        <v>79625500</v>
      </c>
      <c r="H491" s="2">
        <f t="shared" si="14"/>
        <v>8.5580419580357781E-3</v>
      </c>
      <c r="I491" s="3">
        <f t="shared" si="15"/>
        <v>9.351142208465309E-3</v>
      </c>
    </row>
    <row r="492" spans="1:9" x14ac:dyDescent="0.25">
      <c r="A492" s="1">
        <v>39062</v>
      </c>
      <c r="B492">
        <v>141.419998168945</v>
      </c>
      <c r="C492">
        <v>142.08999633789</v>
      </c>
      <c r="D492">
        <v>141.33999633789</v>
      </c>
      <c r="E492">
        <v>141.83000183105401</v>
      </c>
      <c r="F492">
        <v>104.835334777832</v>
      </c>
      <c r="G492">
        <v>39779400</v>
      </c>
      <c r="H492" s="2">
        <f t="shared" si="14"/>
        <v>3.8221426689264426E-3</v>
      </c>
      <c r="I492" s="3">
        <f t="shared" si="15"/>
        <v>9.2473953773372919E-3</v>
      </c>
    </row>
    <row r="493" spans="1:9" x14ac:dyDescent="0.25">
      <c r="A493" s="1">
        <v>39063</v>
      </c>
      <c r="B493">
        <v>141.69000244140599</v>
      </c>
      <c r="C493">
        <v>141.86999511718699</v>
      </c>
      <c r="D493">
        <v>140.88999938964801</v>
      </c>
      <c r="E493">
        <v>141.72000122070301</v>
      </c>
      <c r="F493">
        <v>104.754089355468</v>
      </c>
      <c r="G493">
        <v>77451600</v>
      </c>
      <c r="H493" s="2">
        <f t="shared" si="14"/>
        <v>-1.268642206605386E-3</v>
      </c>
      <c r="I493" s="3">
        <f t="shared" si="15"/>
        <v>9.3717281735205497E-3</v>
      </c>
    </row>
    <row r="494" spans="1:9" x14ac:dyDescent="0.25">
      <c r="A494" s="1">
        <v>39064</v>
      </c>
      <c r="B494">
        <v>142.22999572753901</v>
      </c>
      <c r="C494">
        <v>142.33999633789</v>
      </c>
      <c r="D494">
        <v>141.55999755859301</v>
      </c>
      <c r="E494">
        <v>141.86999511718699</v>
      </c>
      <c r="F494">
        <v>104.86496734619099</v>
      </c>
      <c r="G494">
        <v>55520200</v>
      </c>
      <c r="H494" s="2">
        <f t="shared" si="14"/>
        <v>6.3540444752763214E-4</v>
      </c>
      <c r="I494" s="3">
        <f t="shared" si="15"/>
        <v>9.4247813219069769E-3</v>
      </c>
    </row>
    <row r="495" spans="1:9" x14ac:dyDescent="0.25">
      <c r="A495" s="1">
        <v>39065</v>
      </c>
      <c r="B495">
        <v>141.86000061035099</v>
      </c>
      <c r="C495">
        <v>143.24000549316401</v>
      </c>
      <c r="D495">
        <v>141.83999633789</v>
      </c>
      <c r="E495">
        <v>143.11999511718699</v>
      </c>
      <c r="F495">
        <v>105.788917541503</v>
      </c>
      <c r="G495">
        <v>64755200</v>
      </c>
      <c r="H495" s="2">
        <f t="shared" si="14"/>
        <v>1.3885054129571417E-2</v>
      </c>
      <c r="I495" s="3">
        <f t="shared" si="15"/>
        <v>9.6064211429511166E-3</v>
      </c>
    </row>
    <row r="496" spans="1:9" x14ac:dyDescent="0.25">
      <c r="A496" s="1">
        <v>39066</v>
      </c>
      <c r="B496">
        <v>142.63999938964801</v>
      </c>
      <c r="C496">
        <v>142.88999938964801</v>
      </c>
      <c r="D496">
        <v>142.24000549316401</v>
      </c>
      <c r="E496">
        <v>142.33999633789</v>
      </c>
      <c r="F496">
        <v>105.798538208007</v>
      </c>
      <c r="G496">
        <v>70857400</v>
      </c>
      <c r="H496" s="2">
        <f t="shared" si="14"/>
        <v>1.2113118639226927E-2</v>
      </c>
      <c r="I496" s="3">
        <f t="shared" si="15"/>
        <v>9.425311427314122E-3</v>
      </c>
    </row>
    <row r="497" spans="1:9" x14ac:dyDescent="0.25">
      <c r="A497" s="1">
        <v>39069</v>
      </c>
      <c r="B497">
        <v>142.53999328613199</v>
      </c>
      <c r="C497">
        <v>142.88000488281199</v>
      </c>
      <c r="D497">
        <v>141.75</v>
      </c>
      <c r="E497">
        <v>141.94999694824199</v>
      </c>
      <c r="F497">
        <v>105.50868225097599</v>
      </c>
      <c r="G497">
        <v>48954600</v>
      </c>
      <c r="H497" s="2">
        <f t="shared" si="14"/>
        <v>6.4229057366103071E-3</v>
      </c>
      <c r="I497" s="3">
        <f t="shared" si="15"/>
        <v>9.1064117514637801E-3</v>
      </c>
    </row>
    <row r="498" spans="1:9" x14ac:dyDescent="0.25">
      <c r="A498" s="1">
        <v>39070</v>
      </c>
      <c r="B498">
        <v>141.55000305175699</v>
      </c>
      <c r="C498">
        <v>142.55999755859301</v>
      </c>
      <c r="D498">
        <v>141.19000244140599</v>
      </c>
      <c r="E498">
        <v>142.22000122070301</v>
      </c>
      <c r="F498">
        <v>105.70937347412099</v>
      </c>
      <c r="G498">
        <v>65023600</v>
      </c>
      <c r="H498" s="2">
        <f t="shared" si="14"/>
        <v>9.1193014471384615E-3</v>
      </c>
      <c r="I498" s="3">
        <f t="shared" si="15"/>
        <v>8.9197732761336114E-3</v>
      </c>
    </row>
    <row r="499" spans="1:9" x14ac:dyDescent="0.25">
      <c r="A499" s="1">
        <v>39071</v>
      </c>
      <c r="B499">
        <v>142.27999877929599</v>
      </c>
      <c r="C499">
        <v>142.66000366210901</v>
      </c>
      <c r="D499">
        <v>142.009994506835</v>
      </c>
      <c r="E499">
        <v>142.13999938964801</v>
      </c>
      <c r="F499">
        <v>105.64987945556599</v>
      </c>
      <c r="G499">
        <v>41469600</v>
      </c>
      <c r="H499" s="2">
        <f t="shared" si="14"/>
        <v>7.4849792951707794E-3</v>
      </c>
      <c r="I499" s="3">
        <f t="shared" si="15"/>
        <v>8.9227096986086475E-3</v>
      </c>
    </row>
    <row r="500" spans="1:9" x14ac:dyDescent="0.25">
      <c r="A500" s="1">
        <v>39072</v>
      </c>
      <c r="B500">
        <v>142.27000427246</v>
      </c>
      <c r="C500">
        <v>142.42999267578099</v>
      </c>
      <c r="D500">
        <v>141.32000732421801</v>
      </c>
      <c r="E500">
        <v>141.61999511718699</v>
      </c>
      <c r="F500">
        <v>105.263412475585</v>
      </c>
      <c r="G500">
        <v>48698400</v>
      </c>
      <c r="H500" s="2">
        <f t="shared" si="14"/>
        <v>-4.9674869365388119E-3</v>
      </c>
      <c r="I500" s="3">
        <f t="shared" si="15"/>
        <v>9.1623616208516209E-3</v>
      </c>
    </row>
    <row r="501" spans="1:9" x14ac:dyDescent="0.25">
      <c r="A501" s="1">
        <v>39073</v>
      </c>
      <c r="B501">
        <v>141.63999938964801</v>
      </c>
      <c r="C501">
        <v>141.64999389648401</v>
      </c>
      <c r="D501">
        <v>140.669998168945</v>
      </c>
      <c r="E501">
        <v>140.75</v>
      </c>
      <c r="F501">
        <v>104.616722106933</v>
      </c>
      <c r="G501">
        <v>62069100</v>
      </c>
      <c r="H501" s="2">
        <f t="shared" si="14"/>
        <v>-1.1170438846238806E-2</v>
      </c>
      <c r="I501" s="3">
        <f t="shared" si="15"/>
        <v>9.7405671517610225E-3</v>
      </c>
    </row>
    <row r="502" spans="1:9" x14ac:dyDescent="0.25">
      <c r="A502" s="1">
        <v>39077</v>
      </c>
      <c r="B502">
        <v>140.80999755859301</v>
      </c>
      <c r="C502">
        <v>141.61000061035099</v>
      </c>
      <c r="D502">
        <v>140.77999877929599</v>
      </c>
      <c r="E502">
        <v>141.58000183105401</v>
      </c>
      <c r="F502">
        <v>105.233673095703</v>
      </c>
      <c r="G502">
        <v>32696900</v>
      </c>
      <c r="H502" s="2">
        <f t="shared" si="14"/>
        <v>-2.6065073452327114E-3</v>
      </c>
      <c r="I502" s="3">
        <f t="shared" si="15"/>
        <v>8.9388147065260423E-3</v>
      </c>
    </row>
    <row r="503" spans="1:9" x14ac:dyDescent="0.25">
      <c r="A503" s="1">
        <v>39078</v>
      </c>
      <c r="B503">
        <v>141.86999511718699</v>
      </c>
      <c r="C503">
        <v>142.600006103515</v>
      </c>
      <c r="D503">
        <v>141.83000183105401</v>
      </c>
      <c r="E503">
        <v>142.509994506835</v>
      </c>
      <c r="F503">
        <v>105.924911499023</v>
      </c>
      <c r="G503">
        <v>39727100</v>
      </c>
      <c r="H503" s="2">
        <f t="shared" si="14"/>
        <v>2.0389679535350869E-3</v>
      </c>
      <c r="I503" s="3">
        <f t="shared" si="15"/>
        <v>8.2734124481615625E-3</v>
      </c>
    </row>
    <row r="504" spans="1:9" x14ac:dyDescent="0.25">
      <c r="A504" s="1">
        <v>39079</v>
      </c>
      <c r="B504">
        <v>142.41000366210901</v>
      </c>
      <c r="C504">
        <v>142.69999694824199</v>
      </c>
      <c r="D504">
        <v>141.99000549316401</v>
      </c>
      <c r="E504">
        <v>142.21000671386699</v>
      </c>
      <c r="F504">
        <v>105.701950073242</v>
      </c>
      <c r="G504">
        <v>37288800</v>
      </c>
      <c r="H504" s="2">
        <f t="shared" si="14"/>
        <v>4.9286017120264702E-4</v>
      </c>
      <c r="I504" s="3">
        <f t="shared" si="15"/>
        <v>8.2177876340494543E-3</v>
      </c>
    </row>
    <row r="505" spans="1:9" x14ac:dyDescent="0.25">
      <c r="A505" s="1">
        <v>39080</v>
      </c>
      <c r="B505">
        <v>142.05999755859301</v>
      </c>
      <c r="C505">
        <v>142.53999328613199</v>
      </c>
      <c r="D505">
        <v>141.42999267578099</v>
      </c>
      <c r="E505">
        <v>141.61999511718699</v>
      </c>
      <c r="F505">
        <v>105.263412475585</v>
      </c>
      <c r="G505">
        <v>45461200</v>
      </c>
      <c r="H505" s="2">
        <f t="shared" si="14"/>
        <v>0</v>
      </c>
      <c r="I505" s="3">
        <f t="shared" si="15"/>
        <v>8.1060838011760301E-3</v>
      </c>
    </row>
    <row r="506" spans="1:9" x14ac:dyDescent="0.25">
      <c r="A506" s="1">
        <v>39085</v>
      </c>
      <c r="B506">
        <v>142.25</v>
      </c>
      <c r="C506">
        <v>142.86000061035099</v>
      </c>
      <c r="D506">
        <v>140.57000732421801</v>
      </c>
      <c r="E506">
        <v>141.36999511718699</v>
      </c>
      <c r="F506">
        <v>105.07756805419901</v>
      </c>
      <c r="G506">
        <v>94807600</v>
      </c>
      <c r="H506" s="2">
        <f t="shared" si="14"/>
        <v>4.405088765780274E-3</v>
      </c>
      <c r="I506" s="3">
        <f t="shared" si="15"/>
        <v>7.9896848060551015E-3</v>
      </c>
    </row>
    <row r="507" spans="1:9" x14ac:dyDescent="0.25">
      <c r="A507" s="1">
        <v>39086</v>
      </c>
      <c r="B507">
        <v>141.22999572753901</v>
      </c>
      <c r="C507">
        <v>142.05000305175699</v>
      </c>
      <c r="D507">
        <v>140.61000061035099</v>
      </c>
      <c r="E507">
        <v>141.669998168945</v>
      </c>
      <c r="F507">
        <v>105.300559997558</v>
      </c>
      <c r="G507">
        <v>69620600</v>
      </c>
      <c r="H507" s="2">
        <f t="shared" si="14"/>
        <v>6.3560360374537161E-4</v>
      </c>
      <c r="I507" s="3">
        <f t="shared" si="15"/>
        <v>7.1549201119278372E-3</v>
      </c>
    </row>
    <row r="508" spans="1:9" x14ac:dyDescent="0.25">
      <c r="A508" s="1">
        <v>39087</v>
      </c>
      <c r="B508">
        <v>141.33000183105401</v>
      </c>
      <c r="C508">
        <v>141.39999389648401</v>
      </c>
      <c r="D508">
        <v>140.38000488281199</v>
      </c>
      <c r="E508">
        <v>140.53999328613199</v>
      </c>
      <c r="F508">
        <v>104.460693359375</v>
      </c>
      <c r="G508">
        <v>76645300</v>
      </c>
      <c r="H508" s="2">
        <f t="shared" si="14"/>
        <v>-1.3823170762446213E-2</v>
      </c>
      <c r="I508" s="3">
        <f t="shared" si="15"/>
        <v>7.1284581151189776E-3</v>
      </c>
    </row>
    <row r="509" spans="1:9" x14ac:dyDescent="0.25">
      <c r="A509" s="1">
        <v>39090</v>
      </c>
      <c r="B509">
        <v>140.82000732421801</v>
      </c>
      <c r="C509">
        <v>141.41000366210901</v>
      </c>
      <c r="D509">
        <v>140.25</v>
      </c>
      <c r="E509">
        <v>141.19000244140599</v>
      </c>
      <c r="F509">
        <v>104.943733215332</v>
      </c>
      <c r="G509">
        <v>71655000</v>
      </c>
      <c r="H509" s="2">
        <f t="shared" si="14"/>
        <v>-7.1731586539758307E-3</v>
      </c>
      <c r="I509" s="3">
        <f t="shared" si="15"/>
        <v>7.2481480155381422E-3</v>
      </c>
    </row>
    <row r="510" spans="1:9" x14ac:dyDescent="0.25">
      <c r="A510" s="1">
        <v>39091</v>
      </c>
      <c r="B510">
        <v>141.30999755859301</v>
      </c>
      <c r="C510">
        <v>141.600006103515</v>
      </c>
      <c r="D510">
        <v>140.39999389648401</v>
      </c>
      <c r="E510">
        <v>141.07000732421801</v>
      </c>
      <c r="F510">
        <v>104.854614257812</v>
      </c>
      <c r="G510">
        <v>75680100</v>
      </c>
      <c r="H510" s="2">
        <f t="shared" si="14"/>
        <v>-3.8835736763503936E-3</v>
      </c>
      <c r="I510" s="3">
        <f t="shared" si="15"/>
        <v>7.3174038777493282E-3</v>
      </c>
    </row>
    <row r="511" spans="1:9" x14ac:dyDescent="0.25">
      <c r="A511" s="1">
        <v>39092</v>
      </c>
      <c r="B511">
        <v>140.58000183105401</v>
      </c>
      <c r="C511">
        <v>141.57000732421801</v>
      </c>
      <c r="D511">
        <v>140.30000305175699</v>
      </c>
      <c r="E511">
        <v>141.53999328613199</v>
      </c>
      <c r="F511">
        <v>105.20394897460901</v>
      </c>
      <c r="G511">
        <v>72428000</v>
      </c>
      <c r="H511" s="2">
        <f t="shared" si="14"/>
        <v>1.2027392977425055E-3</v>
      </c>
      <c r="I511" s="3">
        <f t="shared" si="15"/>
        <v>7.1119903771387979E-3</v>
      </c>
    </row>
    <row r="512" spans="1:9" x14ac:dyDescent="0.25">
      <c r="A512" s="1">
        <v>39093</v>
      </c>
      <c r="B512">
        <v>141.58000183105401</v>
      </c>
      <c r="C512">
        <v>142.61999511718699</v>
      </c>
      <c r="D512">
        <v>141.5</v>
      </c>
      <c r="E512">
        <v>142.16000366210901</v>
      </c>
      <c r="F512">
        <v>105.66477203369099</v>
      </c>
      <c r="G512">
        <v>54476800</v>
      </c>
      <c r="H512" s="2">
        <f t="shared" si="14"/>
        <v>3.4587853677268132E-3</v>
      </c>
      <c r="I512" s="3">
        <f t="shared" si="15"/>
        <v>7.1045075845236763E-3</v>
      </c>
    </row>
    <row r="513" spans="1:9" x14ac:dyDescent="0.25">
      <c r="A513" s="1">
        <v>39094</v>
      </c>
      <c r="B513">
        <v>142.14999389648401</v>
      </c>
      <c r="C513">
        <v>143.24000549316401</v>
      </c>
      <c r="D513">
        <v>142.11000061035099</v>
      </c>
      <c r="E513">
        <v>143.24000549316401</v>
      </c>
      <c r="F513">
        <v>106.467514038085</v>
      </c>
      <c r="G513">
        <v>55370600</v>
      </c>
      <c r="H513" s="2">
        <f t="shared" si="14"/>
        <v>1.9211251755777203E-2</v>
      </c>
      <c r="I513" s="3">
        <f t="shared" si="15"/>
        <v>8.177885462315071E-3</v>
      </c>
    </row>
    <row r="514" spans="1:9" x14ac:dyDescent="0.25">
      <c r="A514" s="1">
        <v>39098</v>
      </c>
      <c r="B514">
        <v>143.07000732421801</v>
      </c>
      <c r="C514">
        <v>143.44000244140599</v>
      </c>
      <c r="D514">
        <v>142.72999572753901</v>
      </c>
      <c r="E514">
        <v>142.96000671386699</v>
      </c>
      <c r="F514">
        <v>106.259384155273</v>
      </c>
      <c r="G514">
        <v>44871300</v>
      </c>
      <c r="H514" s="2">
        <f t="shared" si="14"/>
        <v>1.2536727059646591E-2</v>
      </c>
      <c r="I514" s="3">
        <f t="shared" si="15"/>
        <v>8.5092949340490713E-3</v>
      </c>
    </row>
    <row r="515" spans="1:9" x14ac:dyDescent="0.25">
      <c r="A515" s="1">
        <v>39099</v>
      </c>
      <c r="B515">
        <v>142.850006103515</v>
      </c>
      <c r="C515">
        <v>143.46000671386699</v>
      </c>
      <c r="D515">
        <v>142.72999572753901</v>
      </c>
      <c r="E515">
        <v>143.02000427246</v>
      </c>
      <c r="F515">
        <v>106.30400848388599</v>
      </c>
      <c r="G515">
        <v>50241400</v>
      </c>
      <c r="H515" s="2">
        <f t="shared" si="14"/>
        <v>1.382289407417292E-2</v>
      </c>
      <c r="I515" s="3">
        <f t="shared" si="15"/>
        <v>8.5049160697700452E-3</v>
      </c>
    </row>
    <row r="516" spans="1:9" x14ac:dyDescent="0.25">
      <c r="A516" s="1">
        <v>39100</v>
      </c>
      <c r="B516">
        <v>143.169998168945</v>
      </c>
      <c r="C516">
        <v>143.259994506835</v>
      </c>
      <c r="D516">
        <v>142.30999755859301</v>
      </c>
      <c r="E516">
        <v>142.53999328613199</v>
      </c>
      <c r="F516">
        <v>105.94718170166</v>
      </c>
      <c r="G516">
        <v>68177300</v>
      </c>
      <c r="H516" s="2">
        <f t="shared" si="14"/>
        <v>7.0646846843209765E-3</v>
      </c>
      <c r="I516" s="3">
        <f t="shared" si="15"/>
        <v>8.2753453291233795E-3</v>
      </c>
    </row>
    <row r="517" spans="1:9" x14ac:dyDescent="0.25">
      <c r="A517" s="1">
        <v>39101</v>
      </c>
      <c r="B517">
        <v>142.53999328613199</v>
      </c>
      <c r="C517">
        <v>143.100006103515</v>
      </c>
      <c r="D517">
        <v>142.46000671386699</v>
      </c>
      <c r="E517">
        <v>142.82000732421801</v>
      </c>
      <c r="F517">
        <v>106.15535736083901</v>
      </c>
      <c r="G517">
        <v>56973000</v>
      </c>
      <c r="H517" s="2">
        <f t="shared" si="14"/>
        <v>4.6428465959458265E-3</v>
      </c>
      <c r="I517" s="3">
        <f t="shared" si="15"/>
        <v>8.2371753601273596E-3</v>
      </c>
    </row>
    <row r="518" spans="1:9" x14ac:dyDescent="0.25">
      <c r="A518" s="1">
        <v>39104</v>
      </c>
      <c r="B518">
        <v>143.07000732421801</v>
      </c>
      <c r="C518">
        <v>143.100006103515</v>
      </c>
      <c r="D518">
        <v>141.92999267578099</v>
      </c>
      <c r="E518">
        <v>142.38000488281199</v>
      </c>
      <c r="F518">
        <v>105.82829284667901</v>
      </c>
      <c r="G518">
        <v>60253600</v>
      </c>
      <c r="H518" s="2">
        <f t="shared" si="14"/>
        <v>-6.0039083018068595E-3</v>
      </c>
      <c r="I518" s="3">
        <f t="shared" si="15"/>
        <v>8.2554030830468937E-3</v>
      </c>
    </row>
    <row r="519" spans="1:9" x14ac:dyDescent="0.25">
      <c r="A519" s="1">
        <v>39105</v>
      </c>
      <c r="B519">
        <v>142.259994506835</v>
      </c>
      <c r="C519">
        <v>143.08000183105401</v>
      </c>
      <c r="D519">
        <v>142.05999755859301</v>
      </c>
      <c r="E519">
        <v>142.80000305175699</v>
      </c>
      <c r="F519">
        <v>106.140487670898</v>
      </c>
      <c r="G519">
        <v>54064400</v>
      </c>
      <c r="H519" s="2">
        <f t="shared" si="14"/>
        <v>-1.1189269100342347E-3</v>
      </c>
      <c r="I519" s="3">
        <f t="shared" si="15"/>
        <v>8.1433079816054452E-3</v>
      </c>
    </row>
    <row r="520" spans="1:9" x14ac:dyDescent="0.25">
      <c r="A520" s="1">
        <v>39106</v>
      </c>
      <c r="B520">
        <v>142.97000122070301</v>
      </c>
      <c r="C520">
        <v>143.97999572753901</v>
      </c>
      <c r="D520">
        <v>142.91000366210901</v>
      </c>
      <c r="E520">
        <v>143.94999694824199</v>
      </c>
      <c r="F520">
        <v>106.99520874023401</v>
      </c>
      <c r="G520">
        <v>55834700</v>
      </c>
      <c r="H520" s="2">
        <f t="shared" ref="H520:H583" si="16">F520/F515-1</f>
        <v>6.5021090569015172E-3</v>
      </c>
      <c r="I520" s="3">
        <f t="shared" si="15"/>
        <v>8.1093082684897538E-3</v>
      </c>
    </row>
    <row r="521" spans="1:9" x14ac:dyDescent="0.25">
      <c r="A521" s="1">
        <v>39107</v>
      </c>
      <c r="B521">
        <v>143.86000061035099</v>
      </c>
      <c r="C521">
        <v>143.919998168945</v>
      </c>
      <c r="D521">
        <v>142.009994506835</v>
      </c>
      <c r="E521">
        <v>142.259994506835</v>
      </c>
      <c r="F521">
        <v>105.73910522460901</v>
      </c>
      <c r="G521">
        <v>73583800</v>
      </c>
      <c r="H521" s="2">
        <f t="shared" si="16"/>
        <v>-1.9639642481187325E-3</v>
      </c>
      <c r="I521" s="3">
        <f t="shared" si="15"/>
        <v>7.59661130911471E-3</v>
      </c>
    </row>
    <row r="522" spans="1:9" x14ac:dyDescent="0.25">
      <c r="A522" s="1">
        <v>39108</v>
      </c>
      <c r="B522">
        <v>142.57000732421801</v>
      </c>
      <c r="C522">
        <v>142.64999389648401</v>
      </c>
      <c r="D522">
        <v>141.58000183105401</v>
      </c>
      <c r="E522">
        <v>142.13000488281199</v>
      </c>
      <c r="F522">
        <v>105.64247894287099</v>
      </c>
      <c r="G522">
        <v>67255600</v>
      </c>
      <c r="H522" s="2">
        <f t="shared" si="16"/>
        <v>-4.8313945778982736E-3</v>
      </c>
      <c r="I522" s="3">
        <f t="shared" si="15"/>
        <v>7.6829880645126556E-3</v>
      </c>
    </row>
    <row r="523" spans="1:9" x14ac:dyDescent="0.25">
      <c r="A523" s="1">
        <v>39111</v>
      </c>
      <c r="B523">
        <v>142.19000244140599</v>
      </c>
      <c r="C523">
        <v>142.80000305175699</v>
      </c>
      <c r="D523">
        <v>141.74000549316401</v>
      </c>
      <c r="E523">
        <v>142.05000305175699</v>
      </c>
      <c r="F523">
        <v>105.58299255371</v>
      </c>
      <c r="G523">
        <v>66114600</v>
      </c>
      <c r="H523" s="2">
        <f t="shared" si="16"/>
        <v>-2.3179084380052783E-3</v>
      </c>
      <c r="I523" s="3">
        <f t="shared" si="15"/>
        <v>7.7392327552152839E-3</v>
      </c>
    </row>
    <row r="524" spans="1:9" x14ac:dyDescent="0.25">
      <c r="A524" s="1">
        <v>39112</v>
      </c>
      <c r="B524">
        <v>142.350006103515</v>
      </c>
      <c r="C524">
        <v>142.86000061035099</v>
      </c>
      <c r="D524">
        <v>142.05999755859301</v>
      </c>
      <c r="E524">
        <v>142.78999328613199</v>
      </c>
      <c r="F524">
        <v>106.133010864257</v>
      </c>
      <c r="G524">
        <v>70407600</v>
      </c>
      <c r="H524" s="2">
        <f t="shared" si="16"/>
        <v>-7.0442550294091966E-5</v>
      </c>
      <c r="I524" s="3">
        <f t="shared" si="15"/>
        <v>7.7446617404758238E-3</v>
      </c>
    </row>
    <row r="525" spans="1:9" x14ac:dyDescent="0.25">
      <c r="A525" s="1">
        <v>39113</v>
      </c>
      <c r="B525">
        <v>142.63000488281199</v>
      </c>
      <c r="C525">
        <v>144.13000488281199</v>
      </c>
      <c r="D525">
        <v>142.39999389648401</v>
      </c>
      <c r="E525">
        <v>143.75</v>
      </c>
      <c r="F525">
        <v>106.846565246582</v>
      </c>
      <c r="G525">
        <v>91868600</v>
      </c>
      <c r="H525" s="2">
        <f t="shared" si="16"/>
        <v>-1.3892537376405389E-3</v>
      </c>
      <c r="I525" s="3">
        <f t="shared" si="15"/>
        <v>7.7661079520380469E-3</v>
      </c>
    </row>
    <row r="526" spans="1:9" x14ac:dyDescent="0.25">
      <c r="A526" s="1">
        <v>39114</v>
      </c>
      <c r="B526">
        <v>144.14999389648401</v>
      </c>
      <c r="C526">
        <v>144.66000366210901</v>
      </c>
      <c r="D526">
        <v>143.91000366210901</v>
      </c>
      <c r="E526">
        <v>144.61000061035099</v>
      </c>
      <c r="F526">
        <v>107.48581695556599</v>
      </c>
      <c r="G526">
        <v>69312400</v>
      </c>
      <c r="H526" s="2">
        <f t="shared" si="16"/>
        <v>1.6519070472997166E-2</v>
      </c>
      <c r="I526" s="3">
        <f t="shared" si="15"/>
        <v>8.4437237939950262E-3</v>
      </c>
    </row>
    <row r="527" spans="1:9" x14ac:dyDescent="0.25">
      <c r="A527" s="1">
        <v>39115</v>
      </c>
      <c r="B527">
        <v>144.72999572753901</v>
      </c>
      <c r="C527">
        <v>144.94999694824199</v>
      </c>
      <c r="D527">
        <v>144.38000488281199</v>
      </c>
      <c r="E527">
        <v>144.80999755859301</v>
      </c>
      <c r="F527">
        <v>107.634483337402</v>
      </c>
      <c r="G527">
        <v>49607000</v>
      </c>
      <c r="H527" s="2">
        <f t="shared" si="16"/>
        <v>1.8856092875369157E-2</v>
      </c>
      <c r="I527" s="3">
        <f t="shared" si="15"/>
        <v>9.2189607488106316E-3</v>
      </c>
    </row>
    <row r="528" spans="1:9" x14ac:dyDescent="0.25">
      <c r="A528" s="1">
        <v>39118</v>
      </c>
      <c r="B528">
        <v>144.69999694824199</v>
      </c>
      <c r="C528">
        <v>144.94000244140599</v>
      </c>
      <c r="D528">
        <v>144.33999633789</v>
      </c>
      <c r="E528">
        <v>144.850006103515</v>
      </c>
      <c r="F528">
        <v>107.66415405273401</v>
      </c>
      <c r="G528">
        <v>45705300</v>
      </c>
      <c r="H528" s="2">
        <f t="shared" si="16"/>
        <v>1.971114332609325E-2</v>
      </c>
      <c r="I528" s="3">
        <f t="shared" si="15"/>
        <v>9.0339941365902583E-3</v>
      </c>
    </row>
    <row r="529" spans="1:9" x14ac:dyDescent="0.25">
      <c r="A529" s="1">
        <v>39119</v>
      </c>
      <c r="B529">
        <v>144.97000122070301</v>
      </c>
      <c r="C529">
        <v>145.02999877929599</v>
      </c>
      <c r="D529">
        <v>144.33000183105401</v>
      </c>
      <c r="E529">
        <v>144.88999938964801</v>
      </c>
      <c r="F529">
        <v>107.693946838378</v>
      </c>
      <c r="G529">
        <v>57081300</v>
      </c>
      <c r="H529" s="2">
        <f t="shared" si="16"/>
        <v>1.4707355999891591E-2</v>
      </c>
      <c r="I529" s="3">
        <f t="shared" si="15"/>
        <v>8.8382775856636724E-3</v>
      </c>
    </row>
    <row r="530" spans="1:9" x14ac:dyDescent="0.25">
      <c r="A530" s="1">
        <v>39120</v>
      </c>
      <c r="B530">
        <v>145.11999511718699</v>
      </c>
      <c r="C530">
        <v>145.36000061035099</v>
      </c>
      <c r="D530">
        <v>144.57000732421801</v>
      </c>
      <c r="E530">
        <v>145.21000671386699</v>
      </c>
      <c r="F530">
        <v>107.931823730468</v>
      </c>
      <c r="G530">
        <v>55669700</v>
      </c>
      <c r="H530" s="2">
        <f t="shared" si="16"/>
        <v>1.0157167723467975E-2</v>
      </c>
      <c r="I530" s="3">
        <f t="shared" si="15"/>
        <v>8.5797267778429612E-3</v>
      </c>
    </row>
    <row r="531" spans="1:9" x14ac:dyDescent="0.25">
      <c r="A531" s="1">
        <v>39121</v>
      </c>
      <c r="B531">
        <v>144.77999877929599</v>
      </c>
      <c r="C531">
        <v>145.11999511718699</v>
      </c>
      <c r="D531">
        <v>144.27000427246</v>
      </c>
      <c r="E531">
        <v>145.02000427246</v>
      </c>
      <c r="F531">
        <v>107.79053497314401</v>
      </c>
      <c r="G531">
        <v>70641000</v>
      </c>
      <c r="H531" s="2">
        <f t="shared" si="16"/>
        <v>2.8349602413495489E-3</v>
      </c>
      <c r="I531" s="3">
        <f t="shared" si="15"/>
        <v>8.5339787757147748E-3</v>
      </c>
    </row>
    <row r="532" spans="1:9" x14ac:dyDescent="0.25">
      <c r="A532" s="1">
        <v>39122</v>
      </c>
      <c r="B532">
        <v>145.05999755859301</v>
      </c>
      <c r="C532">
        <v>145.33000183105401</v>
      </c>
      <c r="D532">
        <v>143.38999938964801</v>
      </c>
      <c r="E532">
        <v>143.94000244140599</v>
      </c>
      <c r="F532">
        <v>106.987815856933</v>
      </c>
      <c r="G532">
        <v>79084400</v>
      </c>
      <c r="H532" s="2">
        <f t="shared" si="16"/>
        <v>-6.0079953971804434E-3</v>
      </c>
      <c r="I532" s="3">
        <f t="shared" si="15"/>
        <v>8.9697507296176357E-3</v>
      </c>
    </row>
    <row r="533" spans="1:9" x14ac:dyDescent="0.25">
      <c r="A533" s="1">
        <v>39125</v>
      </c>
      <c r="B533">
        <v>143.94000244140599</v>
      </c>
      <c r="C533">
        <v>144.03999328613199</v>
      </c>
      <c r="D533">
        <v>143.19000244140599</v>
      </c>
      <c r="E533">
        <v>143.44999694824199</v>
      </c>
      <c r="F533">
        <v>106.62359619140599</v>
      </c>
      <c r="G533">
        <v>65657000</v>
      </c>
      <c r="H533" s="2">
        <f t="shared" si="16"/>
        <v>-9.6648496473425993E-3</v>
      </c>
      <c r="I533" s="3">
        <f t="shared" si="15"/>
        <v>9.0788847762729597E-3</v>
      </c>
    </row>
    <row r="534" spans="1:9" x14ac:dyDescent="0.25">
      <c r="A534" s="1">
        <v>39126</v>
      </c>
      <c r="B534">
        <v>143.77000427246</v>
      </c>
      <c r="C534">
        <v>144.89999389648401</v>
      </c>
      <c r="D534">
        <v>143.759994506835</v>
      </c>
      <c r="E534">
        <v>144.66000366210901</v>
      </c>
      <c r="F534">
        <v>107.522979736328</v>
      </c>
      <c r="G534">
        <v>64081800</v>
      </c>
      <c r="H534" s="2">
        <f t="shared" si="16"/>
        <v>-1.5875274987050547E-3</v>
      </c>
      <c r="I534" s="3">
        <f t="shared" si="15"/>
        <v>8.9860172439817834E-3</v>
      </c>
    </row>
    <row r="535" spans="1:9" x14ac:dyDescent="0.25">
      <c r="A535" s="1">
        <v>39127</v>
      </c>
      <c r="B535">
        <v>144.80000305175699</v>
      </c>
      <c r="C535">
        <v>145.89999389648401</v>
      </c>
      <c r="D535">
        <v>144.77999877929599</v>
      </c>
      <c r="E535">
        <v>145.61000061035099</v>
      </c>
      <c r="F535">
        <v>108.22909545898401</v>
      </c>
      <c r="G535">
        <v>66039400</v>
      </c>
      <c r="H535" s="2">
        <f t="shared" si="16"/>
        <v>2.7542546604082396E-3</v>
      </c>
      <c r="I535" s="3">
        <f t="shared" si="15"/>
        <v>8.6845474680089883E-3</v>
      </c>
    </row>
    <row r="536" spans="1:9" x14ac:dyDescent="0.25">
      <c r="A536" s="1">
        <v>39128</v>
      </c>
      <c r="B536">
        <v>145.669998168945</v>
      </c>
      <c r="C536">
        <v>145.94999694824199</v>
      </c>
      <c r="D536">
        <v>145.42999267578099</v>
      </c>
      <c r="E536">
        <v>145.80000305175699</v>
      </c>
      <c r="F536">
        <v>108.370315551757</v>
      </c>
      <c r="G536">
        <v>38715200</v>
      </c>
      <c r="H536" s="2">
        <f t="shared" si="16"/>
        <v>5.3787707683004005E-3</v>
      </c>
      <c r="I536" s="3">
        <f t="shared" si="15"/>
        <v>8.6556437751221342E-3</v>
      </c>
    </row>
    <row r="537" spans="1:9" x14ac:dyDescent="0.25">
      <c r="A537" s="1">
        <v>39129</v>
      </c>
      <c r="B537">
        <v>145.44000244140599</v>
      </c>
      <c r="C537">
        <v>145.759994506835</v>
      </c>
      <c r="D537">
        <v>145.22999572753901</v>
      </c>
      <c r="E537">
        <v>145.72999572753901</v>
      </c>
      <c r="F537">
        <v>108.31827545166</v>
      </c>
      <c r="G537">
        <v>39841800</v>
      </c>
      <c r="H537" s="2">
        <f t="shared" si="16"/>
        <v>1.2435617869852811E-2</v>
      </c>
      <c r="I537" s="3">
        <f t="shared" si="15"/>
        <v>8.8889049680311132E-3</v>
      </c>
    </row>
    <row r="538" spans="1:9" x14ac:dyDescent="0.25">
      <c r="A538" s="1">
        <v>39133</v>
      </c>
      <c r="B538">
        <v>145.55999755859301</v>
      </c>
      <c r="C538">
        <v>146.19999694824199</v>
      </c>
      <c r="D538">
        <v>145</v>
      </c>
      <c r="E538">
        <v>146.03999328613199</v>
      </c>
      <c r="F538">
        <v>108.54872894287099</v>
      </c>
      <c r="G538">
        <v>56911800</v>
      </c>
      <c r="H538" s="2">
        <f t="shared" si="16"/>
        <v>1.8055410061475374E-2</v>
      </c>
      <c r="I538" s="3">
        <f t="shared" si="15"/>
        <v>9.1249893666074475E-3</v>
      </c>
    </row>
    <row r="539" spans="1:9" x14ac:dyDescent="0.25">
      <c r="A539" s="1">
        <v>39134</v>
      </c>
      <c r="B539">
        <v>145.61000061035099</v>
      </c>
      <c r="C539">
        <v>146.07000732421801</v>
      </c>
      <c r="D539">
        <v>145.350006103515</v>
      </c>
      <c r="E539">
        <v>145.97999572753901</v>
      </c>
      <c r="F539">
        <v>108.504096984863</v>
      </c>
      <c r="G539">
        <v>63971600</v>
      </c>
      <c r="H539" s="2">
        <f t="shared" si="16"/>
        <v>9.1247215333962739E-3</v>
      </c>
      <c r="I539" s="3">
        <f t="shared" ref="I539:I602" si="17">_xlfn.STDEV.S(H520:H539)</f>
        <v>9.0537409811997614E-3</v>
      </c>
    </row>
    <row r="540" spans="1:9" x14ac:dyDescent="0.25">
      <c r="A540" s="1">
        <v>39135</v>
      </c>
      <c r="B540">
        <v>146.05000305175699</v>
      </c>
      <c r="C540">
        <v>146.419998168945</v>
      </c>
      <c r="D540">
        <v>145.169998168945</v>
      </c>
      <c r="E540">
        <v>145.86999511718699</v>
      </c>
      <c r="F540">
        <v>108.42234039306599</v>
      </c>
      <c r="G540">
        <v>79067400</v>
      </c>
      <c r="H540" s="2">
        <f t="shared" si="16"/>
        <v>1.785517408811943E-3</v>
      </c>
      <c r="I540" s="3">
        <f t="shared" si="17"/>
        <v>9.0865411842189422E-3</v>
      </c>
    </row>
    <row r="541" spans="1:9" x14ac:dyDescent="0.25">
      <c r="A541" s="1">
        <v>39136</v>
      </c>
      <c r="B541">
        <v>145.74000549316401</v>
      </c>
      <c r="C541">
        <v>145.78999328613199</v>
      </c>
      <c r="D541">
        <v>145.02999877929599</v>
      </c>
      <c r="E541">
        <v>145.30000305175699</v>
      </c>
      <c r="F541">
        <v>107.998718261718</v>
      </c>
      <c r="G541">
        <v>71966200</v>
      </c>
      <c r="H541" s="2">
        <f t="shared" si="16"/>
        <v>-3.4289582728171952E-3</v>
      </c>
      <c r="I541" s="3">
        <f t="shared" si="17"/>
        <v>9.1531988024631285E-3</v>
      </c>
    </row>
    <row r="542" spans="1:9" x14ac:dyDescent="0.25">
      <c r="A542" s="1">
        <v>39139</v>
      </c>
      <c r="B542">
        <v>145.83000183105401</v>
      </c>
      <c r="C542">
        <v>145.94999694824199</v>
      </c>
      <c r="D542">
        <v>144.75</v>
      </c>
      <c r="E542">
        <v>145.169998168945</v>
      </c>
      <c r="F542">
        <v>107.90202331542901</v>
      </c>
      <c r="G542">
        <v>69192800</v>
      </c>
      <c r="H542" s="2">
        <f t="shared" si="16"/>
        <v>-3.8428615530973209E-3</v>
      </c>
      <c r="I542" s="3">
        <f t="shared" si="17"/>
        <v>9.0989653229278083E-3</v>
      </c>
    </row>
    <row r="543" spans="1:9" x14ac:dyDescent="0.25">
      <c r="A543" s="1">
        <v>39140</v>
      </c>
      <c r="B543">
        <v>143.88000488281199</v>
      </c>
      <c r="C543">
        <v>144.19999694824199</v>
      </c>
      <c r="D543">
        <v>139</v>
      </c>
      <c r="E543">
        <v>139.5</v>
      </c>
      <c r="F543">
        <v>103.687606811523</v>
      </c>
      <c r="G543">
        <v>274466500</v>
      </c>
      <c r="H543" s="2">
        <f t="shared" si="16"/>
        <v>-4.4782856314295461E-2</v>
      </c>
      <c r="I543" s="3">
        <f t="shared" si="17"/>
        <v>1.4372267330098134E-2</v>
      </c>
    </row>
    <row r="544" spans="1:9" x14ac:dyDescent="0.25">
      <c r="A544" s="1">
        <v>39141</v>
      </c>
      <c r="B544">
        <v>140.38999938964801</v>
      </c>
      <c r="C544">
        <v>141.97999572753901</v>
      </c>
      <c r="D544">
        <v>139.80000305175699</v>
      </c>
      <c r="E544">
        <v>140.92999267578099</v>
      </c>
      <c r="F544">
        <v>104.750511169433</v>
      </c>
      <c r="G544">
        <v>177536300</v>
      </c>
      <c r="H544" s="2">
        <f t="shared" si="16"/>
        <v>-3.4593954696048423E-2</v>
      </c>
      <c r="I544" s="3">
        <f t="shared" si="17"/>
        <v>1.6661172185110505E-2</v>
      </c>
    </row>
    <row r="545" spans="1:9" x14ac:dyDescent="0.25">
      <c r="A545" s="1">
        <v>39142</v>
      </c>
      <c r="B545">
        <v>139.33999633789</v>
      </c>
      <c r="C545">
        <v>141.25</v>
      </c>
      <c r="D545">
        <v>138.05000305175699</v>
      </c>
      <c r="E545">
        <v>140.509994506835</v>
      </c>
      <c r="F545">
        <v>104.438331604003</v>
      </c>
      <c r="G545">
        <v>212828600</v>
      </c>
      <c r="H545" s="2">
        <f t="shared" si="16"/>
        <v>-3.6745275693364277E-2</v>
      </c>
      <c r="I545" s="3">
        <f t="shared" si="17"/>
        <v>1.8716190268512307E-2</v>
      </c>
    </row>
    <row r="546" spans="1:9" x14ac:dyDescent="0.25">
      <c r="A546" s="1">
        <v>39143</v>
      </c>
      <c r="B546">
        <v>140.05000305175699</v>
      </c>
      <c r="C546">
        <v>140.66000366210901</v>
      </c>
      <c r="D546">
        <v>138.66000366210901</v>
      </c>
      <c r="E546">
        <v>138.669998168945</v>
      </c>
      <c r="F546">
        <v>103.070747375488</v>
      </c>
      <c r="G546">
        <v>162574000</v>
      </c>
      <c r="H546" s="2">
        <f t="shared" si="16"/>
        <v>-4.562990159094138E-2</v>
      </c>
      <c r="I546" s="3">
        <f t="shared" si="17"/>
        <v>2.0799680041058921E-2</v>
      </c>
    </row>
    <row r="547" spans="1:9" x14ac:dyDescent="0.25">
      <c r="A547" s="1">
        <v>39146</v>
      </c>
      <c r="B547">
        <v>137.92999267578099</v>
      </c>
      <c r="C547">
        <v>139.58000183105401</v>
      </c>
      <c r="D547">
        <v>137.33000183105401</v>
      </c>
      <c r="E547">
        <v>137.350006103515</v>
      </c>
      <c r="F547">
        <v>102.08961486816401</v>
      </c>
      <c r="G547">
        <v>143750400</v>
      </c>
      <c r="H547" s="2">
        <f t="shared" si="16"/>
        <v>-5.386746484144822E-2</v>
      </c>
      <c r="I547" s="3">
        <f t="shared" si="17"/>
        <v>2.2929002742948394E-2</v>
      </c>
    </row>
    <row r="548" spans="1:9" x14ac:dyDescent="0.25">
      <c r="A548" s="1">
        <v>39147</v>
      </c>
      <c r="B548">
        <v>138.77999877929599</v>
      </c>
      <c r="C548">
        <v>140.11999511718699</v>
      </c>
      <c r="D548">
        <v>137.72000122070301</v>
      </c>
      <c r="E548">
        <v>139.69999694824199</v>
      </c>
      <c r="F548">
        <v>103.836296081542</v>
      </c>
      <c r="G548">
        <v>143333300</v>
      </c>
      <c r="H548" s="2">
        <f t="shared" si="16"/>
        <v>1.4340119768534443E-3</v>
      </c>
      <c r="I548" s="3">
        <f t="shared" si="17"/>
        <v>2.2152732868818612E-2</v>
      </c>
    </row>
    <row r="549" spans="1:9" x14ac:dyDescent="0.25">
      <c r="A549" s="1">
        <v>39148</v>
      </c>
      <c r="B549">
        <v>139.58999633789</v>
      </c>
      <c r="C549">
        <v>140.46000671386699</v>
      </c>
      <c r="D549">
        <v>139.39999389648401</v>
      </c>
      <c r="E549">
        <v>139.55999755859301</v>
      </c>
      <c r="F549">
        <v>103.73223114013599</v>
      </c>
      <c r="G549">
        <v>115144900</v>
      </c>
      <c r="H549" s="2">
        <f t="shared" si="16"/>
        <v>-9.7210029615029114E-3</v>
      </c>
      <c r="I549" s="3">
        <f t="shared" si="17"/>
        <v>2.1494189761317346E-2</v>
      </c>
    </row>
    <row r="550" spans="1:9" x14ac:dyDescent="0.25">
      <c r="A550" s="1">
        <v>39149</v>
      </c>
      <c r="B550">
        <v>140.53999328613199</v>
      </c>
      <c r="C550">
        <v>141.16000366210901</v>
      </c>
      <c r="D550">
        <v>140.07000732421801</v>
      </c>
      <c r="E550">
        <v>140.74000549316401</v>
      </c>
      <c r="F550">
        <v>104.60929870605401</v>
      </c>
      <c r="G550">
        <v>117891600</v>
      </c>
      <c r="H550" s="2">
        <f t="shared" si="16"/>
        <v>1.6370148720803446E-3</v>
      </c>
      <c r="I550" s="3">
        <f t="shared" si="17"/>
        <v>2.1170343877321956E-2</v>
      </c>
    </row>
    <row r="551" spans="1:9" x14ac:dyDescent="0.25">
      <c r="A551" s="1">
        <v>39150</v>
      </c>
      <c r="B551">
        <v>141.30999755859301</v>
      </c>
      <c r="C551">
        <v>141.419998168945</v>
      </c>
      <c r="D551">
        <v>140.08000183105401</v>
      </c>
      <c r="E551">
        <v>140.77999877929599</v>
      </c>
      <c r="F551">
        <v>104.639022827148</v>
      </c>
      <c r="G551">
        <v>107765100</v>
      </c>
      <c r="H551" s="2">
        <f t="shared" si="16"/>
        <v>1.5215524206366293E-2</v>
      </c>
      <c r="I551" s="3">
        <f t="shared" si="17"/>
        <v>2.1730424021726338E-2</v>
      </c>
    </row>
    <row r="552" spans="1:9" x14ac:dyDescent="0.25">
      <c r="A552" s="1">
        <v>39153</v>
      </c>
      <c r="B552">
        <v>140.419998168945</v>
      </c>
      <c r="C552">
        <v>141.33999633789</v>
      </c>
      <c r="D552">
        <v>140.16000366210901</v>
      </c>
      <c r="E552">
        <v>140.99000549316401</v>
      </c>
      <c r="F552">
        <v>104.79513549804599</v>
      </c>
      <c r="G552">
        <v>80366900</v>
      </c>
      <c r="H552" s="2">
        <f t="shared" si="16"/>
        <v>2.6501428508431735E-2</v>
      </c>
      <c r="I552" s="3">
        <f t="shared" si="17"/>
        <v>2.3143990623673807E-2</v>
      </c>
    </row>
    <row r="553" spans="1:9" x14ac:dyDescent="0.25">
      <c r="A553" s="1">
        <v>39154</v>
      </c>
      <c r="B553">
        <v>140.17999267578099</v>
      </c>
      <c r="C553">
        <v>140.77000427246</v>
      </c>
      <c r="D553">
        <v>138.03999328613199</v>
      </c>
      <c r="E553">
        <v>138.25</v>
      </c>
      <c r="F553">
        <v>102.758567810058</v>
      </c>
      <c r="G553">
        <v>190605200</v>
      </c>
      <c r="H553" s="2">
        <f t="shared" si="16"/>
        <v>-1.0379109349563764E-2</v>
      </c>
      <c r="I553" s="3">
        <f t="shared" si="17"/>
        <v>2.3148094853921594E-2</v>
      </c>
    </row>
    <row r="554" spans="1:9" x14ac:dyDescent="0.25">
      <c r="A554" s="1">
        <v>39155</v>
      </c>
      <c r="B554">
        <v>138.42999267578099</v>
      </c>
      <c r="C554">
        <v>139.36000061035099</v>
      </c>
      <c r="D554">
        <v>136.75</v>
      </c>
      <c r="E554">
        <v>139.27999877929599</v>
      </c>
      <c r="F554">
        <v>103.524124145507</v>
      </c>
      <c r="G554">
        <v>231853800</v>
      </c>
      <c r="H554" s="2">
        <f t="shared" si="16"/>
        <v>-2.0061941437261588E-3</v>
      </c>
      <c r="I554" s="3">
        <f t="shared" si="17"/>
        <v>2.3142643113022759E-2</v>
      </c>
    </row>
    <row r="555" spans="1:9" x14ac:dyDescent="0.25">
      <c r="A555" s="1">
        <v>39156</v>
      </c>
      <c r="B555">
        <v>138.97000122070301</v>
      </c>
      <c r="C555">
        <v>139.99000549316401</v>
      </c>
      <c r="D555">
        <v>138.80000305175699</v>
      </c>
      <c r="E555">
        <v>139.47000122070301</v>
      </c>
      <c r="F555">
        <v>103.66537475585901</v>
      </c>
      <c r="G555">
        <v>132435900</v>
      </c>
      <c r="H555" s="2">
        <f t="shared" si="16"/>
        <v>-9.0233273893496335E-3</v>
      </c>
      <c r="I555" s="3">
        <f t="shared" si="17"/>
        <v>2.3016580455718718E-2</v>
      </c>
    </row>
    <row r="556" spans="1:9" x14ac:dyDescent="0.25">
      <c r="A556" s="1">
        <v>39157</v>
      </c>
      <c r="B556">
        <v>139.30999755859301</v>
      </c>
      <c r="C556">
        <v>139.63000488281199</v>
      </c>
      <c r="D556">
        <v>138.11999511718699</v>
      </c>
      <c r="E556">
        <v>138.52999877929599</v>
      </c>
      <c r="F556">
        <v>103.37506866455</v>
      </c>
      <c r="G556">
        <v>121531600</v>
      </c>
      <c r="H556" s="2">
        <f t="shared" si="16"/>
        <v>-1.2079185455371788E-2</v>
      </c>
      <c r="I556" s="3">
        <f t="shared" si="17"/>
        <v>2.2807689761203967E-2</v>
      </c>
    </row>
    <row r="557" spans="1:9" x14ac:dyDescent="0.25">
      <c r="A557" s="1">
        <v>39160</v>
      </c>
      <c r="B557">
        <v>139.259994506835</v>
      </c>
      <c r="C557">
        <v>140.33000183105401</v>
      </c>
      <c r="D557">
        <v>139.14999389648401</v>
      </c>
      <c r="E557">
        <v>140.19999694824199</v>
      </c>
      <c r="F557">
        <v>104.62123870849599</v>
      </c>
      <c r="G557">
        <v>96161200</v>
      </c>
      <c r="H557" s="2">
        <f t="shared" si="16"/>
        <v>-1.6593975352342527E-3</v>
      </c>
      <c r="I557" s="3">
        <f t="shared" si="17"/>
        <v>2.2323240725980218E-2</v>
      </c>
    </row>
    <row r="558" spans="1:9" x14ac:dyDescent="0.25">
      <c r="A558" s="1">
        <v>39161</v>
      </c>
      <c r="B558">
        <v>140.08000183105401</v>
      </c>
      <c r="C558">
        <v>141.05000305175699</v>
      </c>
      <c r="D558">
        <v>139.96000671386699</v>
      </c>
      <c r="E558">
        <v>140.97000122070301</v>
      </c>
      <c r="F558">
        <v>105.195846557617</v>
      </c>
      <c r="G558">
        <v>82147400</v>
      </c>
      <c r="H558" s="2">
        <f t="shared" si="16"/>
        <v>2.3718496661652155E-2</v>
      </c>
      <c r="I558" s="3">
        <f t="shared" si="17"/>
        <v>2.2726112244112806E-2</v>
      </c>
    </row>
    <row r="559" spans="1:9" x14ac:dyDescent="0.25">
      <c r="A559" s="1">
        <v>39162</v>
      </c>
      <c r="B559">
        <v>141.100006103515</v>
      </c>
      <c r="C559">
        <v>143.64999389648401</v>
      </c>
      <c r="D559">
        <v>140.82000732421801</v>
      </c>
      <c r="E559">
        <v>143.28999328613199</v>
      </c>
      <c r="F559">
        <v>106.927124023437</v>
      </c>
      <c r="G559">
        <v>152368700</v>
      </c>
      <c r="H559" s="2">
        <f t="shared" si="16"/>
        <v>3.2871564053485347E-2</v>
      </c>
      <c r="I559" s="3">
        <f t="shared" si="17"/>
        <v>2.4310908913247897E-2</v>
      </c>
    </row>
    <row r="560" spans="1:9" x14ac:dyDescent="0.25">
      <c r="A560" s="1">
        <v>39163</v>
      </c>
      <c r="B560">
        <v>143.47999572753901</v>
      </c>
      <c r="C560">
        <v>143.67999267578099</v>
      </c>
      <c r="D560">
        <v>142.78999328613199</v>
      </c>
      <c r="E560">
        <v>143.17999267578099</v>
      </c>
      <c r="F560">
        <v>106.84505462646401</v>
      </c>
      <c r="G560">
        <v>118942200</v>
      </c>
      <c r="H560" s="2">
        <f t="shared" si="16"/>
        <v>3.0672535338761131E-2</v>
      </c>
      <c r="I560" s="3">
        <f t="shared" si="17"/>
        <v>2.5752616093194527E-2</v>
      </c>
    </row>
    <row r="561" spans="1:9" x14ac:dyDescent="0.25">
      <c r="A561" s="1">
        <v>39164</v>
      </c>
      <c r="B561">
        <v>143.27999877929599</v>
      </c>
      <c r="C561">
        <v>143.80999755859301</v>
      </c>
      <c r="D561">
        <v>143.14999389648401</v>
      </c>
      <c r="E561">
        <v>143.38999938964801</v>
      </c>
      <c r="F561">
        <v>107.001747131347</v>
      </c>
      <c r="G561">
        <v>74416800</v>
      </c>
      <c r="H561" s="2">
        <f t="shared" si="16"/>
        <v>3.5082718818456149E-2</v>
      </c>
      <c r="I561" s="3">
        <f t="shared" si="17"/>
        <v>2.7403675518548682E-2</v>
      </c>
    </row>
    <row r="562" spans="1:9" x14ac:dyDescent="0.25">
      <c r="A562" s="1">
        <v>39167</v>
      </c>
      <c r="B562">
        <v>143.5</v>
      </c>
      <c r="C562">
        <v>143.64999389648401</v>
      </c>
      <c r="D562">
        <v>142.08999633789</v>
      </c>
      <c r="E562">
        <v>143.19999694824199</v>
      </c>
      <c r="F562">
        <v>106.85995483398401</v>
      </c>
      <c r="G562">
        <v>113787500</v>
      </c>
      <c r="H562" s="2">
        <f t="shared" si="16"/>
        <v>2.1398294964999343E-2</v>
      </c>
      <c r="I562" s="3">
        <f t="shared" si="17"/>
        <v>2.8027118369078664E-2</v>
      </c>
    </row>
    <row r="563" spans="1:9" x14ac:dyDescent="0.25">
      <c r="A563" s="1">
        <v>39168</v>
      </c>
      <c r="B563">
        <v>143.11999511718699</v>
      </c>
      <c r="C563">
        <v>143.16000366210901</v>
      </c>
      <c r="D563">
        <v>142.38999938964801</v>
      </c>
      <c r="E563">
        <v>142.86000061035099</v>
      </c>
      <c r="F563">
        <v>106.606185913085</v>
      </c>
      <c r="G563">
        <v>99864600</v>
      </c>
      <c r="H563" s="2">
        <f t="shared" si="16"/>
        <v>1.3406796956527467E-2</v>
      </c>
      <c r="I563" s="3">
        <f t="shared" si="17"/>
        <v>2.6505723366948258E-2</v>
      </c>
    </row>
    <row r="564" spans="1:9" x14ac:dyDescent="0.25">
      <c r="A564" s="1">
        <v>39169</v>
      </c>
      <c r="B564">
        <v>142.13999938964801</v>
      </c>
      <c r="C564">
        <v>142.47000122070301</v>
      </c>
      <c r="D564">
        <v>141.259994506835</v>
      </c>
      <c r="E564">
        <v>141.82000732421801</v>
      </c>
      <c r="F564">
        <v>105.83016204833901</v>
      </c>
      <c r="G564">
        <v>152907900</v>
      </c>
      <c r="H564" s="2">
        <f t="shared" si="16"/>
        <v>-1.0258968293747062E-2</v>
      </c>
      <c r="I564" s="3">
        <f t="shared" si="17"/>
        <v>2.5402973081067325E-2</v>
      </c>
    </row>
    <row r="565" spans="1:9" x14ac:dyDescent="0.25">
      <c r="A565" s="1">
        <v>39170</v>
      </c>
      <c r="B565">
        <v>142.53999328613199</v>
      </c>
      <c r="C565">
        <v>142.61000061035099</v>
      </c>
      <c r="D565">
        <v>141.19000244140599</v>
      </c>
      <c r="E565">
        <v>141.97000122070301</v>
      </c>
      <c r="F565">
        <v>105.942100524902</v>
      </c>
      <c r="G565">
        <v>139432700</v>
      </c>
      <c r="H565" s="2">
        <f t="shared" si="16"/>
        <v>-8.451061256122494E-3</v>
      </c>
      <c r="I565" s="3">
        <f t="shared" si="17"/>
        <v>2.3965088533638199E-2</v>
      </c>
    </row>
    <row r="566" spans="1:9" x14ac:dyDescent="0.25">
      <c r="A566" s="1">
        <v>39171</v>
      </c>
      <c r="B566">
        <v>142.24000549316401</v>
      </c>
      <c r="C566">
        <v>142.83999633789</v>
      </c>
      <c r="D566">
        <v>140.55999755859301</v>
      </c>
      <c r="E566">
        <v>142</v>
      </c>
      <c r="F566">
        <v>105.964431762695</v>
      </c>
      <c r="G566">
        <v>128194100</v>
      </c>
      <c r="H566" s="2">
        <f t="shared" si="16"/>
        <v>-9.6943778626219501E-3</v>
      </c>
      <c r="I566" s="3">
        <f t="shared" si="17"/>
        <v>2.1422876898636357E-2</v>
      </c>
    </row>
    <row r="567" spans="1:9" x14ac:dyDescent="0.25">
      <c r="A567" s="1">
        <v>39174</v>
      </c>
      <c r="B567">
        <v>142.16000366210901</v>
      </c>
      <c r="C567">
        <v>142.46000671386699</v>
      </c>
      <c r="D567">
        <v>141.47999572753901</v>
      </c>
      <c r="E567">
        <v>142.16000366210901</v>
      </c>
      <c r="F567">
        <v>106.08387756347599</v>
      </c>
      <c r="G567">
        <v>79416400</v>
      </c>
      <c r="H567" s="2">
        <f t="shared" si="16"/>
        <v>-7.2625640887993281E-3</v>
      </c>
      <c r="I567" s="3">
        <f t="shared" si="17"/>
        <v>1.6879911675983263E-2</v>
      </c>
    </row>
    <row r="568" spans="1:9" x14ac:dyDescent="0.25">
      <c r="A568" s="1">
        <v>39175</v>
      </c>
      <c r="B568">
        <v>142.97000122070301</v>
      </c>
      <c r="C568">
        <v>143.97999572753901</v>
      </c>
      <c r="D568">
        <v>142.91000366210901</v>
      </c>
      <c r="E568">
        <v>143.69000244140599</v>
      </c>
      <c r="F568">
        <v>107.22560119628901</v>
      </c>
      <c r="G568">
        <v>82417800</v>
      </c>
      <c r="H568" s="2">
        <f t="shared" si="16"/>
        <v>5.8103127684261402E-3</v>
      </c>
      <c r="I568" s="3">
        <f t="shared" si="17"/>
        <v>1.6844978945975902E-2</v>
      </c>
    </row>
    <row r="569" spans="1:9" x14ac:dyDescent="0.25">
      <c r="A569" s="1">
        <v>39176</v>
      </c>
      <c r="B569">
        <v>143.69000244140599</v>
      </c>
      <c r="C569">
        <v>143.94999694824199</v>
      </c>
      <c r="D569">
        <v>143.16000366210901</v>
      </c>
      <c r="E569">
        <v>143.850006103515</v>
      </c>
      <c r="F569">
        <v>107.34496307373</v>
      </c>
      <c r="G569">
        <v>63995200</v>
      </c>
      <c r="H569" s="2">
        <f t="shared" si="16"/>
        <v>1.4313509457720475E-2</v>
      </c>
      <c r="I569" s="3">
        <f t="shared" si="17"/>
        <v>1.6496417267400258E-2</v>
      </c>
    </row>
    <row r="570" spans="1:9" x14ac:dyDescent="0.25">
      <c r="A570" s="1">
        <v>39177</v>
      </c>
      <c r="B570">
        <v>143.669998168945</v>
      </c>
      <c r="C570">
        <v>144.44000244140599</v>
      </c>
      <c r="D570">
        <v>143.61000061035099</v>
      </c>
      <c r="E570">
        <v>144.24000549316401</v>
      </c>
      <c r="F570">
        <v>107.63600158691401</v>
      </c>
      <c r="G570">
        <v>46822800</v>
      </c>
      <c r="H570" s="2">
        <f t="shared" si="16"/>
        <v>1.5988932196165484E-2</v>
      </c>
      <c r="I570" s="3">
        <f t="shared" si="17"/>
        <v>1.6540475552830822E-2</v>
      </c>
    </row>
    <row r="571" spans="1:9" x14ac:dyDescent="0.25">
      <c r="A571" s="1">
        <v>39181</v>
      </c>
      <c r="B571">
        <v>144.64999389648401</v>
      </c>
      <c r="C571">
        <v>144.80000305175699</v>
      </c>
      <c r="D571">
        <v>144.14999389648401</v>
      </c>
      <c r="E571">
        <v>144.44000244140599</v>
      </c>
      <c r="F571">
        <v>107.78524780273401</v>
      </c>
      <c r="G571">
        <v>50967400</v>
      </c>
      <c r="H571" s="2">
        <f t="shared" si="16"/>
        <v>1.7183275649669705E-2</v>
      </c>
      <c r="I571" s="3">
        <f t="shared" si="17"/>
        <v>1.659012817971349E-2</v>
      </c>
    </row>
    <row r="572" spans="1:9" x14ac:dyDescent="0.25">
      <c r="A572" s="1">
        <v>39182</v>
      </c>
      <c r="B572">
        <v>144.33000183105401</v>
      </c>
      <c r="C572">
        <v>144.850006103515</v>
      </c>
      <c r="D572">
        <v>144.27000427246</v>
      </c>
      <c r="E572">
        <v>144.61000061035099</v>
      </c>
      <c r="F572">
        <v>107.912147521972</v>
      </c>
      <c r="G572">
        <v>56620000</v>
      </c>
      <c r="H572" s="2">
        <f t="shared" si="16"/>
        <v>1.7234192419126604E-2</v>
      </c>
      <c r="I572" s="3">
        <f t="shared" si="17"/>
        <v>1.6179539227998738E-2</v>
      </c>
    </row>
    <row r="573" spans="1:9" x14ac:dyDescent="0.25">
      <c r="A573" s="1">
        <v>39183</v>
      </c>
      <c r="B573">
        <v>144.82000732421801</v>
      </c>
      <c r="C573">
        <v>144.86000061035099</v>
      </c>
      <c r="D573">
        <v>143.53999328613199</v>
      </c>
      <c r="E573">
        <v>144.02000427246</v>
      </c>
      <c r="F573">
        <v>107.471862792968</v>
      </c>
      <c r="G573">
        <v>106365700</v>
      </c>
      <c r="H573" s="2">
        <f t="shared" si="16"/>
        <v>2.2966679032947468E-3</v>
      </c>
      <c r="I573" s="3">
        <f t="shared" si="17"/>
        <v>1.5668350430339661E-2</v>
      </c>
    </row>
    <row r="574" spans="1:9" x14ac:dyDescent="0.25">
      <c r="A574" s="1">
        <v>39184</v>
      </c>
      <c r="B574">
        <v>143.74000549316401</v>
      </c>
      <c r="C574">
        <v>144.919998168945</v>
      </c>
      <c r="D574">
        <v>143.33999633789</v>
      </c>
      <c r="E574">
        <v>144.66000366210901</v>
      </c>
      <c r="F574">
        <v>107.94944000244099</v>
      </c>
      <c r="G574">
        <v>115534400</v>
      </c>
      <c r="H574" s="2">
        <f t="shared" si="16"/>
        <v>5.631162482172547E-3</v>
      </c>
      <c r="I574" s="3">
        <f t="shared" si="17"/>
        <v>1.5491475029971198E-2</v>
      </c>
    </row>
    <row r="575" spans="1:9" x14ac:dyDescent="0.25">
      <c r="A575" s="1">
        <v>39185</v>
      </c>
      <c r="B575">
        <v>144.89999389648401</v>
      </c>
      <c r="C575">
        <v>145.32000732421801</v>
      </c>
      <c r="D575">
        <v>144.36000061035099</v>
      </c>
      <c r="E575">
        <v>145.32000732421801</v>
      </c>
      <c r="F575">
        <v>108.441925048828</v>
      </c>
      <c r="G575">
        <v>84287000</v>
      </c>
      <c r="H575" s="2">
        <f t="shared" si="16"/>
        <v>7.487489780668044E-3</v>
      </c>
      <c r="I575" s="3">
        <f t="shared" si="17"/>
        <v>1.4917675711128512E-2</v>
      </c>
    </row>
    <row r="576" spans="1:9" x14ac:dyDescent="0.25">
      <c r="A576" s="1">
        <v>39188</v>
      </c>
      <c r="B576">
        <v>145.83000183105401</v>
      </c>
      <c r="C576">
        <v>146.86000061035099</v>
      </c>
      <c r="D576">
        <v>145.82000732421801</v>
      </c>
      <c r="E576">
        <v>146.69999694824199</v>
      </c>
      <c r="F576">
        <v>109.47173309326099</v>
      </c>
      <c r="G576">
        <v>83064600</v>
      </c>
      <c r="H576" s="2">
        <f t="shared" si="16"/>
        <v>1.5646717198382731E-2</v>
      </c>
      <c r="I576" s="3">
        <f t="shared" si="17"/>
        <v>1.4051889878865369E-2</v>
      </c>
    </row>
    <row r="577" spans="1:9" x14ac:dyDescent="0.25">
      <c r="A577" s="1">
        <v>39189</v>
      </c>
      <c r="B577">
        <v>146.97000122070301</v>
      </c>
      <c r="C577">
        <v>147.39999389648401</v>
      </c>
      <c r="D577">
        <v>146.64999389648401</v>
      </c>
      <c r="E577">
        <v>147.08999633789</v>
      </c>
      <c r="F577">
        <v>109.762802124023</v>
      </c>
      <c r="G577">
        <v>108424100</v>
      </c>
      <c r="H577" s="2">
        <f t="shared" si="16"/>
        <v>1.7149641115928871E-2</v>
      </c>
      <c r="I577" s="3">
        <f t="shared" si="17"/>
        <v>1.378187482029546E-2</v>
      </c>
    </row>
    <row r="578" spans="1:9" x14ac:dyDescent="0.25">
      <c r="A578" s="1">
        <v>39190</v>
      </c>
      <c r="B578">
        <v>146.600006103515</v>
      </c>
      <c r="C578">
        <v>147.69999694824199</v>
      </c>
      <c r="D578">
        <v>146.57000732421801</v>
      </c>
      <c r="E578">
        <v>147.27000427246</v>
      </c>
      <c r="F578">
        <v>109.897094726562</v>
      </c>
      <c r="G578">
        <v>88345300</v>
      </c>
      <c r="H578" s="2">
        <f t="shared" si="16"/>
        <v>2.2566203567774057E-2</v>
      </c>
      <c r="I578" s="3">
        <f t="shared" si="17"/>
        <v>1.3732678022806658E-2</v>
      </c>
    </row>
    <row r="579" spans="1:9" x14ac:dyDescent="0.25">
      <c r="A579" s="1">
        <v>39191</v>
      </c>
      <c r="B579">
        <v>146.55000305175699</v>
      </c>
      <c r="C579">
        <v>147.39999389648401</v>
      </c>
      <c r="D579">
        <v>146.36000061035099</v>
      </c>
      <c r="E579">
        <v>147.22999572753901</v>
      </c>
      <c r="F579">
        <v>109.86724090576099</v>
      </c>
      <c r="G579">
        <v>102947700</v>
      </c>
      <c r="H579" s="2">
        <f t="shared" si="16"/>
        <v>1.7765732765974818E-2</v>
      </c>
      <c r="I579" s="3">
        <f t="shared" si="17"/>
        <v>1.2912569159912504E-2</v>
      </c>
    </row>
    <row r="580" spans="1:9" x14ac:dyDescent="0.25">
      <c r="A580" s="1">
        <v>39192</v>
      </c>
      <c r="B580">
        <v>148.22000122070301</v>
      </c>
      <c r="C580">
        <v>148.61999511718699</v>
      </c>
      <c r="D580">
        <v>147.03999328613199</v>
      </c>
      <c r="E580">
        <v>148.61999511718699</v>
      </c>
      <c r="F580">
        <v>110.904495239257</v>
      </c>
      <c r="G580">
        <v>124114100</v>
      </c>
      <c r="H580" s="2">
        <f t="shared" si="16"/>
        <v>2.2708654326453415E-2</v>
      </c>
      <c r="I580" s="3">
        <f t="shared" si="17"/>
        <v>1.2392753854066447E-2</v>
      </c>
    </row>
    <row r="581" spans="1:9" x14ac:dyDescent="0.25">
      <c r="A581" s="1">
        <v>39195</v>
      </c>
      <c r="B581">
        <v>148.36999511718699</v>
      </c>
      <c r="C581">
        <v>148.72999572753901</v>
      </c>
      <c r="D581">
        <v>147.97000122070301</v>
      </c>
      <c r="E581">
        <v>148.05999755859301</v>
      </c>
      <c r="F581">
        <v>110.486640930175</v>
      </c>
      <c r="G581">
        <v>77270800</v>
      </c>
      <c r="H581" s="2">
        <f t="shared" si="16"/>
        <v>9.2709579745977599E-3</v>
      </c>
      <c r="I581" s="3">
        <f t="shared" si="17"/>
        <v>1.0996196465935167E-2</v>
      </c>
    </row>
    <row r="582" spans="1:9" x14ac:dyDescent="0.25">
      <c r="A582" s="1">
        <v>39196</v>
      </c>
      <c r="B582">
        <v>148.22999572753901</v>
      </c>
      <c r="C582">
        <v>148.39999389648401</v>
      </c>
      <c r="D582">
        <v>147.32000732421801</v>
      </c>
      <c r="E582">
        <v>148.11999511718699</v>
      </c>
      <c r="F582">
        <v>110.53141784667901</v>
      </c>
      <c r="G582">
        <v>114471000</v>
      </c>
      <c r="H582" s="2">
        <f t="shared" si="16"/>
        <v>7.0025154950721369E-3</v>
      </c>
      <c r="I582" s="3">
        <f t="shared" si="17"/>
        <v>1.0642497382188592E-2</v>
      </c>
    </row>
    <row r="583" spans="1:9" x14ac:dyDescent="0.25">
      <c r="A583" s="1">
        <v>39197</v>
      </c>
      <c r="B583">
        <v>148.72999572753901</v>
      </c>
      <c r="C583">
        <v>149.66000366210901</v>
      </c>
      <c r="D583">
        <v>148.02000427246</v>
      </c>
      <c r="E583">
        <v>149.47999572753901</v>
      </c>
      <c r="F583">
        <v>111.546257019042</v>
      </c>
      <c r="G583">
        <v>108418800</v>
      </c>
      <c r="H583" s="2">
        <f t="shared" si="16"/>
        <v>1.5006423023131932E-2</v>
      </c>
      <c r="I583" s="3">
        <f t="shared" si="17"/>
        <v>1.0684947834536438E-2</v>
      </c>
    </row>
    <row r="584" spans="1:9" x14ac:dyDescent="0.25">
      <c r="A584" s="1">
        <v>39198</v>
      </c>
      <c r="B584">
        <v>149.49000549316401</v>
      </c>
      <c r="C584">
        <v>149.80000305175699</v>
      </c>
      <c r="D584">
        <v>149.100006103515</v>
      </c>
      <c r="E584">
        <v>149.64999389648401</v>
      </c>
      <c r="F584">
        <v>111.673118591308</v>
      </c>
      <c r="G584">
        <v>88741600</v>
      </c>
      <c r="H584" s="2">
        <f t="shared" ref="H584:H647" si="18">F584/F579-1</f>
        <v>1.6436907586456995E-2</v>
      </c>
      <c r="I584" s="3">
        <f t="shared" si="17"/>
        <v>9.8004121906398543E-3</v>
      </c>
    </row>
    <row r="585" spans="1:9" x14ac:dyDescent="0.25">
      <c r="A585" s="1">
        <v>39199</v>
      </c>
      <c r="B585">
        <v>149.08999633789</v>
      </c>
      <c r="C585">
        <v>149.74000549316401</v>
      </c>
      <c r="D585">
        <v>148.83999633789</v>
      </c>
      <c r="E585">
        <v>149.52999877929599</v>
      </c>
      <c r="F585">
        <v>111.583602905273</v>
      </c>
      <c r="G585">
        <v>108191100</v>
      </c>
      <c r="H585" s="2">
        <f t="shared" si="18"/>
        <v>6.1233556363151642E-3</v>
      </c>
      <c r="I585" s="3">
        <f t="shared" si="17"/>
        <v>8.8344919474527082E-3</v>
      </c>
    </row>
    <row r="586" spans="1:9" x14ac:dyDescent="0.25">
      <c r="A586" s="1">
        <v>39202</v>
      </c>
      <c r="B586">
        <v>149.63999938964801</v>
      </c>
      <c r="C586">
        <v>149.74000549316401</v>
      </c>
      <c r="D586">
        <v>148.21000671386699</v>
      </c>
      <c r="E586">
        <v>148.28999328613199</v>
      </c>
      <c r="F586">
        <v>110.65825653076099</v>
      </c>
      <c r="G586">
        <v>100874100</v>
      </c>
      <c r="H586" s="2">
        <f t="shared" si="18"/>
        <v>1.5532701432605656E-3</v>
      </c>
      <c r="I586" s="3">
        <f t="shared" si="17"/>
        <v>7.7428249472445794E-3</v>
      </c>
    </row>
    <row r="587" spans="1:9" x14ac:dyDescent="0.25">
      <c r="A587" s="1">
        <v>39203</v>
      </c>
      <c r="B587">
        <v>148.419998168945</v>
      </c>
      <c r="C587">
        <v>149.47000122070301</v>
      </c>
      <c r="D587">
        <v>147.669998168945</v>
      </c>
      <c r="E587">
        <v>148.669998168945</v>
      </c>
      <c r="F587">
        <v>110.94182586669901</v>
      </c>
      <c r="G587">
        <v>134342700</v>
      </c>
      <c r="H587" s="2">
        <f t="shared" si="18"/>
        <v>3.7130440196586623E-3</v>
      </c>
      <c r="I587" s="3">
        <f t="shared" si="17"/>
        <v>6.6560229717787349E-3</v>
      </c>
    </row>
    <row r="588" spans="1:9" x14ac:dyDescent="0.25">
      <c r="A588" s="1">
        <v>39204</v>
      </c>
      <c r="B588">
        <v>148.89999389648401</v>
      </c>
      <c r="C588">
        <v>149.94999694824199</v>
      </c>
      <c r="D588">
        <v>148.75</v>
      </c>
      <c r="E588">
        <v>149.53999328613199</v>
      </c>
      <c r="F588">
        <v>111.591026306152</v>
      </c>
      <c r="G588">
        <v>87129800</v>
      </c>
      <c r="H588" s="2">
        <f t="shared" si="18"/>
        <v>4.0135176478717227E-4</v>
      </c>
      <c r="I588" s="3">
        <f t="shared" si="17"/>
        <v>7.0224624639587552E-3</v>
      </c>
    </row>
    <row r="589" spans="1:9" x14ac:dyDescent="0.25">
      <c r="A589" s="1">
        <v>39205</v>
      </c>
      <c r="B589">
        <v>149.97000122070301</v>
      </c>
      <c r="C589">
        <v>150.39999389648401</v>
      </c>
      <c r="D589">
        <v>149.72999572753901</v>
      </c>
      <c r="E589">
        <v>150.350006103515</v>
      </c>
      <c r="F589">
        <v>112.19546508789</v>
      </c>
      <c r="G589">
        <v>86569700</v>
      </c>
      <c r="H589" s="2">
        <f t="shared" si="18"/>
        <v>4.677459563869002E-3</v>
      </c>
      <c r="I589" s="3">
        <f t="shared" si="17"/>
        <v>7.1681081385648326E-3</v>
      </c>
    </row>
    <row r="590" spans="1:9" x14ac:dyDescent="0.25">
      <c r="A590" s="1">
        <v>39206</v>
      </c>
      <c r="B590">
        <v>150.75</v>
      </c>
      <c r="C590">
        <v>151.11999511718699</v>
      </c>
      <c r="D590">
        <v>150.22000122070301</v>
      </c>
      <c r="E590">
        <v>150.919998168945</v>
      </c>
      <c r="F590">
        <v>112.620811462402</v>
      </c>
      <c r="G590">
        <v>96409000</v>
      </c>
      <c r="H590" s="2">
        <f t="shared" si="18"/>
        <v>9.2953492280538619E-3</v>
      </c>
      <c r="I590" s="3">
        <f t="shared" si="17"/>
        <v>7.0931456836199761E-3</v>
      </c>
    </row>
    <row r="591" spans="1:9" x14ac:dyDescent="0.25">
      <c r="A591" s="1">
        <v>39209</v>
      </c>
      <c r="B591">
        <v>150.88000488281199</v>
      </c>
      <c r="C591">
        <v>151.19999694824199</v>
      </c>
      <c r="D591">
        <v>150.80999755859301</v>
      </c>
      <c r="E591">
        <v>150.94999694824199</v>
      </c>
      <c r="F591">
        <v>112.643226623535</v>
      </c>
      <c r="G591">
        <v>63461400</v>
      </c>
      <c r="H591" s="2">
        <f t="shared" si="18"/>
        <v>1.7937839931738031E-2</v>
      </c>
      <c r="I591" s="3">
        <f t="shared" si="17"/>
        <v>7.1299146108746306E-3</v>
      </c>
    </row>
    <row r="592" spans="1:9" x14ac:dyDescent="0.25">
      <c r="A592" s="1">
        <v>39210</v>
      </c>
      <c r="B592">
        <v>150.58000183105401</v>
      </c>
      <c r="C592">
        <v>150.919998168945</v>
      </c>
      <c r="D592">
        <v>150.13000488281199</v>
      </c>
      <c r="E592">
        <v>150.75</v>
      </c>
      <c r="F592">
        <v>112.49398040771401</v>
      </c>
      <c r="G592">
        <v>80584000</v>
      </c>
      <c r="H592" s="2">
        <f t="shared" si="18"/>
        <v>1.3990706650889084E-2</v>
      </c>
      <c r="I592" s="3">
        <f t="shared" si="17"/>
        <v>7.0165229508210407E-3</v>
      </c>
    </row>
    <row r="593" spans="1:9" x14ac:dyDescent="0.25">
      <c r="A593" s="1">
        <v>39211</v>
      </c>
      <c r="B593">
        <v>150.63999938964801</v>
      </c>
      <c r="C593">
        <v>152.82000732421801</v>
      </c>
      <c r="D593">
        <v>150.36999511718699</v>
      </c>
      <c r="E593">
        <v>151.16000366210901</v>
      </c>
      <c r="F593">
        <v>112.79989624023401</v>
      </c>
      <c r="G593">
        <v>102070100</v>
      </c>
      <c r="H593" s="2">
        <f t="shared" si="18"/>
        <v>1.0833038946746809E-2</v>
      </c>
      <c r="I593" s="3">
        <f t="shared" si="17"/>
        <v>6.7234335172869988E-3</v>
      </c>
    </row>
    <row r="594" spans="1:9" x14ac:dyDescent="0.25">
      <c r="A594" s="1">
        <v>39212</v>
      </c>
      <c r="B594">
        <v>150.72999572753901</v>
      </c>
      <c r="C594">
        <v>151.02000427246</v>
      </c>
      <c r="D594">
        <v>149.27000427246</v>
      </c>
      <c r="E594">
        <v>149.58000183105401</v>
      </c>
      <c r="F594">
        <v>111.620887756347</v>
      </c>
      <c r="G594">
        <v>153617800</v>
      </c>
      <c r="H594" s="2">
        <f t="shared" si="18"/>
        <v>-5.1212170749761476E-3</v>
      </c>
      <c r="I594" s="3">
        <f t="shared" si="17"/>
        <v>7.5733745589335755E-3</v>
      </c>
    </row>
    <row r="595" spans="1:9" x14ac:dyDescent="0.25">
      <c r="A595" s="1">
        <v>39213</v>
      </c>
      <c r="B595">
        <v>149.75</v>
      </c>
      <c r="C595">
        <v>150.92999267578099</v>
      </c>
      <c r="D595">
        <v>149.72000122070301</v>
      </c>
      <c r="E595">
        <v>150.86000061035099</v>
      </c>
      <c r="F595">
        <v>112.576057434082</v>
      </c>
      <c r="G595">
        <v>113408900</v>
      </c>
      <c r="H595" s="2">
        <f t="shared" si="18"/>
        <v>-3.9738683942036612E-4</v>
      </c>
      <c r="I595" s="3">
        <f t="shared" si="17"/>
        <v>7.9466592650388485E-3</v>
      </c>
    </row>
    <row r="596" spans="1:9" x14ac:dyDescent="0.25">
      <c r="A596" s="1">
        <v>39216</v>
      </c>
      <c r="B596">
        <v>150.86000061035099</v>
      </c>
      <c r="C596">
        <v>151.30000305175699</v>
      </c>
      <c r="D596">
        <v>149.78999328613199</v>
      </c>
      <c r="E596">
        <v>150.52999877929599</v>
      </c>
      <c r="F596">
        <v>112.32980346679599</v>
      </c>
      <c r="G596">
        <v>108027500</v>
      </c>
      <c r="H596" s="2">
        <f t="shared" si="18"/>
        <v>-2.7824412184720426E-3</v>
      </c>
      <c r="I596" s="3">
        <f t="shared" si="17"/>
        <v>8.3554354814848082E-3</v>
      </c>
    </row>
    <row r="597" spans="1:9" x14ac:dyDescent="0.25">
      <c r="A597" s="1">
        <v>39217</v>
      </c>
      <c r="B597">
        <v>150.69999694824199</v>
      </c>
      <c r="C597">
        <v>151.66000366210901</v>
      </c>
      <c r="D597">
        <v>150.19000244140599</v>
      </c>
      <c r="E597">
        <v>150.57000732421801</v>
      </c>
      <c r="F597">
        <v>112.359649658203</v>
      </c>
      <c r="G597">
        <v>180673300</v>
      </c>
      <c r="H597" s="2">
        <f t="shared" si="18"/>
        <v>-1.1941150008574208E-3</v>
      </c>
      <c r="I597" s="3">
        <f t="shared" si="17"/>
        <v>8.4668003479179757E-3</v>
      </c>
    </row>
    <row r="598" spans="1:9" x14ac:dyDescent="0.25">
      <c r="A598" s="1">
        <v>39218</v>
      </c>
      <c r="B598">
        <v>150.80000305175699</v>
      </c>
      <c r="C598">
        <v>151.63000488281199</v>
      </c>
      <c r="D598">
        <v>150.38000488281199</v>
      </c>
      <c r="E598">
        <v>151.600006103515</v>
      </c>
      <c r="F598">
        <v>113.128280639648</v>
      </c>
      <c r="G598">
        <v>114166500</v>
      </c>
      <c r="H598" s="2">
        <f t="shared" si="18"/>
        <v>2.9112118925589403E-3</v>
      </c>
      <c r="I598" s="3">
        <f t="shared" si="17"/>
        <v>7.8662858771759367E-3</v>
      </c>
    </row>
    <row r="599" spans="1:9" x14ac:dyDescent="0.25">
      <c r="A599" s="1">
        <v>39219</v>
      </c>
      <c r="B599">
        <v>151.38000488281199</v>
      </c>
      <c r="C599">
        <v>151.96000671386699</v>
      </c>
      <c r="D599">
        <v>151.11000061035099</v>
      </c>
      <c r="E599">
        <v>151.30000305175699</v>
      </c>
      <c r="F599">
        <v>112.90444183349599</v>
      </c>
      <c r="G599">
        <v>101132800</v>
      </c>
      <c r="H599" s="2">
        <f t="shared" si="18"/>
        <v>1.149922835187267E-2</v>
      </c>
      <c r="I599" s="3">
        <f t="shared" si="17"/>
        <v>7.5547783817250091E-3</v>
      </c>
    </row>
    <row r="600" spans="1:9" x14ac:dyDescent="0.25">
      <c r="A600" s="1">
        <v>39220</v>
      </c>
      <c r="B600">
        <v>152.009994506835</v>
      </c>
      <c r="C600">
        <v>152.61999511718699</v>
      </c>
      <c r="D600">
        <v>151.80999755859301</v>
      </c>
      <c r="E600">
        <v>152.61999511718699</v>
      </c>
      <c r="F600">
        <v>113.889404296875</v>
      </c>
      <c r="G600">
        <v>99182000</v>
      </c>
      <c r="H600" s="2">
        <f t="shared" si="18"/>
        <v>1.1666307141392052E-2</v>
      </c>
      <c r="I600" s="3">
        <f t="shared" si="17"/>
        <v>6.7184111666616078E-3</v>
      </c>
    </row>
    <row r="601" spans="1:9" x14ac:dyDescent="0.25">
      <c r="A601" s="1">
        <v>39223</v>
      </c>
      <c r="B601">
        <v>152.58000183105401</v>
      </c>
      <c r="C601">
        <v>153.22999572753901</v>
      </c>
      <c r="D601">
        <v>152.5</v>
      </c>
      <c r="E601">
        <v>152.53999328613199</v>
      </c>
      <c r="F601">
        <v>113.829704284667</v>
      </c>
      <c r="G601">
        <v>174664600</v>
      </c>
      <c r="H601" s="2">
        <f t="shared" si="18"/>
        <v>1.3352652382360608E-2</v>
      </c>
      <c r="I601" s="3">
        <f t="shared" si="17"/>
        <v>6.8629399745230475E-3</v>
      </c>
    </row>
    <row r="602" spans="1:9" x14ac:dyDescent="0.25">
      <c r="A602" s="1">
        <v>39224</v>
      </c>
      <c r="B602">
        <v>152.69999694824199</v>
      </c>
      <c r="C602">
        <v>153.16000366210901</v>
      </c>
      <c r="D602">
        <v>152.38000488281199</v>
      </c>
      <c r="E602">
        <v>152.419998168945</v>
      </c>
      <c r="F602">
        <v>113.74013519287099</v>
      </c>
      <c r="G602">
        <v>82148800</v>
      </c>
      <c r="H602" s="2">
        <f t="shared" si="18"/>
        <v>1.2286310422535252E-2</v>
      </c>
      <c r="I602" s="3">
        <f t="shared" si="17"/>
        <v>6.9701739515411814E-3</v>
      </c>
    </row>
    <row r="603" spans="1:9" x14ac:dyDescent="0.25">
      <c r="A603" s="1">
        <v>39225</v>
      </c>
      <c r="B603">
        <v>152.94999694824199</v>
      </c>
      <c r="C603">
        <v>153.5</v>
      </c>
      <c r="D603">
        <v>152.36000061035099</v>
      </c>
      <c r="E603">
        <v>152.44000244140599</v>
      </c>
      <c r="F603">
        <v>113.75509643554599</v>
      </c>
      <c r="G603">
        <v>133786600</v>
      </c>
      <c r="H603" s="2">
        <f t="shared" si="18"/>
        <v>5.5407524303725531E-3</v>
      </c>
      <c r="I603" s="3">
        <f t="shared" ref="I603:I666" si="19">_xlfn.STDEV.S(H584:H603)</f>
        <v>6.7227114565585645E-3</v>
      </c>
    </row>
    <row r="604" spans="1:9" x14ac:dyDescent="0.25">
      <c r="A604" s="1">
        <v>39226</v>
      </c>
      <c r="B604">
        <v>152.52999877929599</v>
      </c>
      <c r="C604">
        <v>153.21000671386699</v>
      </c>
      <c r="D604">
        <v>150.74000549316401</v>
      </c>
      <c r="E604">
        <v>151.05999755859301</v>
      </c>
      <c r="F604">
        <v>112.725280761718</v>
      </c>
      <c r="G604">
        <v>187593000</v>
      </c>
      <c r="H604" s="2">
        <f t="shared" si="18"/>
        <v>-1.5868381160965006E-3</v>
      </c>
      <c r="I604" s="3">
        <f t="shared" si="19"/>
        <v>6.5454812829319007E-3</v>
      </c>
    </row>
    <row r="605" spans="1:9" x14ac:dyDescent="0.25">
      <c r="A605" s="1">
        <v>39227</v>
      </c>
      <c r="B605">
        <v>151.5</v>
      </c>
      <c r="C605">
        <v>152.02000427246</v>
      </c>
      <c r="D605">
        <v>151.17999267578099</v>
      </c>
      <c r="E605">
        <v>151.69000244140599</v>
      </c>
      <c r="F605">
        <v>113.195419311523</v>
      </c>
      <c r="G605">
        <v>83309200</v>
      </c>
      <c r="H605" s="2">
        <f t="shared" si="18"/>
        <v>-6.0934991243171144E-3</v>
      </c>
      <c r="I605" s="3">
        <f t="shared" si="19"/>
        <v>7.0573702699333043E-3</v>
      </c>
    </row>
    <row r="606" spans="1:9" x14ac:dyDescent="0.25">
      <c r="A606" s="1">
        <v>39231</v>
      </c>
      <c r="B606">
        <v>151.94000244140599</v>
      </c>
      <c r="C606">
        <v>152.5</v>
      </c>
      <c r="D606">
        <v>151.44999694824199</v>
      </c>
      <c r="E606">
        <v>152.24000549316401</v>
      </c>
      <c r="F606">
        <v>113.60588836669901</v>
      </c>
      <c r="G606">
        <v>82020000</v>
      </c>
      <c r="H606" s="2">
        <f t="shared" si="18"/>
        <v>-1.9662347308596617E-3</v>
      </c>
      <c r="I606" s="3">
        <f t="shared" si="19"/>
        <v>7.19365972059145E-3</v>
      </c>
    </row>
    <row r="607" spans="1:9" x14ac:dyDescent="0.25">
      <c r="A607" s="1">
        <v>39232</v>
      </c>
      <c r="B607">
        <v>151.46000671386699</v>
      </c>
      <c r="C607">
        <v>153.53999328613199</v>
      </c>
      <c r="D607">
        <v>151.33999633789</v>
      </c>
      <c r="E607">
        <v>153.47999572753901</v>
      </c>
      <c r="F607">
        <v>114.531204223632</v>
      </c>
      <c r="G607">
        <v>129013600</v>
      </c>
      <c r="H607" s="2">
        <f t="shared" si="18"/>
        <v>6.9550561850448833E-3</v>
      </c>
      <c r="I607" s="3">
        <f t="shared" si="19"/>
        <v>7.20088645149871E-3</v>
      </c>
    </row>
    <row r="608" spans="1:9" x14ac:dyDescent="0.25">
      <c r="A608" s="1">
        <v>39233</v>
      </c>
      <c r="B608">
        <v>153.669998168945</v>
      </c>
      <c r="C608">
        <v>153.88999938964801</v>
      </c>
      <c r="D608">
        <v>153.11999511718699</v>
      </c>
      <c r="E608">
        <v>153.32000732421801</v>
      </c>
      <c r="F608">
        <v>114.41177368164</v>
      </c>
      <c r="G608">
        <v>114866700</v>
      </c>
      <c r="H608" s="2">
        <f t="shared" si="18"/>
        <v>5.7727281385242524E-3</v>
      </c>
      <c r="I608" s="3">
        <f t="shared" si="19"/>
        <v>7.1156788793522042E-3</v>
      </c>
    </row>
    <row r="609" spans="1:9" x14ac:dyDescent="0.25">
      <c r="A609" s="1">
        <v>39234</v>
      </c>
      <c r="B609">
        <v>153.88000488281199</v>
      </c>
      <c r="C609">
        <v>154.39999389648401</v>
      </c>
      <c r="D609">
        <v>153.509994506835</v>
      </c>
      <c r="E609">
        <v>154.08000183105401</v>
      </c>
      <c r="F609">
        <v>114.978874206542</v>
      </c>
      <c r="G609">
        <v>107771700</v>
      </c>
      <c r="H609" s="2">
        <f t="shared" si="18"/>
        <v>1.9991908022723992E-2</v>
      </c>
      <c r="I609" s="3">
        <f t="shared" si="19"/>
        <v>7.824885642795645E-3</v>
      </c>
    </row>
    <row r="610" spans="1:9" x14ac:dyDescent="0.25">
      <c r="A610" s="1">
        <v>39237</v>
      </c>
      <c r="B610">
        <v>153.53999328613199</v>
      </c>
      <c r="C610">
        <v>154.38999938964801</v>
      </c>
      <c r="D610">
        <v>153.47999572753901</v>
      </c>
      <c r="E610">
        <v>154.100006103515</v>
      </c>
      <c r="F610">
        <v>114.993881225585</v>
      </c>
      <c r="G610">
        <v>78008800</v>
      </c>
      <c r="H610" s="2">
        <f t="shared" si="18"/>
        <v>1.5888115658748481E-2</v>
      </c>
      <c r="I610" s="3">
        <f t="shared" si="19"/>
        <v>8.0986806686213497E-3</v>
      </c>
    </row>
    <row r="611" spans="1:9" x14ac:dyDescent="0.25">
      <c r="A611" s="1">
        <v>39238</v>
      </c>
      <c r="B611">
        <v>153.74000549316401</v>
      </c>
      <c r="C611">
        <v>153.89999389648401</v>
      </c>
      <c r="D611">
        <v>152.86000061035099</v>
      </c>
      <c r="E611">
        <v>153.49000549316401</v>
      </c>
      <c r="F611">
        <v>114.5386428833</v>
      </c>
      <c r="G611">
        <v>126917900</v>
      </c>
      <c r="H611" s="2">
        <f t="shared" si="18"/>
        <v>8.2104416418120607E-3</v>
      </c>
      <c r="I611" s="3">
        <f t="shared" si="19"/>
        <v>7.6538687988915739E-3</v>
      </c>
    </row>
    <row r="612" spans="1:9" x14ac:dyDescent="0.25">
      <c r="A612" s="1">
        <v>39239</v>
      </c>
      <c r="B612">
        <v>152.86000061035099</v>
      </c>
      <c r="C612">
        <v>152.94999694824199</v>
      </c>
      <c r="D612">
        <v>151.75</v>
      </c>
      <c r="E612">
        <v>151.83999633789</v>
      </c>
      <c r="F612">
        <v>113.307357788085</v>
      </c>
      <c r="G612">
        <v>164096800</v>
      </c>
      <c r="H612" s="2">
        <f t="shared" si="18"/>
        <v>-1.0685703026027227E-2</v>
      </c>
      <c r="I612" s="3">
        <f t="shared" si="19"/>
        <v>8.2607733921982555E-3</v>
      </c>
    </row>
    <row r="613" spans="1:9" x14ac:dyDescent="0.25">
      <c r="A613" s="1">
        <v>39240</v>
      </c>
      <c r="B613">
        <v>151.55999755859301</v>
      </c>
      <c r="C613">
        <v>152.5</v>
      </c>
      <c r="D613">
        <v>149.05999755859301</v>
      </c>
      <c r="E613">
        <v>149.100006103515</v>
      </c>
      <c r="F613">
        <v>111.26267242431599</v>
      </c>
      <c r="G613">
        <v>232414600</v>
      </c>
      <c r="H613" s="2">
        <f t="shared" si="18"/>
        <v>-2.7524276182332774E-2</v>
      </c>
      <c r="I613" s="3">
        <f t="shared" si="19"/>
        <v>1.0828657383149564E-2</v>
      </c>
    </row>
    <row r="614" spans="1:9" x14ac:dyDescent="0.25">
      <c r="A614" s="1">
        <v>39241</v>
      </c>
      <c r="B614">
        <v>149.58000183105401</v>
      </c>
      <c r="C614">
        <v>151.19000244140599</v>
      </c>
      <c r="D614">
        <v>149.08999633789</v>
      </c>
      <c r="E614">
        <v>151.03999328613199</v>
      </c>
      <c r="F614">
        <v>112.710357666015</v>
      </c>
      <c r="G614">
        <v>175886000</v>
      </c>
      <c r="H614" s="2">
        <f t="shared" si="18"/>
        <v>-1.9729855211940595E-2</v>
      </c>
      <c r="I614" s="3">
        <f t="shared" si="19"/>
        <v>1.1839209789051425E-2</v>
      </c>
    </row>
    <row r="615" spans="1:9" x14ac:dyDescent="0.25">
      <c r="A615" s="1">
        <v>39244</v>
      </c>
      <c r="B615">
        <v>150.92999267578099</v>
      </c>
      <c r="C615">
        <v>151.94999694824199</v>
      </c>
      <c r="D615">
        <v>150.69999694824199</v>
      </c>
      <c r="E615">
        <v>151.30000305175699</v>
      </c>
      <c r="F615">
        <v>112.90444183349599</v>
      </c>
      <c r="G615">
        <v>102015600</v>
      </c>
      <c r="H615" s="2">
        <f t="shared" si="18"/>
        <v>-1.8170004958699693E-2</v>
      </c>
      <c r="I615" s="3">
        <f t="shared" si="19"/>
        <v>1.2674501952390844E-2</v>
      </c>
    </row>
    <row r="616" spans="1:9" x14ac:dyDescent="0.25">
      <c r="A616" s="1">
        <v>39245</v>
      </c>
      <c r="B616">
        <v>150.669998168945</v>
      </c>
      <c r="C616">
        <v>151.53999328613199</v>
      </c>
      <c r="D616">
        <v>149.55000305175699</v>
      </c>
      <c r="E616">
        <v>149.64999389648401</v>
      </c>
      <c r="F616">
        <v>111.673118591308</v>
      </c>
      <c r="G616">
        <v>233898000</v>
      </c>
      <c r="H616" s="2">
        <f t="shared" si="18"/>
        <v>-2.501796965511105E-2</v>
      </c>
      <c r="I616" s="3">
        <f t="shared" si="19"/>
        <v>1.3954395725121971E-2</v>
      </c>
    </row>
    <row r="617" spans="1:9" x14ac:dyDescent="0.25">
      <c r="A617" s="1">
        <v>39246</v>
      </c>
      <c r="B617">
        <v>150.5</v>
      </c>
      <c r="C617">
        <v>152.07000732421801</v>
      </c>
      <c r="D617">
        <v>149.72000122070301</v>
      </c>
      <c r="E617">
        <v>151.88999938964801</v>
      </c>
      <c r="F617">
        <v>113.344635009765</v>
      </c>
      <c r="G617">
        <v>193208200</v>
      </c>
      <c r="H617" s="2">
        <f t="shared" si="18"/>
        <v>3.289920655435985E-4</v>
      </c>
      <c r="I617" s="3">
        <f t="shared" si="19"/>
        <v>1.395108668491968E-2</v>
      </c>
    </row>
    <row r="618" spans="1:9" x14ac:dyDescent="0.25">
      <c r="A618" s="1">
        <v>39247</v>
      </c>
      <c r="B618">
        <v>152.05999755859301</v>
      </c>
      <c r="C618">
        <v>153.11999511718699</v>
      </c>
      <c r="D618">
        <v>152.02999877929599</v>
      </c>
      <c r="E618">
        <v>152.86000061035099</v>
      </c>
      <c r="F618">
        <v>114.068542480468</v>
      </c>
      <c r="G618">
        <v>146396500</v>
      </c>
      <c r="H618" s="2">
        <f t="shared" si="18"/>
        <v>2.5218431258341667E-2</v>
      </c>
      <c r="I618" s="3">
        <f t="shared" si="19"/>
        <v>1.5030742324362831E-2</v>
      </c>
    </row>
    <row r="619" spans="1:9" x14ac:dyDescent="0.25">
      <c r="A619" s="1">
        <v>39248</v>
      </c>
      <c r="B619">
        <v>153.13999938964801</v>
      </c>
      <c r="C619">
        <v>153.66000366210901</v>
      </c>
      <c r="D619">
        <v>152.92999267578099</v>
      </c>
      <c r="E619">
        <v>153.07000732421801</v>
      </c>
      <c r="F619">
        <v>114.717514038085</v>
      </c>
      <c r="G619">
        <v>154030800</v>
      </c>
      <c r="H619" s="2">
        <f t="shared" si="18"/>
        <v>1.7808091586557051E-2</v>
      </c>
      <c r="I619" s="3">
        <f t="shared" si="19"/>
        <v>1.5319550386840264E-2</v>
      </c>
    </row>
    <row r="620" spans="1:9" x14ac:dyDescent="0.25">
      <c r="A620" s="1">
        <v>39251</v>
      </c>
      <c r="B620">
        <v>153.38000488281199</v>
      </c>
      <c r="C620">
        <v>153.38999938964801</v>
      </c>
      <c r="D620">
        <v>152.66000366210901</v>
      </c>
      <c r="E620">
        <v>152.88999938964801</v>
      </c>
      <c r="F620">
        <v>114.58265686035099</v>
      </c>
      <c r="G620">
        <v>88537500</v>
      </c>
      <c r="H620" s="2">
        <f t="shared" si="18"/>
        <v>1.4864030144446483E-2</v>
      </c>
      <c r="I620" s="3">
        <f t="shared" si="19"/>
        <v>1.5446168095089165E-2</v>
      </c>
    </row>
    <row r="621" spans="1:9" x14ac:dyDescent="0.25">
      <c r="A621" s="1">
        <v>39252</v>
      </c>
      <c r="B621">
        <v>152.55000305175699</v>
      </c>
      <c r="C621">
        <v>153.38000488281199</v>
      </c>
      <c r="D621">
        <v>152.36000061035099</v>
      </c>
      <c r="E621">
        <v>153.27000427246</v>
      </c>
      <c r="F621">
        <v>114.86740112304599</v>
      </c>
      <c r="G621">
        <v>110851700</v>
      </c>
      <c r="H621" s="2">
        <f t="shared" si="18"/>
        <v>2.8603862523336243E-2</v>
      </c>
      <c r="I621" s="3">
        <f t="shared" si="19"/>
        <v>1.6395282797108082E-2</v>
      </c>
    </row>
    <row r="622" spans="1:9" x14ac:dyDescent="0.25">
      <c r="A622" s="1">
        <v>39253</v>
      </c>
      <c r="B622">
        <v>153.58000183105401</v>
      </c>
      <c r="C622">
        <v>153.58000183105401</v>
      </c>
      <c r="D622">
        <v>150.96000671386699</v>
      </c>
      <c r="E622">
        <v>151.13999938964801</v>
      </c>
      <c r="F622">
        <v>113.27108764648401</v>
      </c>
      <c r="G622">
        <v>177119700</v>
      </c>
      <c r="H622" s="2">
        <f t="shared" si="18"/>
        <v>-6.4888261605555719E-4</v>
      </c>
      <c r="I622" s="3">
        <f t="shared" si="19"/>
        <v>1.6244799057635005E-2</v>
      </c>
    </row>
    <row r="623" spans="1:9" x14ac:dyDescent="0.25">
      <c r="A623" s="1">
        <v>39254</v>
      </c>
      <c r="B623">
        <v>151.08000183105401</v>
      </c>
      <c r="C623">
        <v>152.11000061035099</v>
      </c>
      <c r="D623">
        <v>150.25</v>
      </c>
      <c r="E623">
        <v>151.97999572753901</v>
      </c>
      <c r="F623">
        <v>113.90062713623</v>
      </c>
      <c r="G623">
        <v>205262000</v>
      </c>
      <c r="H623" s="2">
        <f t="shared" si="18"/>
        <v>-1.4720565423789189E-3</v>
      </c>
      <c r="I623" s="3">
        <f t="shared" si="19"/>
        <v>1.6237487876632217E-2</v>
      </c>
    </row>
    <row r="624" spans="1:9" x14ac:dyDescent="0.25">
      <c r="A624" s="1">
        <v>39255</v>
      </c>
      <c r="B624">
        <v>151.52000427246</v>
      </c>
      <c r="C624">
        <v>151.77000427246</v>
      </c>
      <c r="D624">
        <v>149.850006103515</v>
      </c>
      <c r="E624">
        <v>150.55000305175699</v>
      </c>
      <c r="F624">
        <v>112.82891082763599</v>
      </c>
      <c r="G624">
        <v>204964700</v>
      </c>
      <c r="H624" s="2">
        <f t="shared" si="18"/>
        <v>-1.6463076508282826E-2</v>
      </c>
      <c r="I624" s="3">
        <f t="shared" si="19"/>
        <v>1.6721642030596135E-2</v>
      </c>
    </row>
    <row r="625" spans="1:9" x14ac:dyDescent="0.25">
      <c r="A625" s="1">
        <v>39258</v>
      </c>
      <c r="B625">
        <v>150.24000549316401</v>
      </c>
      <c r="C625">
        <v>151.25</v>
      </c>
      <c r="D625">
        <v>149.02000427246</v>
      </c>
      <c r="E625">
        <v>149.83000183105401</v>
      </c>
      <c r="F625">
        <v>112.28931427001901</v>
      </c>
      <c r="G625">
        <v>232014400</v>
      </c>
      <c r="H625" s="2">
        <f t="shared" si="18"/>
        <v>-2.001474440522899E-2</v>
      </c>
      <c r="I625" s="3">
        <f t="shared" si="19"/>
        <v>1.7303050071757285E-2</v>
      </c>
    </row>
    <row r="626" spans="1:9" x14ac:dyDescent="0.25">
      <c r="A626" s="1">
        <v>39259</v>
      </c>
      <c r="B626">
        <v>150.21000671386699</v>
      </c>
      <c r="C626">
        <v>150.46000671386699</v>
      </c>
      <c r="D626">
        <v>148.27999877929599</v>
      </c>
      <c r="E626">
        <v>148.28999328613199</v>
      </c>
      <c r="F626">
        <v>111.13515472412099</v>
      </c>
      <c r="G626">
        <v>198445700</v>
      </c>
      <c r="H626" s="2">
        <f t="shared" si="18"/>
        <v>-3.2491780630842459E-2</v>
      </c>
      <c r="I626" s="3">
        <f t="shared" si="19"/>
        <v>1.8778099726186739E-2</v>
      </c>
    </row>
    <row r="627" spans="1:9" x14ac:dyDescent="0.25">
      <c r="A627" s="1">
        <v>39260</v>
      </c>
      <c r="B627">
        <v>148.13000488281199</v>
      </c>
      <c r="C627">
        <v>150.57000732421801</v>
      </c>
      <c r="D627">
        <v>148.05999755859301</v>
      </c>
      <c r="E627">
        <v>150.39999389648401</v>
      </c>
      <c r="F627">
        <v>112.71654510498</v>
      </c>
      <c r="G627">
        <v>213638000</v>
      </c>
      <c r="H627" s="2">
        <f t="shared" si="18"/>
        <v>-4.8957112801345515E-3</v>
      </c>
      <c r="I627" s="3">
        <f t="shared" si="19"/>
        <v>1.8686374336937737E-2</v>
      </c>
    </row>
    <row r="628" spans="1:9" x14ac:dyDescent="0.25">
      <c r="A628" s="1">
        <v>39261</v>
      </c>
      <c r="B628">
        <v>150.38000488281199</v>
      </c>
      <c r="C628">
        <v>151.41000366210901</v>
      </c>
      <c r="D628">
        <v>149.669998168945</v>
      </c>
      <c r="E628">
        <v>150.38000488281199</v>
      </c>
      <c r="F628">
        <v>112.70155334472599</v>
      </c>
      <c r="G628">
        <v>157705000</v>
      </c>
      <c r="H628" s="2">
        <f t="shared" si="18"/>
        <v>-1.0527367773575658E-2</v>
      </c>
      <c r="I628" s="3">
        <f t="shared" si="19"/>
        <v>1.8684007247367577E-2</v>
      </c>
    </row>
    <row r="629" spans="1:9" x14ac:dyDescent="0.25">
      <c r="A629" s="1">
        <v>39262</v>
      </c>
      <c r="B629">
        <v>150.89999389648401</v>
      </c>
      <c r="C629">
        <v>151.64999389648401</v>
      </c>
      <c r="D629">
        <v>149.14999389648401</v>
      </c>
      <c r="E629">
        <v>150.42999267578099</v>
      </c>
      <c r="F629">
        <v>112.73900604248</v>
      </c>
      <c r="G629">
        <v>199701800</v>
      </c>
      <c r="H629" s="2">
        <f t="shared" si="18"/>
        <v>-7.9682400987934887E-4</v>
      </c>
      <c r="I629" s="3">
        <f t="shared" si="19"/>
        <v>1.7909378588189907E-2</v>
      </c>
    </row>
    <row r="630" spans="1:9" x14ac:dyDescent="0.25">
      <c r="A630" s="1">
        <v>39265</v>
      </c>
      <c r="B630">
        <v>150.86999511718699</v>
      </c>
      <c r="C630">
        <v>151.919998168945</v>
      </c>
      <c r="D630">
        <v>150.77000427246</v>
      </c>
      <c r="E630">
        <v>151.78999328613199</v>
      </c>
      <c r="F630">
        <v>113.75827026367099</v>
      </c>
      <c r="G630">
        <v>103357000</v>
      </c>
      <c r="H630" s="2">
        <f t="shared" si="18"/>
        <v>1.3081885869564047E-2</v>
      </c>
      <c r="I630" s="3">
        <f t="shared" si="19"/>
        <v>1.7756730240276346E-2</v>
      </c>
    </row>
    <row r="631" spans="1:9" x14ac:dyDescent="0.25">
      <c r="A631" s="1">
        <v>39266</v>
      </c>
      <c r="B631">
        <v>152.17999267578099</v>
      </c>
      <c r="C631">
        <v>152.5</v>
      </c>
      <c r="D631">
        <v>151.99000549316401</v>
      </c>
      <c r="E631">
        <v>152.33999633789</v>
      </c>
      <c r="F631">
        <v>114.17041778564401</v>
      </c>
      <c r="G631">
        <v>54048400</v>
      </c>
      <c r="H631" s="2">
        <f t="shared" si="18"/>
        <v>2.7311457558660601E-2</v>
      </c>
      <c r="I631" s="3">
        <f t="shared" si="19"/>
        <v>1.8924245098192481E-2</v>
      </c>
    </row>
    <row r="632" spans="1:9" x14ac:dyDescent="0.25">
      <c r="A632" s="1">
        <v>39268</v>
      </c>
      <c r="B632">
        <v>152.39999389648401</v>
      </c>
      <c r="C632">
        <v>152.55999755859301</v>
      </c>
      <c r="D632">
        <v>151.63000488281199</v>
      </c>
      <c r="E632">
        <v>152.17999267578099</v>
      </c>
      <c r="F632">
        <v>114.050537109375</v>
      </c>
      <c r="G632">
        <v>89279000</v>
      </c>
      <c r="H632" s="2">
        <f t="shared" si="18"/>
        <v>1.1834926302545679E-2</v>
      </c>
      <c r="I632" s="3">
        <f t="shared" si="19"/>
        <v>1.9115729218073522E-2</v>
      </c>
    </row>
    <row r="633" spans="1:9" x14ac:dyDescent="0.25">
      <c r="A633" s="1">
        <v>39269</v>
      </c>
      <c r="B633">
        <v>152.38000488281199</v>
      </c>
      <c r="C633">
        <v>153.169998168945</v>
      </c>
      <c r="D633">
        <v>151.92999267578099</v>
      </c>
      <c r="E633">
        <v>152.97999572753901</v>
      </c>
      <c r="F633">
        <v>114.650108337402</v>
      </c>
      <c r="G633">
        <v>81109000</v>
      </c>
      <c r="H633" s="2">
        <f t="shared" si="18"/>
        <v>1.728951318635219E-2</v>
      </c>
      <c r="I633" s="3">
        <f t="shared" si="19"/>
        <v>1.8577252562888124E-2</v>
      </c>
    </row>
    <row r="634" spans="1:9" x14ac:dyDescent="0.25">
      <c r="A634" s="1">
        <v>39272</v>
      </c>
      <c r="B634">
        <v>153.16000366210901</v>
      </c>
      <c r="C634">
        <v>153.36000061035099</v>
      </c>
      <c r="D634">
        <v>152.61999511718699</v>
      </c>
      <c r="E634">
        <v>153.100006103515</v>
      </c>
      <c r="F634">
        <v>114.740036010742</v>
      </c>
      <c r="G634">
        <v>72348100</v>
      </c>
      <c r="H634" s="2">
        <f t="shared" si="18"/>
        <v>1.7749224855752477E-2</v>
      </c>
      <c r="I634" s="3">
        <f t="shared" si="19"/>
        <v>1.8338620473965724E-2</v>
      </c>
    </row>
    <row r="635" spans="1:9" x14ac:dyDescent="0.25">
      <c r="A635" s="1">
        <v>39273</v>
      </c>
      <c r="B635">
        <v>152.28999328613199</v>
      </c>
      <c r="C635">
        <v>152.61000061035099</v>
      </c>
      <c r="D635">
        <v>150.77000427246</v>
      </c>
      <c r="E635">
        <v>150.919998168945</v>
      </c>
      <c r="F635">
        <v>113.10621643066401</v>
      </c>
      <c r="G635">
        <v>180362600</v>
      </c>
      <c r="H635" s="2">
        <f t="shared" si="18"/>
        <v>-5.7319246459677231E-3</v>
      </c>
      <c r="I635" s="3">
        <f t="shared" si="19"/>
        <v>1.7815642932395809E-2</v>
      </c>
    </row>
    <row r="636" spans="1:9" x14ac:dyDescent="0.25">
      <c r="A636" s="1">
        <v>39274</v>
      </c>
      <c r="B636">
        <v>150.75</v>
      </c>
      <c r="C636">
        <v>152.05000305175699</v>
      </c>
      <c r="D636">
        <v>150.52000427246</v>
      </c>
      <c r="E636">
        <v>151.99000549316401</v>
      </c>
      <c r="F636">
        <v>113.908164978027</v>
      </c>
      <c r="G636">
        <v>175607600</v>
      </c>
      <c r="H636" s="2">
        <f t="shared" si="18"/>
        <v>-2.2970294118515033E-3</v>
      </c>
      <c r="I636" s="3">
        <f t="shared" si="19"/>
        <v>1.6633519435160133E-2</v>
      </c>
    </row>
    <row r="637" spans="1:9" x14ac:dyDescent="0.25">
      <c r="A637" s="1">
        <v>39275</v>
      </c>
      <c r="B637">
        <v>152.36999511718699</v>
      </c>
      <c r="C637">
        <v>154.75</v>
      </c>
      <c r="D637">
        <v>152.33999633789</v>
      </c>
      <c r="E637">
        <v>154.38999938964801</v>
      </c>
      <c r="F637">
        <v>115.70677947998</v>
      </c>
      <c r="G637">
        <v>133882500</v>
      </c>
      <c r="H637" s="2">
        <f t="shared" si="18"/>
        <v>1.4522004127140997E-2</v>
      </c>
      <c r="I637" s="3">
        <f t="shared" si="19"/>
        <v>1.6773635769384274E-2</v>
      </c>
    </row>
    <row r="638" spans="1:9" x14ac:dyDescent="0.25">
      <c r="A638" s="1">
        <v>39276</v>
      </c>
      <c r="B638">
        <v>154.57000732421801</v>
      </c>
      <c r="C638">
        <v>155.46000671386699</v>
      </c>
      <c r="D638">
        <v>154.38999938964801</v>
      </c>
      <c r="E638">
        <v>154.850006103515</v>
      </c>
      <c r="F638">
        <v>116.05156707763599</v>
      </c>
      <c r="G638">
        <v>111794300</v>
      </c>
      <c r="H638" s="2">
        <f t="shared" si="18"/>
        <v>1.2223789061844181E-2</v>
      </c>
      <c r="I638" s="3">
        <f t="shared" si="19"/>
        <v>1.617588918900062E-2</v>
      </c>
    </row>
    <row r="639" spans="1:9" x14ac:dyDescent="0.25">
      <c r="A639" s="1">
        <v>39279</v>
      </c>
      <c r="B639">
        <v>154.99000549316401</v>
      </c>
      <c r="C639">
        <v>155.52999877929599</v>
      </c>
      <c r="D639">
        <v>154.58000183105401</v>
      </c>
      <c r="E639">
        <v>154.83000183105401</v>
      </c>
      <c r="F639">
        <v>116.03654479980401</v>
      </c>
      <c r="G639">
        <v>98378700</v>
      </c>
      <c r="H639" s="2">
        <f t="shared" si="18"/>
        <v>1.1299532701389614E-2</v>
      </c>
      <c r="I639" s="3">
        <f t="shared" si="19"/>
        <v>1.5947276959415179E-2</v>
      </c>
    </row>
    <row r="640" spans="1:9" x14ac:dyDescent="0.25">
      <c r="A640" s="1">
        <v>39280</v>
      </c>
      <c r="B640">
        <v>154.92999267578099</v>
      </c>
      <c r="C640">
        <v>155.47999572753901</v>
      </c>
      <c r="D640">
        <v>154.67999267578099</v>
      </c>
      <c r="E640">
        <v>154.75</v>
      </c>
      <c r="F640">
        <v>115.976608276367</v>
      </c>
      <c r="G640">
        <v>126201300</v>
      </c>
      <c r="H640" s="2">
        <f t="shared" si="18"/>
        <v>2.5377843378419307E-2</v>
      </c>
      <c r="I640" s="3">
        <f t="shared" si="19"/>
        <v>1.6499364293156245E-2</v>
      </c>
    </row>
    <row r="641" spans="1:9" x14ac:dyDescent="0.25">
      <c r="A641" s="1">
        <v>39281</v>
      </c>
      <c r="B641">
        <v>154.22999572753901</v>
      </c>
      <c r="C641">
        <v>154.80000305175699</v>
      </c>
      <c r="D641">
        <v>153.30000305175699</v>
      </c>
      <c r="E641">
        <v>154.47000122070301</v>
      </c>
      <c r="F641">
        <v>115.766784667968</v>
      </c>
      <c r="G641">
        <v>237887400</v>
      </c>
      <c r="H641" s="2">
        <f t="shared" si="18"/>
        <v>1.6316825842111804E-2</v>
      </c>
      <c r="I641" s="3">
        <f t="shared" si="19"/>
        <v>1.5754725417336562E-2</v>
      </c>
    </row>
    <row r="642" spans="1:9" x14ac:dyDescent="0.25">
      <c r="A642" s="1">
        <v>39282</v>
      </c>
      <c r="B642">
        <v>155.19999694824199</v>
      </c>
      <c r="C642">
        <v>155.52999877929599</v>
      </c>
      <c r="D642">
        <v>154.75</v>
      </c>
      <c r="E642">
        <v>155.07000732421801</v>
      </c>
      <c r="F642">
        <v>116.21645355224599</v>
      </c>
      <c r="G642">
        <v>145212700</v>
      </c>
      <c r="H642" s="2">
        <f t="shared" si="18"/>
        <v>4.4048764865518564E-3</v>
      </c>
      <c r="I642" s="3">
        <f t="shared" si="19"/>
        <v>1.572376992018194E-2</v>
      </c>
    </row>
    <row r="643" spans="1:9" x14ac:dyDescent="0.25">
      <c r="A643" s="1">
        <v>39283</v>
      </c>
      <c r="B643">
        <v>154.88999938964801</v>
      </c>
      <c r="C643">
        <v>154.99000549316401</v>
      </c>
      <c r="D643">
        <v>152.83000183105401</v>
      </c>
      <c r="E643">
        <v>153.5</v>
      </c>
      <c r="F643">
        <v>115.03980255126901</v>
      </c>
      <c r="G643">
        <v>245502500</v>
      </c>
      <c r="H643" s="2">
        <f t="shared" si="18"/>
        <v>-8.7182323500220038E-3</v>
      </c>
      <c r="I643" s="3">
        <f t="shared" si="19"/>
        <v>1.5934587984531831E-2</v>
      </c>
    </row>
    <row r="644" spans="1:9" x14ac:dyDescent="0.25">
      <c r="A644" s="1">
        <v>39286</v>
      </c>
      <c r="B644">
        <v>154.17999267578099</v>
      </c>
      <c r="C644">
        <v>154.72000122070301</v>
      </c>
      <c r="D644">
        <v>153.30000305175699</v>
      </c>
      <c r="E644">
        <v>153.97000122070301</v>
      </c>
      <c r="F644">
        <v>115.39201354980401</v>
      </c>
      <c r="G644">
        <v>121183900</v>
      </c>
      <c r="H644" s="2">
        <f t="shared" si="18"/>
        <v>-5.5545539649771714E-3</v>
      </c>
      <c r="I644" s="3">
        <f t="shared" si="19"/>
        <v>1.5393768412969683E-2</v>
      </c>
    </row>
    <row r="645" spans="1:9" x14ac:dyDescent="0.25">
      <c r="A645" s="1">
        <v>39287</v>
      </c>
      <c r="B645">
        <v>153.11999511718699</v>
      </c>
      <c r="C645">
        <v>154.27999877929599</v>
      </c>
      <c r="D645">
        <v>150.759994506835</v>
      </c>
      <c r="E645">
        <v>151.30000305175699</v>
      </c>
      <c r="F645">
        <v>113.39100646972599</v>
      </c>
      <c r="G645">
        <v>256732400</v>
      </c>
      <c r="H645" s="2">
        <f t="shared" si="18"/>
        <v>-2.2294166427764828E-2</v>
      </c>
      <c r="I645" s="3">
        <f t="shared" si="19"/>
        <v>1.5588283265328819E-2</v>
      </c>
    </row>
    <row r="646" spans="1:9" x14ac:dyDescent="0.25">
      <c r="A646" s="1">
        <v>39288</v>
      </c>
      <c r="B646">
        <v>152.02000427246</v>
      </c>
      <c r="C646">
        <v>152.38999938964801</v>
      </c>
      <c r="D646">
        <v>150.25</v>
      </c>
      <c r="E646">
        <v>151.61000061035099</v>
      </c>
      <c r="F646">
        <v>113.623329162597</v>
      </c>
      <c r="G646">
        <v>265214500</v>
      </c>
      <c r="H646" s="2">
        <f t="shared" si="18"/>
        <v>-1.8515289264694257E-2</v>
      </c>
      <c r="I646" s="3">
        <f t="shared" si="19"/>
        <v>1.4114321857746387E-2</v>
      </c>
    </row>
    <row r="647" spans="1:9" x14ac:dyDescent="0.25">
      <c r="A647" s="1">
        <v>39289</v>
      </c>
      <c r="B647">
        <v>150.19000244140599</v>
      </c>
      <c r="C647">
        <v>150.80000305175699</v>
      </c>
      <c r="D647">
        <v>146.38999938964801</v>
      </c>
      <c r="E647">
        <v>148.02000427246</v>
      </c>
      <c r="F647">
        <v>110.93287658691401</v>
      </c>
      <c r="G647">
        <v>467592500</v>
      </c>
      <c r="H647" s="2">
        <f t="shared" si="18"/>
        <v>-4.5463243833685829E-2</v>
      </c>
      <c r="I647" s="3">
        <f t="shared" si="19"/>
        <v>1.7946219173211389E-2</v>
      </c>
    </row>
    <row r="648" spans="1:9" x14ac:dyDescent="0.25">
      <c r="A648" s="1">
        <v>39290</v>
      </c>
      <c r="B648">
        <v>148.21000671386699</v>
      </c>
      <c r="C648">
        <v>148.86999511718699</v>
      </c>
      <c r="D648">
        <v>145.05000305175699</v>
      </c>
      <c r="E648">
        <v>145.11000061035099</v>
      </c>
      <c r="F648">
        <v>108.75196838378901</v>
      </c>
      <c r="G648">
        <v>422987600</v>
      </c>
      <c r="H648" s="2">
        <f t="shared" ref="H648:H711" si="20">F648/F643-1</f>
        <v>-5.465790124837655E-2</v>
      </c>
      <c r="I648" s="3">
        <f t="shared" si="19"/>
        <v>2.1915969996897385E-2</v>
      </c>
    </row>
    <row r="649" spans="1:9" x14ac:dyDescent="0.25">
      <c r="A649" s="1">
        <v>39293</v>
      </c>
      <c r="B649">
        <v>145.92999267578099</v>
      </c>
      <c r="C649">
        <v>147.80999755859301</v>
      </c>
      <c r="D649">
        <v>145.28999328613199</v>
      </c>
      <c r="E649">
        <v>147.38000488281199</v>
      </c>
      <c r="F649">
        <v>110.45320892333901</v>
      </c>
      <c r="G649">
        <v>283017500</v>
      </c>
      <c r="H649" s="2">
        <f t="shared" si="20"/>
        <v>-4.2800229188594385E-2</v>
      </c>
      <c r="I649" s="3">
        <f t="shared" si="19"/>
        <v>2.39516018347939E-2</v>
      </c>
    </row>
    <row r="650" spans="1:9" x14ac:dyDescent="0.25">
      <c r="A650" s="1">
        <v>39294</v>
      </c>
      <c r="B650">
        <v>148.33000183105401</v>
      </c>
      <c r="C650">
        <v>149.46000671386699</v>
      </c>
      <c r="D650">
        <v>145.03999328613199</v>
      </c>
      <c r="E650">
        <v>145.72000122070301</v>
      </c>
      <c r="F650">
        <v>109.209144592285</v>
      </c>
      <c r="G650">
        <v>316976700</v>
      </c>
      <c r="H650" s="2">
        <f t="shared" si="20"/>
        <v>-3.6880013747452756E-2</v>
      </c>
      <c r="I650" s="3">
        <f t="shared" si="19"/>
        <v>2.4911552948031535E-2</v>
      </c>
    </row>
    <row r="651" spans="1:9" x14ac:dyDescent="0.25">
      <c r="A651" s="1">
        <v>39295</v>
      </c>
      <c r="B651">
        <v>145.17999267578099</v>
      </c>
      <c r="C651">
        <v>147.009994506835</v>
      </c>
      <c r="D651">
        <v>143.94999694824199</v>
      </c>
      <c r="E651">
        <v>146.42999267578099</v>
      </c>
      <c r="F651">
        <v>109.74126434326099</v>
      </c>
      <c r="G651">
        <v>467670000</v>
      </c>
      <c r="H651" s="2">
        <f t="shared" si="20"/>
        <v>-3.4166089375718856E-2</v>
      </c>
      <c r="I651" s="3">
        <f t="shared" si="19"/>
        <v>2.4605906894087138E-2</v>
      </c>
    </row>
    <row r="652" spans="1:9" x14ac:dyDescent="0.25">
      <c r="A652" s="1">
        <v>39296</v>
      </c>
      <c r="B652">
        <v>146.759994506835</v>
      </c>
      <c r="C652">
        <v>147.759994506835</v>
      </c>
      <c r="D652">
        <v>145.259994506835</v>
      </c>
      <c r="E652">
        <v>147.600006103515</v>
      </c>
      <c r="F652">
        <v>110.61805725097599</v>
      </c>
      <c r="G652">
        <v>294758400</v>
      </c>
      <c r="H652" s="2">
        <f t="shared" si="20"/>
        <v>-2.8379263715510028E-3</v>
      </c>
      <c r="I652" s="3">
        <f t="shared" si="19"/>
        <v>2.4220993780753357E-2</v>
      </c>
    </row>
    <row r="653" spans="1:9" x14ac:dyDescent="0.25">
      <c r="A653" s="1">
        <v>39297</v>
      </c>
      <c r="B653">
        <v>147.27999877929599</v>
      </c>
      <c r="C653">
        <v>147.58000183105401</v>
      </c>
      <c r="D653">
        <v>143.19999694824199</v>
      </c>
      <c r="E653">
        <v>143.80000305175699</v>
      </c>
      <c r="F653">
        <v>107.770179748535</v>
      </c>
      <c r="G653">
        <v>359398200</v>
      </c>
      <c r="H653" s="2">
        <f t="shared" si="20"/>
        <v>-9.0277780700873667E-3</v>
      </c>
      <c r="I653" s="3">
        <f t="shared" si="19"/>
        <v>2.3476093195540889E-2</v>
      </c>
    </row>
    <row r="654" spans="1:9" x14ac:dyDescent="0.25">
      <c r="A654" s="1">
        <v>39300</v>
      </c>
      <c r="B654">
        <v>144.21000671386699</v>
      </c>
      <c r="C654">
        <v>146.83000183105401</v>
      </c>
      <c r="D654">
        <v>142.52999877929599</v>
      </c>
      <c r="E654">
        <v>146.21000671386699</v>
      </c>
      <c r="F654">
        <v>109.576370239257</v>
      </c>
      <c r="G654">
        <v>324980000</v>
      </c>
      <c r="H654" s="2">
        <f t="shared" si="20"/>
        <v>-7.9385532808791126E-3</v>
      </c>
      <c r="I654" s="3">
        <f t="shared" si="19"/>
        <v>2.2601716303833261E-2</v>
      </c>
    </row>
    <row r="655" spans="1:9" x14ac:dyDescent="0.25">
      <c r="A655" s="1">
        <v>39301</v>
      </c>
      <c r="B655">
        <v>145.94000244140599</v>
      </c>
      <c r="C655">
        <v>149</v>
      </c>
      <c r="D655">
        <v>145.22999572753901</v>
      </c>
      <c r="E655">
        <v>147.77000427246</v>
      </c>
      <c r="F655">
        <v>110.74549865722599</v>
      </c>
      <c r="G655">
        <v>232568700</v>
      </c>
      <c r="H655" s="2">
        <f t="shared" si="20"/>
        <v>1.4067998340951515E-2</v>
      </c>
      <c r="I655" s="3">
        <f t="shared" si="19"/>
        <v>2.3252148182564894E-2</v>
      </c>
    </row>
    <row r="656" spans="1:9" x14ac:dyDescent="0.25">
      <c r="A656" s="1">
        <v>39302</v>
      </c>
      <c r="B656">
        <v>148.41000366210901</v>
      </c>
      <c r="C656">
        <v>150.58999633789</v>
      </c>
      <c r="D656">
        <v>147.33999633789</v>
      </c>
      <c r="E656">
        <v>149.83000183105401</v>
      </c>
      <c r="F656">
        <v>112.28931427001901</v>
      </c>
      <c r="G656">
        <v>274930600</v>
      </c>
      <c r="H656" s="2">
        <f t="shared" si="20"/>
        <v>2.32187039397318E-2</v>
      </c>
      <c r="I656" s="3">
        <f t="shared" si="19"/>
        <v>2.4350684144447601E-2</v>
      </c>
    </row>
    <row r="657" spans="1:9" x14ac:dyDescent="0.25">
      <c r="A657" s="1">
        <v>39303</v>
      </c>
      <c r="B657">
        <v>147.42999267578099</v>
      </c>
      <c r="C657">
        <v>148.94999694824199</v>
      </c>
      <c r="D657">
        <v>145.28999328613199</v>
      </c>
      <c r="E657">
        <v>145.38999938964801</v>
      </c>
      <c r="F657">
        <v>108.96181488037099</v>
      </c>
      <c r="G657">
        <v>357622100</v>
      </c>
      <c r="H657" s="2">
        <f t="shared" si="20"/>
        <v>-1.4972622117627954E-2</v>
      </c>
      <c r="I657" s="3">
        <f t="shared" si="19"/>
        <v>2.3777641628904739E-2</v>
      </c>
    </row>
    <row r="658" spans="1:9" x14ac:dyDescent="0.25">
      <c r="A658" s="1">
        <v>39304</v>
      </c>
      <c r="B658">
        <v>144.38999938964801</v>
      </c>
      <c r="C658">
        <v>146.5</v>
      </c>
      <c r="D658">
        <v>143.11999511718699</v>
      </c>
      <c r="E658">
        <v>144.71000671386699</v>
      </c>
      <c r="F658">
        <v>108.452171325683</v>
      </c>
      <c r="G658">
        <v>411018400</v>
      </c>
      <c r="H658" s="2">
        <f t="shared" si="20"/>
        <v>6.3282030218314578E-3</v>
      </c>
      <c r="I658" s="3">
        <f t="shared" si="19"/>
        <v>2.3524837597659349E-2</v>
      </c>
    </row>
    <row r="659" spans="1:9" x14ac:dyDescent="0.25">
      <c r="A659" s="1">
        <v>39307</v>
      </c>
      <c r="B659">
        <v>146.5</v>
      </c>
      <c r="C659">
        <v>146.88999938964801</v>
      </c>
      <c r="D659">
        <v>145.02000427246</v>
      </c>
      <c r="E659">
        <v>145.22999572753901</v>
      </c>
      <c r="F659">
        <v>108.841911315917</v>
      </c>
      <c r="G659">
        <v>181917200</v>
      </c>
      <c r="H659" s="2">
        <f t="shared" si="20"/>
        <v>-6.7027126536162163E-3</v>
      </c>
      <c r="I659" s="3">
        <f t="shared" si="19"/>
        <v>2.2999858495099966E-2</v>
      </c>
    </row>
    <row r="660" spans="1:9" x14ac:dyDescent="0.25">
      <c r="A660" s="1">
        <v>39308</v>
      </c>
      <c r="B660">
        <v>145.69999694824199</v>
      </c>
      <c r="C660">
        <v>146.05999755859301</v>
      </c>
      <c r="D660">
        <v>142.72000122070301</v>
      </c>
      <c r="E660">
        <v>143.009994506835</v>
      </c>
      <c r="F660">
        <v>107.178108215332</v>
      </c>
      <c r="G660">
        <v>264134500</v>
      </c>
      <c r="H660" s="2">
        <f t="shared" si="20"/>
        <v>-3.2212509629268138E-2</v>
      </c>
      <c r="I660" s="3">
        <f t="shared" si="19"/>
        <v>2.1772718504469834E-2</v>
      </c>
    </row>
    <row r="661" spans="1:9" x14ac:dyDescent="0.25">
      <c r="A661" s="1">
        <v>39309</v>
      </c>
      <c r="B661">
        <v>142.72000122070301</v>
      </c>
      <c r="C661">
        <v>144.46000671386699</v>
      </c>
      <c r="D661">
        <v>140.61999511718699</v>
      </c>
      <c r="E661">
        <v>141.03999328613199</v>
      </c>
      <c r="F661">
        <v>105.701736450195</v>
      </c>
      <c r="G661">
        <v>323834000</v>
      </c>
      <c r="H661" s="2">
        <f t="shared" si="20"/>
        <v>-5.866611496070806E-2</v>
      </c>
      <c r="I661" s="3">
        <f t="shared" si="19"/>
        <v>2.2726939905177528E-2</v>
      </c>
    </row>
    <row r="662" spans="1:9" x14ac:dyDescent="0.25">
      <c r="A662" s="1">
        <v>39310</v>
      </c>
      <c r="B662">
        <v>139.78999328613199</v>
      </c>
      <c r="C662">
        <v>142.94000244140599</v>
      </c>
      <c r="D662">
        <v>137</v>
      </c>
      <c r="E662">
        <v>142.100006103515</v>
      </c>
      <c r="F662">
        <v>106.496131896972</v>
      </c>
      <c r="G662">
        <v>546743700</v>
      </c>
      <c r="H662" s="2">
        <f t="shared" si="20"/>
        <v>-2.2628872198082073E-2</v>
      </c>
      <c r="I662" s="3">
        <f t="shared" si="19"/>
        <v>2.2141344081649507E-2</v>
      </c>
    </row>
    <row r="663" spans="1:9" x14ac:dyDescent="0.25">
      <c r="A663" s="1">
        <v>39311</v>
      </c>
      <c r="B663">
        <v>145.5</v>
      </c>
      <c r="C663">
        <v>145.80999755859301</v>
      </c>
      <c r="D663">
        <v>141.38999938964801</v>
      </c>
      <c r="E663">
        <v>144.71000671386699</v>
      </c>
      <c r="F663">
        <v>108.452171325683</v>
      </c>
      <c r="G663">
        <v>388218100</v>
      </c>
      <c r="H663" s="2">
        <f t="shared" si="20"/>
        <v>0</v>
      </c>
      <c r="I663" s="3">
        <f t="shared" si="19"/>
        <v>2.2438683629527473E-2</v>
      </c>
    </row>
    <row r="664" spans="1:9" x14ac:dyDescent="0.25">
      <c r="A664" s="1">
        <v>39314</v>
      </c>
      <c r="B664">
        <v>145.169998168945</v>
      </c>
      <c r="C664">
        <v>145.47000122070301</v>
      </c>
      <c r="D664">
        <v>143.28999328613199</v>
      </c>
      <c r="E664">
        <v>144.63999938964801</v>
      </c>
      <c r="F664">
        <v>108.39971160888599</v>
      </c>
      <c r="G664">
        <v>187320400</v>
      </c>
      <c r="H664" s="2">
        <f t="shared" si="20"/>
        <v>-4.0627705052652674E-3</v>
      </c>
      <c r="I664" s="3">
        <f t="shared" si="19"/>
        <v>2.2486706997063958E-2</v>
      </c>
    </row>
    <row r="665" spans="1:9" x14ac:dyDescent="0.25">
      <c r="A665" s="1">
        <v>39315</v>
      </c>
      <c r="B665">
        <v>144.600006103515</v>
      </c>
      <c r="C665">
        <v>145.97000122070301</v>
      </c>
      <c r="D665">
        <v>144.13999938964801</v>
      </c>
      <c r="E665">
        <v>144.92999267578099</v>
      </c>
      <c r="F665">
        <v>108.61703491210901</v>
      </c>
      <c r="G665">
        <v>157066400</v>
      </c>
      <c r="H665" s="2">
        <f t="shared" si="20"/>
        <v>1.3425565357862546E-2</v>
      </c>
      <c r="I665" s="3">
        <f t="shared" si="19"/>
        <v>2.3563124356301434E-2</v>
      </c>
    </row>
    <row r="666" spans="1:9" x14ac:dyDescent="0.25">
      <c r="A666" s="1">
        <v>39316</v>
      </c>
      <c r="B666">
        <v>146.009994506835</v>
      </c>
      <c r="C666">
        <v>146.80000305175699</v>
      </c>
      <c r="D666">
        <v>145.33000183105401</v>
      </c>
      <c r="E666">
        <v>146.64999389648401</v>
      </c>
      <c r="F666">
        <v>109.90608215332</v>
      </c>
      <c r="G666">
        <v>173156700</v>
      </c>
      <c r="H666" s="2">
        <f t="shared" si="20"/>
        <v>3.9775559459290566E-2</v>
      </c>
      <c r="I666" s="3">
        <f t="shared" si="19"/>
        <v>2.6723109421484228E-2</v>
      </c>
    </row>
    <row r="667" spans="1:9" x14ac:dyDescent="0.25">
      <c r="A667" s="1">
        <v>39317</v>
      </c>
      <c r="B667">
        <v>147.33999633789</v>
      </c>
      <c r="C667">
        <v>147.64999389648401</v>
      </c>
      <c r="D667">
        <v>145.61000061035099</v>
      </c>
      <c r="E667">
        <v>146.52000427246</v>
      </c>
      <c r="F667">
        <v>109.808692932128</v>
      </c>
      <c r="G667">
        <v>203915300</v>
      </c>
      <c r="H667" s="2">
        <f t="shared" si="20"/>
        <v>3.1104989224967072E-2</v>
      </c>
      <c r="I667" s="3">
        <f t="shared" ref="I667:I730" si="21">_xlfn.STDEV.S(H648:H667)</f>
        <v>2.742518115857713E-2</v>
      </c>
    </row>
    <row r="668" spans="1:9" x14ac:dyDescent="0.25">
      <c r="A668" s="1">
        <v>39318</v>
      </c>
      <c r="B668">
        <v>146.47999572753901</v>
      </c>
      <c r="C668">
        <v>148.33000183105401</v>
      </c>
      <c r="D668">
        <v>146.27999877929599</v>
      </c>
      <c r="E668">
        <v>148.33000183105401</v>
      </c>
      <c r="F668">
        <v>111.16518402099599</v>
      </c>
      <c r="G668">
        <v>128901900</v>
      </c>
      <c r="H668" s="2">
        <f t="shared" si="20"/>
        <v>2.5015752678346992E-2</v>
      </c>
      <c r="I668" s="3">
        <f t="shared" si="21"/>
        <v>2.6359985096794103E-2</v>
      </c>
    </row>
    <row r="669" spans="1:9" x14ac:dyDescent="0.25">
      <c r="A669" s="1">
        <v>39321</v>
      </c>
      <c r="B669">
        <v>147.850006103515</v>
      </c>
      <c r="C669">
        <v>148.33000183105401</v>
      </c>
      <c r="D669">
        <v>146.72999572753901</v>
      </c>
      <c r="E669">
        <v>146.94999694824199</v>
      </c>
      <c r="F669">
        <v>110.13094329833901</v>
      </c>
      <c r="G669">
        <v>113024300</v>
      </c>
      <c r="H669" s="2">
        <f t="shared" si="20"/>
        <v>1.5970814532232591E-2</v>
      </c>
      <c r="I669" s="3">
        <f t="shared" si="21"/>
        <v>2.5295773542532159E-2</v>
      </c>
    </row>
    <row r="670" spans="1:9" x14ac:dyDescent="0.25">
      <c r="A670" s="1">
        <v>39322</v>
      </c>
      <c r="B670">
        <v>146.16000366210901</v>
      </c>
      <c r="C670">
        <v>146.25</v>
      </c>
      <c r="D670">
        <v>143.46000671386699</v>
      </c>
      <c r="E670">
        <v>143.72000122070301</v>
      </c>
      <c r="F670">
        <v>107.710227966308</v>
      </c>
      <c r="G670">
        <v>219790700</v>
      </c>
      <c r="H670" s="2">
        <f t="shared" si="20"/>
        <v>-8.3486623118995684E-3</v>
      </c>
      <c r="I670" s="3">
        <f t="shared" si="21"/>
        <v>2.4062515703662263E-2</v>
      </c>
    </row>
    <row r="671" spans="1:9" x14ac:dyDescent="0.25">
      <c r="A671" s="1">
        <v>39323</v>
      </c>
      <c r="B671">
        <v>144.36999511718699</v>
      </c>
      <c r="C671">
        <v>146.74000549316401</v>
      </c>
      <c r="D671">
        <v>143.96000671386699</v>
      </c>
      <c r="E671">
        <v>146.53999328613199</v>
      </c>
      <c r="F671">
        <v>109.823669433593</v>
      </c>
      <c r="G671">
        <v>207654200</v>
      </c>
      <c r="H671" s="2">
        <f t="shared" si="20"/>
        <v>-7.4984676109224324E-4</v>
      </c>
      <c r="I671" s="3">
        <f t="shared" si="21"/>
        <v>2.2812305575789289E-2</v>
      </c>
    </row>
    <row r="672" spans="1:9" x14ac:dyDescent="0.25">
      <c r="A672" s="1">
        <v>39324</v>
      </c>
      <c r="B672">
        <v>145.44999694824199</v>
      </c>
      <c r="C672">
        <v>147.19000244140599</v>
      </c>
      <c r="D672">
        <v>145.30999755859301</v>
      </c>
      <c r="E672">
        <v>146.14999389648401</v>
      </c>
      <c r="F672">
        <v>109.531372070312</v>
      </c>
      <c r="G672">
        <v>191817300</v>
      </c>
      <c r="H672" s="2">
        <f t="shared" si="20"/>
        <v>-2.5254909644303325E-3</v>
      </c>
      <c r="I672" s="3">
        <f t="shared" si="21"/>
        <v>2.2810339420463739E-2</v>
      </c>
    </row>
    <row r="673" spans="1:9" x14ac:dyDescent="0.25">
      <c r="A673" s="1">
        <v>39325</v>
      </c>
      <c r="B673">
        <v>147.64999389648401</v>
      </c>
      <c r="C673">
        <v>148.5</v>
      </c>
      <c r="D673">
        <v>146.83000183105401</v>
      </c>
      <c r="E673">
        <v>147.58999633789</v>
      </c>
      <c r="F673">
        <v>110.610557556152</v>
      </c>
      <c r="G673">
        <v>185477500</v>
      </c>
      <c r="H673" s="2">
        <f t="shared" si="20"/>
        <v>-4.9892101535966571E-3</v>
      </c>
      <c r="I673" s="3">
        <f t="shared" si="21"/>
        <v>2.2743493286059964E-2</v>
      </c>
    </row>
    <row r="674" spans="1:9" x14ac:dyDescent="0.25">
      <c r="A674" s="1">
        <v>39329</v>
      </c>
      <c r="B674">
        <v>147.44999694824199</v>
      </c>
      <c r="C674">
        <v>149.97999572753901</v>
      </c>
      <c r="D674">
        <v>147.39999389648401</v>
      </c>
      <c r="E674">
        <v>149.08000183105401</v>
      </c>
      <c r="F674">
        <v>111.72727203369099</v>
      </c>
      <c r="G674">
        <v>120062000</v>
      </c>
      <c r="H674" s="2">
        <f t="shared" si="20"/>
        <v>1.4494824865229905E-2</v>
      </c>
      <c r="I674" s="3">
        <f t="shared" si="21"/>
        <v>2.2870937424789007E-2</v>
      </c>
    </row>
    <row r="675" spans="1:9" x14ac:dyDescent="0.25">
      <c r="A675" s="1">
        <v>39330</v>
      </c>
      <c r="B675">
        <v>148.19999694824199</v>
      </c>
      <c r="C675">
        <v>148.36000061035099</v>
      </c>
      <c r="D675">
        <v>147</v>
      </c>
      <c r="E675">
        <v>147.78999328613199</v>
      </c>
      <c r="F675">
        <v>110.76049041748</v>
      </c>
      <c r="G675">
        <v>166261800</v>
      </c>
      <c r="H675" s="2">
        <f t="shared" si="20"/>
        <v>2.8319153238874684E-2</v>
      </c>
      <c r="I675" s="3">
        <f t="shared" si="21"/>
        <v>2.3500474885816362E-2</v>
      </c>
    </row>
    <row r="676" spans="1:9" x14ac:dyDescent="0.25">
      <c r="A676" s="1">
        <v>39331</v>
      </c>
      <c r="B676">
        <v>147.94999694824199</v>
      </c>
      <c r="C676">
        <v>148.61000061035099</v>
      </c>
      <c r="D676">
        <v>147.11999511718699</v>
      </c>
      <c r="E676">
        <v>148.13000488281199</v>
      </c>
      <c r="F676">
        <v>111.01530456542901</v>
      </c>
      <c r="G676">
        <v>127878400</v>
      </c>
      <c r="H676" s="2">
        <f t="shared" si="20"/>
        <v>1.0850439964187775E-2</v>
      </c>
      <c r="I676" s="3">
        <f t="shared" si="21"/>
        <v>2.307407073969674E-2</v>
      </c>
    </row>
    <row r="677" spans="1:9" x14ac:dyDescent="0.25">
      <c r="A677" s="1">
        <v>39332</v>
      </c>
      <c r="B677">
        <v>146.47999572753901</v>
      </c>
      <c r="C677">
        <v>146.88999938964801</v>
      </c>
      <c r="D677">
        <v>145.259994506835</v>
      </c>
      <c r="E677">
        <v>146.07000732421801</v>
      </c>
      <c r="F677">
        <v>109.471420288085</v>
      </c>
      <c r="G677">
        <v>235447600</v>
      </c>
      <c r="H677" s="2">
        <f t="shared" si="20"/>
        <v>-5.4734804370493162E-4</v>
      </c>
      <c r="I677" s="3">
        <f t="shared" si="21"/>
        <v>2.2756270739309289E-2</v>
      </c>
    </row>
    <row r="678" spans="1:9" x14ac:dyDescent="0.25">
      <c r="A678" s="1">
        <v>39335</v>
      </c>
      <c r="B678">
        <v>146.52000427246</v>
      </c>
      <c r="C678">
        <v>146.72000122070301</v>
      </c>
      <c r="D678">
        <v>144.33000183105401</v>
      </c>
      <c r="E678">
        <v>145.78999328613199</v>
      </c>
      <c r="F678">
        <v>109.261596679687</v>
      </c>
      <c r="G678">
        <v>192305900</v>
      </c>
      <c r="H678" s="2">
        <f t="shared" si="20"/>
        <v>-1.2195588796125478E-2</v>
      </c>
      <c r="I678" s="3">
        <f t="shared" si="21"/>
        <v>2.2955184124614589E-2</v>
      </c>
    </row>
    <row r="679" spans="1:9" x14ac:dyDescent="0.25">
      <c r="A679" s="1">
        <v>39336</v>
      </c>
      <c r="B679">
        <v>146.24000549316401</v>
      </c>
      <c r="C679">
        <v>147.69999694824199</v>
      </c>
      <c r="D679">
        <v>146.13000488281199</v>
      </c>
      <c r="E679">
        <v>147.49000549316401</v>
      </c>
      <c r="F679">
        <v>110.535682678222</v>
      </c>
      <c r="G679">
        <v>162081900</v>
      </c>
      <c r="H679" s="2">
        <f t="shared" si="20"/>
        <v>-1.0665161099697062E-2</v>
      </c>
      <c r="I679" s="3">
        <f t="shared" si="21"/>
        <v>2.3044510042239563E-2</v>
      </c>
    </row>
    <row r="680" spans="1:9" x14ac:dyDescent="0.25">
      <c r="A680" s="1">
        <v>39337</v>
      </c>
      <c r="B680">
        <v>147.28999328613199</v>
      </c>
      <c r="C680">
        <v>148.44000244140599</v>
      </c>
      <c r="D680">
        <v>146.97999572753901</v>
      </c>
      <c r="E680">
        <v>147.86999511718699</v>
      </c>
      <c r="F680">
        <v>110.820434570312</v>
      </c>
      <c r="G680">
        <v>149554600</v>
      </c>
      <c r="H680" s="2">
        <f t="shared" si="20"/>
        <v>5.4120519515632459E-4</v>
      </c>
      <c r="I680" s="3">
        <f t="shared" si="21"/>
        <v>2.1678228498315306E-2</v>
      </c>
    </row>
    <row r="681" spans="1:9" x14ac:dyDescent="0.25">
      <c r="A681" s="1">
        <v>39338</v>
      </c>
      <c r="B681">
        <v>148.55000305175699</v>
      </c>
      <c r="C681">
        <v>149.44999694824199</v>
      </c>
      <c r="D681">
        <v>148.19999694824199</v>
      </c>
      <c r="E681">
        <v>148.91000366210901</v>
      </c>
      <c r="F681">
        <v>111.59986877441401</v>
      </c>
      <c r="G681">
        <v>154079000</v>
      </c>
      <c r="H681" s="2">
        <f t="shared" si="20"/>
        <v>5.2656182070867086E-3</v>
      </c>
      <c r="I681" s="3">
        <f t="shared" si="21"/>
        <v>1.6164651034029552E-2</v>
      </c>
    </row>
    <row r="682" spans="1:9" x14ac:dyDescent="0.25">
      <c r="A682" s="1">
        <v>39339</v>
      </c>
      <c r="B682">
        <v>147.96000671386699</v>
      </c>
      <c r="C682">
        <v>149.08999633789</v>
      </c>
      <c r="D682">
        <v>147.74000549316401</v>
      </c>
      <c r="E682">
        <v>148.89999389648401</v>
      </c>
      <c r="F682">
        <v>111.59237670898401</v>
      </c>
      <c r="G682">
        <v>121911000</v>
      </c>
      <c r="H682" s="2">
        <f t="shared" si="20"/>
        <v>1.9374521818731338E-2</v>
      </c>
      <c r="I682" s="3">
        <f t="shared" si="21"/>
        <v>1.4945269895353629E-2</v>
      </c>
    </row>
    <row r="683" spans="1:9" x14ac:dyDescent="0.25">
      <c r="A683" s="1">
        <v>39342</v>
      </c>
      <c r="B683">
        <v>148.30999755859301</v>
      </c>
      <c r="C683">
        <v>148.64999389648401</v>
      </c>
      <c r="D683">
        <v>147.63000488281199</v>
      </c>
      <c r="E683">
        <v>148.100006103515</v>
      </c>
      <c r="F683">
        <v>110.992797851562</v>
      </c>
      <c r="G683">
        <v>109870800</v>
      </c>
      <c r="H683" s="2">
        <f t="shared" si="20"/>
        <v>1.5844553113663729E-2</v>
      </c>
      <c r="I683" s="3">
        <f t="shared" si="21"/>
        <v>1.4918655104987896E-2</v>
      </c>
    </row>
    <row r="684" spans="1:9" x14ac:dyDescent="0.25">
      <c r="A684" s="1">
        <v>39343</v>
      </c>
      <c r="B684">
        <v>148.83000183105401</v>
      </c>
      <c r="C684">
        <v>152.5</v>
      </c>
      <c r="D684">
        <v>148.13000488281199</v>
      </c>
      <c r="E684">
        <v>152.46000671386699</v>
      </c>
      <c r="F684">
        <v>114.260360717773</v>
      </c>
      <c r="G684">
        <v>263759500</v>
      </c>
      <c r="H684" s="2">
        <f t="shared" si="20"/>
        <v>3.3696612255011082E-2</v>
      </c>
      <c r="I684" s="3">
        <f t="shared" si="21"/>
        <v>1.5580424113569876E-2</v>
      </c>
    </row>
    <row r="685" spans="1:9" x14ac:dyDescent="0.25">
      <c r="A685" s="1">
        <v>39344</v>
      </c>
      <c r="B685">
        <v>153.41000366210901</v>
      </c>
      <c r="C685">
        <v>154.38999938964801</v>
      </c>
      <c r="D685">
        <v>152.71000671386699</v>
      </c>
      <c r="E685">
        <v>153.36000061035099</v>
      </c>
      <c r="F685">
        <v>114.934852600097</v>
      </c>
      <c r="G685">
        <v>193779900</v>
      </c>
      <c r="H685" s="2">
        <f t="shared" si="20"/>
        <v>3.7126889510386674E-2</v>
      </c>
      <c r="I685" s="3">
        <f t="shared" si="21"/>
        <v>1.6663727879483073E-2</v>
      </c>
    </row>
    <row r="686" spans="1:9" x14ac:dyDescent="0.25">
      <c r="A686" s="1">
        <v>39345</v>
      </c>
      <c r="B686">
        <v>153.33999633789</v>
      </c>
      <c r="C686">
        <v>153.42999267578099</v>
      </c>
      <c r="D686">
        <v>152.11000061035099</v>
      </c>
      <c r="E686">
        <v>152.27999877929599</v>
      </c>
      <c r="F686">
        <v>114.125450134277</v>
      </c>
      <c r="G686">
        <v>175186800</v>
      </c>
      <c r="H686" s="2">
        <f t="shared" si="20"/>
        <v>2.2630683956879505E-2</v>
      </c>
      <c r="I686" s="3">
        <f t="shared" si="21"/>
        <v>1.5556725101579353E-2</v>
      </c>
    </row>
    <row r="687" spans="1:9" x14ac:dyDescent="0.25">
      <c r="A687" s="1">
        <v>39346</v>
      </c>
      <c r="B687">
        <v>152.71000671386699</v>
      </c>
      <c r="C687">
        <v>153.11999511718699</v>
      </c>
      <c r="D687">
        <v>151.74000549316401</v>
      </c>
      <c r="E687">
        <v>151.97000122070301</v>
      </c>
      <c r="F687">
        <v>114.43344116210901</v>
      </c>
      <c r="G687">
        <v>141457500</v>
      </c>
      <c r="H687" s="2">
        <f t="shared" si="20"/>
        <v>2.5459305885509265E-2</v>
      </c>
      <c r="I687" s="3">
        <f t="shared" si="21"/>
        <v>1.5220503330540475E-2</v>
      </c>
    </row>
    <row r="688" spans="1:9" x14ac:dyDescent="0.25">
      <c r="A688" s="1">
        <v>39349</v>
      </c>
      <c r="B688">
        <v>152.419998168945</v>
      </c>
      <c r="C688">
        <v>152.82000732421801</v>
      </c>
      <c r="D688">
        <v>151.36000061035099</v>
      </c>
      <c r="E688">
        <v>151.69000244140599</v>
      </c>
      <c r="F688">
        <v>114.22257232666</v>
      </c>
      <c r="G688">
        <v>139450200</v>
      </c>
      <c r="H688" s="2">
        <f t="shared" si="20"/>
        <v>2.9098955406254179E-2</v>
      </c>
      <c r="I688" s="3">
        <f t="shared" si="21"/>
        <v>1.5447918455423764E-2</v>
      </c>
    </row>
    <row r="689" spans="1:9" x14ac:dyDescent="0.25">
      <c r="A689" s="1">
        <v>39350</v>
      </c>
      <c r="B689">
        <v>150.80999755859301</v>
      </c>
      <c r="C689">
        <v>151.66000366210901</v>
      </c>
      <c r="D689">
        <v>150.47000122070301</v>
      </c>
      <c r="E689">
        <v>151.38999938964801</v>
      </c>
      <c r="F689">
        <v>113.996696472167</v>
      </c>
      <c r="G689">
        <v>142289900</v>
      </c>
      <c r="H689" s="2">
        <f t="shared" si="20"/>
        <v>-2.3075740698671465E-3</v>
      </c>
      <c r="I689" s="3">
        <f t="shared" si="21"/>
        <v>1.5673208165732276E-2</v>
      </c>
    </row>
    <row r="690" spans="1:9" x14ac:dyDescent="0.25">
      <c r="A690" s="1">
        <v>39351</v>
      </c>
      <c r="B690">
        <v>152.25</v>
      </c>
      <c r="C690">
        <v>152.77000427246</v>
      </c>
      <c r="D690">
        <v>151.38999938964801</v>
      </c>
      <c r="E690">
        <v>152.19000244140599</v>
      </c>
      <c r="F690">
        <v>114.59912109375</v>
      </c>
      <c r="G690">
        <v>135547000</v>
      </c>
      <c r="H690" s="2">
        <f t="shared" si="20"/>
        <v>-2.9210591805006736E-3</v>
      </c>
      <c r="I690" s="3">
        <f t="shared" si="21"/>
        <v>1.5382738309302658E-2</v>
      </c>
    </row>
    <row r="691" spans="1:9" x14ac:dyDescent="0.25">
      <c r="A691" s="1">
        <v>39352</v>
      </c>
      <c r="B691">
        <v>152.91000366210901</v>
      </c>
      <c r="C691">
        <v>153.100006103515</v>
      </c>
      <c r="D691">
        <v>152.19000244140599</v>
      </c>
      <c r="E691">
        <v>153.08999633789</v>
      </c>
      <c r="F691">
        <v>115.27684020996</v>
      </c>
      <c r="G691">
        <v>102713300</v>
      </c>
      <c r="H691" s="2">
        <f t="shared" si="20"/>
        <v>1.0088810815889859E-2</v>
      </c>
      <c r="I691" s="3">
        <f t="shared" si="21"/>
        <v>1.5162680895435333E-2</v>
      </c>
    </row>
    <row r="692" spans="1:9" x14ac:dyDescent="0.25">
      <c r="A692" s="1">
        <v>39353</v>
      </c>
      <c r="B692">
        <v>152.850006103515</v>
      </c>
      <c r="C692">
        <v>153.19000244140599</v>
      </c>
      <c r="D692">
        <v>151.97999572753901</v>
      </c>
      <c r="E692">
        <v>152.58000183105401</v>
      </c>
      <c r="F692">
        <v>114.892807006835</v>
      </c>
      <c r="G692">
        <v>133372100</v>
      </c>
      <c r="H692" s="2">
        <f t="shared" si="20"/>
        <v>4.0142622651297977E-3</v>
      </c>
      <c r="I692" s="3">
        <f t="shared" si="21"/>
        <v>1.4928163807002421E-2</v>
      </c>
    </row>
    <row r="693" spans="1:9" x14ac:dyDescent="0.25">
      <c r="A693" s="1">
        <v>39356</v>
      </c>
      <c r="B693">
        <v>152.600006103515</v>
      </c>
      <c r="C693">
        <v>154.75</v>
      </c>
      <c r="D693">
        <v>152.5</v>
      </c>
      <c r="E693">
        <v>154.30000305175699</v>
      </c>
      <c r="F693">
        <v>116.18797302246</v>
      </c>
      <c r="G693">
        <v>148162300</v>
      </c>
      <c r="H693" s="2">
        <f t="shared" si="20"/>
        <v>1.7206762689420341E-2</v>
      </c>
      <c r="I693" s="3">
        <f t="shared" si="21"/>
        <v>1.448289250860523E-2</v>
      </c>
    </row>
    <row r="694" spans="1:9" x14ac:dyDescent="0.25">
      <c r="A694" s="1">
        <v>39357</v>
      </c>
      <c r="B694">
        <v>154.61000061035099</v>
      </c>
      <c r="C694">
        <v>154.64999389648401</v>
      </c>
      <c r="D694">
        <v>153.80999755859301</v>
      </c>
      <c r="E694">
        <v>154.08999633789</v>
      </c>
      <c r="F694">
        <v>116.02983856201099</v>
      </c>
      <c r="G694">
        <v>112978800</v>
      </c>
      <c r="H694" s="2">
        <f t="shared" si="20"/>
        <v>1.7835096566507946E-2</v>
      </c>
      <c r="I694" s="3">
        <f t="shared" si="21"/>
        <v>1.4529099615321284E-2</v>
      </c>
    </row>
    <row r="695" spans="1:9" x14ac:dyDescent="0.25">
      <c r="A695" s="1">
        <v>39358</v>
      </c>
      <c r="B695">
        <v>153.80999755859301</v>
      </c>
      <c r="C695">
        <v>154.41000366210901</v>
      </c>
      <c r="D695">
        <v>153.009994506835</v>
      </c>
      <c r="E695">
        <v>153.77999877929599</v>
      </c>
      <c r="F695">
        <v>115.796409606933</v>
      </c>
      <c r="G695">
        <v>119055900</v>
      </c>
      <c r="H695" s="2">
        <f t="shared" si="20"/>
        <v>1.0447623871421508E-2</v>
      </c>
      <c r="I695" s="3">
        <f t="shared" si="21"/>
        <v>1.4042234382822927E-2</v>
      </c>
    </row>
    <row r="696" spans="1:9" x14ac:dyDescent="0.25">
      <c r="A696" s="1">
        <v>39359</v>
      </c>
      <c r="B696">
        <v>154.11000061035099</v>
      </c>
      <c r="C696">
        <v>154.259994506835</v>
      </c>
      <c r="D696">
        <v>153.58999633789</v>
      </c>
      <c r="E696">
        <v>154.02000427246</v>
      </c>
      <c r="F696">
        <v>115.977073669433</v>
      </c>
      <c r="G696">
        <v>76864400</v>
      </c>
      <c r="H696" s="2">
        <f t="shared" si="20"/>
        <v>6.0743637507554293E-3</v>
      </c>
      <c r="I696" s="3">
        <f t="shared" si="21"/>
        <v>1.4095129861392839E-2</v>
      </c>
    </row>
    <row r="697" spans="1:9" x14ac:dyDescent="0.25">
      <c r="A697" s="1">
        <v>39360</v>
      </c>
      <c r="B697">
        <v>155.02999877929599</v>
      </c>
      <c r="C697">
        <v>156.100006103515</v>
      </c>
      <c r="D697">
        <v>154.63000488281199</v>
      </c>
      <c r="E697">
        <v>155.850006103515</v>
      </c>
      <c r="F697">
        <v>117.35507202148401</v>
      </c>
      <c r="G697">
        <v>134579700</v>
      </c>
      <c r="H697" s="2">
        <f t="shared" si="20"/>
        <v>2.1430976218576703E-2</v>
      </c>
      <c r="I697" s="3">
        <f t="shared" si="21"/>
        <v>1.3978846971647779E-2</v>
      </c>
    </row>
    <row r="698" spans="1:9" x14ac:dyDescent="0.25">
      <c r="A698" s="1">
        <v>39363</v>
      </c>
      <c r="B698">
        <v>155.38999938964801</v>
      </c>
      <c r="C698">
        <v>155.49000549316401</v>
      </c>
      <c r="D698">
        <v>154.77000427246</v>
      </c>
      <c r="E698">
        <v>155.02000427246</v>
      </c>
      <c r="F698">
        <v>116.730102539062</v>
      </c>
      <c r="G698">
        <v>71280400</v>
      </c>
      <c r="H698" s="2">
        <f t="shared" si="20"/>
        <v>4.6659693124795343E-3</v>
      </c>
      <c r="I698" s="3">
        <f t="shared" si="21"/>
        <v>1.2882735724712839E-2</v>
      </c>
    </row>
    <row r="699" spans="1:9" x14ac:dyDescent="0.25">
      <c r="A699" s="1">
        <v>39364</v>
      </c>
      <c r="B699">
        <v>155.600006103515</v>
      </c>
      <c r="C699">
        <v>156.5</v>
      </c>
      <c r="D699">
        <v>155.02999877929599</v>
      </c>
      <c r="E699">
        <v>156.47999572753901</v>
      </c>
      <c r="F699">
        <v>117.82943725585901</v>
      </c>
      <c r="G699">
        <v>94054300</v>
      </c>
      <c r="H699" s="2">
        <f t="shared" si="20"/>
        <v>1.5509792275426149E-2</v>
      </c>
      <c r="I699" s="3">
        <f t="shared" si="21"/>
        <v>1.1590576381405598E-2</v>
      </c>
    </row>
    <row r="700" spans="1:9" x14ac:dyDescent="0.25">
      <c r="A700" s="1">
        <v>39365</v>
      </c>
      <c r="B700">
        <v>156.03999328613199</v>
      </c>
      <c r="C700">
        <v>156.44000244140599</v>
      </c>
      <c r="D700">
        <v>155.41000366210901</v>
      </c>
      <c r="E700">
        <v>156.22000122070301</v>
      </c>
      <c r="F700">
        <v>117.63368225097599</v>
      </c>
      <c r="G700">
        <v>101711100</v>
      </c>
      <c r="H700" s="2">
        <f t="shared" si="20"/>
        <v>1.5866404237226073E-2</v>
      </c>
      <c r="I700" s="3">
        <f t="shared" si="21"/>
        <v>1.1112116412614656E-2</v>
      </c>
    </row>
    <row r="701" spans="1:9" x14ac:dyDescent="0.25">
      <c r="A701" s="1">
        <v>39366</v>
      </c>
      <c r="B701">
        <v>156.92999267578099</v>
      </c>
      <c r="C701">
        <v>157.52000427246</v>
      </c>
      <c r="D701">
        <v>154.53999328613199</v>
      </c>
      <c r="E701">
        <v>155.47000122070301</v>
      </c>
      <c r="F701">
        <v>117.068962097167</v>
      </c>
      <c r="G701">
        <v>233529100</v>
      </c>
      <c r="H701" s="2">
        <f t="shared" si="20"/>
        <v>9.4146920006465962E-3</v>
      </c>
      <c r="I701" s="3">
        <f t="shared" si="21"/>
        <v>1.0952099691845957E-2</v>
      </c>
    </row>
    <row r="702" spans="1:9" x14ac:dyDescent="0.25">
      <c r="A702" s="1">
        <v>39367</v>
      </c>
      <c r="B702">
        <v>155.46000671386699</v>
      </c>
      <c r="C702">
        <v>156.350006103515</v>
      </c>
      <c r="D702">
        <v>155.27000427246</v>
      </c>
      <c r="E702">
        <v>156.33000183105401</v>
      </c>
      <c r="F702">
        <v>117.71656799316401</v>
      </c>
      <c r="G702">
        <v>124546700</v>
      </c>
      <c r="H702" s="2">
        <f t="shared" si="20"/>
        <v>3.0803608693950046E-3</v>
      </c>
      <c r="I702" s="3">
        <f t="shared" si="21"/>
        <v>1.1252813520207818E-2</v>
      </c>
    </row>
    <row r="703" spans="1:9" x14ac:dyDescent="0.25">
      <c r="A703" s="1">
        <v>39370</v>
      </c>
      <c r="B703">
        <v>156.27000427246</v>
      </c>
      <c r="C703">
        <v>156.36000061035099</v>
      </c>
      <c r="D703">
        <v>153.94000244140599</v>
      </c>
      <c r="E703">
        <v>155.009994506835</v>
      </c>
      <c r="F703">
        <v>116.722595214843</v>
      </c>
      <c r="G703">
        <v>161151900</v>
      </c>
      <c r="H703" s="2">
        <f t="shared" si="20"/>
        <v>-6.4313523724490729E-5</v>
      </c>
      <c r="I703" s="3">
        <f t="shared" si="21"/>
        <v>1.1721168322416412E-2</v>
      </c>
    </row>
    <row r="704" spans="1:9" x14ac:dyDescent="0.25">
      <c r="A704" s="1">
        <v>39371</v>
      </c>
      <c r="B704">
        <v>154.41000366210901</v>
      </c>
      <c r="C704">
        <v>154.52000427246</v>
      </c>
      <c r="D704">
        <v>153.47000122070301</v>
      </c>
      <c r="E704">
        <v>153.77999877929599</v>
      </c>
      <c r="F704">
        <v>115.796409606933</v>
      </c>
      <c r="G704">
        <v>166525700</v>
      </c>
      <c r="H704" s="2">
        <f t="shared" si="20"/>
        <v>-1.7253987596592024E-2</v>
      </c>
      <c r="I704" s="3">
        <f t="shared" si="21"/>
        <v>1.2692732359833375E-2</v>
      </c>
    </row>
    <row r="705" spans="1:9" x14ac:dyDescent="0.25">
      <c r="A705" s="1">
        <v>39372</v>
      </c>
      <c r="B705">
        <v>154.97999572753901</v>
      </c>
      <c r="C705">
        <v>155.08999633789</v>
      </c>
      <c r="D705">
        <v>152.47000122070301</v>
      </c>
      <c r="E705">
        <v>154.25</v>
      </c>
      <c r="F705">
        <v>116.150276184082</v>
      </c>
      <c r="G705">
        <v>216687300</v>
      </c>
      <c r="H705" s="2">
        <f t="shared" si="20"/>
        <v>-1.261038538034609E-2</v>
      </c>
      <c r="I705" s="3">
        <f t="shared" si="21"/>
        <v>1.2245246792737268E-2</v>
      </c>
    </row>
    <row r="706" spans="1:9" x14ac:dyDescent="0.25">
      <c r="A706" s="1">
        <v>39373</v>
      </c>
      <c r="B706">
        <v>153.44999694824199</v>
      </c>
      <c r="C706">
        <v>154.19000244140599</v>
      </c>
      <c r="D706">
        <v>153.08000183105401</v>
      </c>
      <c r="E706">
        <v>153.69000244140599</v>
      </c>
      <c r="F706">
        <v>115.728630065917</v>
      </c>
      <c r="G706">
        <v>148367500</v>
      </c>
      <c r="H706" s="2">
        <f t="shared" si="20"/>
        <v>-1.1449081013783391E-2</v>
      </c>
      <c r="I706" s="3">
        <f t="shared" si="21"/>
        <v>1.2597663666978801E-2</v>
      </c>
    </row>
    <row r="707" spans="1:9" x14ac:dyDescent="0.25">
      <c r="A707" s="1">
        <v>39374</v>
      </c>
      <c r="B707">
        <v>153.08999633789</v>
      </c>
      <c r="C707">
        <v>156.47999572753901</v>
      </c>
      <c r="D707">
        <v>149.66000366210901</v>
      </c>
      <c r="E707">
        <v>149.669998168945</v>
      </c>
      <c r="F707">
        <v>112.70155334472599</v>
      </c>
      <c r="G707">
        <v>297169900</v>
      </c>
      <c r="H707" s="2">
        <f t="shared" si="20"/>
        <v>-4.2602453791629746E-2</v>
      </c>
      <c r="I707" s="3">
        <f t="shared" si="21"/>
        <v>1.6104547159570281E-2</v>
      </c>
    </row>
    <row r="708" spans="1:9" x14ac:dyDescent="0.25">
      <c r="A708" s="1">
        <v>39377</v>
      </c>
      <c r="B708">
        <v>148.86000061035099</v>
      </c>
      <c r="C708">
        <v>150.759994506835</v>
      </c>
      <c r="D708">
        <v>148.66000366210901</v>
      </c>
      <c r="E708">
        <v>150.53999328613199</v>
      </c>
      <c r="F708">
        <v>113.35666656494099</v>
      </c>
      <c r="G708">
        <v>261989800</v>
      </c>
      <c r="H708" s="2">
        <f t="shared" si="20"/>
        <v>-2.883699290361541E-2</v>
      </c>
      <c r="I708" s="3">
        <f t="shared" si="21"/>
        <v>1.651527059414944E-2</v>
      </c>
    </row>
    <row r="709" spans="1:9" x14ac:dyDescent="0.25">
      <c r="A709" s="1">
        <v>39378</v>
      </c>
      <c r="B709">
        <v>151.46000671386699</v>
      </c>
      <c r="C709">
        <v>151.94999694824199</v>
      </c>
      <c r="D709">
        <v>150.25</v>
      </c>
      <c r="E709">
        <v>151.759994506835</v>
      </c>
      <c r="F709">
        <v>114.275352478027</v>
      </c>
      <c r="G709">
        <v>180085100</v>
      </c>
      <c r="H709" s="2">
        <f t="shared" si="20"/>
        <v>-1.313561563842236E-2</v>
      </c>
      <c r="I709" s="3">
        <f t="shared" si="21"/>
        <v>1.6800269422861763E-2</v>
      </c>
    </row>
    <row r="710" spans="1:9" x14ac:dyDescent="0.25">
      <c r="A710" s="1">
        <v>39379</v>
      </c>
      <c r="B710">
        <v>151.21000671386699</v>
      </c>
      <c r="C710">
        <v>151.74000549316401</v>
      </c>
      <c r="D710">
        <v>148.83999633789</v>
      </c>
      <c r="E710">
        <v>151.47999572753901</v>
      </c>
      <c r="F710">
        <v>114.06443786621</v>
      </c>
      <c r="G710">
        <v>326694200</v>
      </c>
      <c r="H710" s="2">
        <f t="shared" si="20"/>
        <v>-1.7958100371334829E-2</v>
      </c>
      <c r="I710" s="3">
        <f t="shared" si="21"/>
        <v>1.7283326367079022E-2</v>
      </c>
    </row>
    <row r="711" spans="1:9" x14ac:dyDescent="0.25">
      <c r="A711" s="1">
        <v>39380</v>
      </c>
      <c r="B711">
        <v>151.64999389648401</v>
      </c>
      <c r="C711">
        <v>152.28999328613199</v>
      </c>
      <c r="D711">
        <v>149.88000488281199</v>
      </c>
      <c r="E711">
        <v>151.83999633789</v>
      </c>
      <c r="F711">
        <v>114.335556030273</v>
      </c>
      <c r="G711">
        <v>237374500</v>
      </c>
      <c r="H711" s="2">
        <f t="shared" si="20"/>
        <v>-1.2037419218135836E-2</v>
      </c>
      <c r="I711" s="3">
        <f t="shared" si="21"/>
        <v>1.7283822115491437E-2</v>
      </c>
    </row>
    <row r="712" spans="1:9" x14ac:dyDescent="0.25">
      <c r="A712" s="1">
        <v>39381</v>
      </c>
      <c r="B712">
        <v>153.05999755859301</v>
      </c>
      <c r="C712">
        <v>153.61999511718699</v>
      </c>
      <c r="D712">
        <v>151.89999389648401</v>
      </c>
      <c r="E712">
        <v>153.61999511718699</v>
      </c>
      <c r="F712">
        <v>115.675857543945</v>
      </c>
      <c r="G712">
        <v>176484000</v>
      </c>
      <c r="H712" s="2">
        <f t="shared" ref="H712:H775" si="22">F712/F707-1</f>
        <v>2.6390977860982545E-2</v>
      </c>
      <c r="I712" s="3">
        <f t="shared" si="21"/>
        <v>1.8352173203685252E-2</v>
      </c>
    </row>
    <row r="713" spans="1:9" x14ac:dyDescent="0.25">
      <c r="A713" s="1">
        <v>39384</v>
      </c>
      <c r="B713">
        <v>153.92999267578099</v>
      </c>
      <c r="C713">
        <v>154.44000244140599</v>
      </c>
      <c r="D713">
        <v>153.55000305175699</v>
      </c>
      <c r="E713">
        <v>154.13000488281199</v>
      </c>
      <c r="F713">
        <v>116.059944152832</v>
      </c>
      <c r="G713">
        <v>106841000</v>
      </c>
      <c r="H713" s="2">
        <f t="shared" si="22"/>
        <v>2.384753953877361E-2</v>
      </c>
      <c r="I713" s="3">
        <f t="shared" si="21"/>
        <v>1.874341971695483E-2</v>
      </c>
    </row>
    <row r="714" spans="1:9" x14ac:dyDescent="0.25">
      <c r="A714" s="1">
        <v>39385</v>
      </c>
      <c r="B714">
        <v>153.44999694824199</v>
      </c>
      <c r="C714">
        <v>153.75</v>
      </c>
      <c r="D714">
        <v>152.86999511718699</v>
      </c>
      <c r="E714">
        <v>153.05999755859301</v>
      </c>
      <c r="F714">
        <v>115.254219055175</v>
      </c>
      <c r="G714">
        <v>132981600</v>
      </c>
      <c r="H714" s="2">
        <f t="shared" si="22"/>
        <v>8.5658591806681006E-3</v>
      </c>
      <c r="I714" s="3">
        <f t="shared" si="21"/>
        <v>1.8388646142217569E-2</v>
      </c>
    </row>
    <row r="715" spans="1:9" x14ac:dyDescent="0.25">
      <c r="A715" s="1">
        <v>39386</v>
      </c>
      <c r="B715">
        <v>153.97999572753901</v>
      </c>
      <c r="C715">
        <v>155.27000427246</v>
      </c>
      <c r="D715">
        <v>152.83999633789</v>
      </c>
      <c r="E715">
        <v>154.64999389648401</v>
      </c>
      <c r="F715">
        <v>116.45150756835901</v>
      </c>
      <c r="G715">
        <v>220954400</v>
      </c>
      <c r="H715" s="2">
        <f t="shared" si="22"/>
        <v>2.0927378829051602E-2</v>
      </c>
      <c r="I715" s="3">
        <f t="shared" si="21"/>
        <v>1.8861238196812614E-2</v>
      </c>
    </row>
    <row r="716" spans="1:9" x14ac:dyDescent="0.25">
      <c r="A716" s="1">
        <v>39387</v>
      </c>
      <c r="B716">
        <v>153.28999328613199</v>
      </c>
      <c r="C716">
        <v>153.41000366210901</v>
      </c>
      <c r="D716">
        <v>150.58999633789</v>
      </c>
      <c r="E716">
        <v>151.02999877929599</v>
      </c>
      <c r="F716">
        <v>113.725662231445</v>
      </c>
      <c r="G716">
        <v>333040800</v>
      </c>
      <c r="H716" s="2">
        <f t="shared" si="22"/>
        <v>-5.3342443943379392E-3</v>
      </c>
      <c r="I716" s="3">
        <f t="shared" si="21"/>
        <v>1.884008844708553E-2</v>
      </c>
    </row>
    <row r="717" spans="1:9" x14ac:dyDescent="0.25">
      <c r="A717" s="1">
        <v>39388</v>
      </c>
      <c r="B717">
        <v>151.52999877929599</v>
      </c>
      <c r="C717">
        <v>152</v>
      </c>
      <c r="D717">
        <v>149.21000671386699</v>
      </c>
      <c r="E717">
        <v>151.19999694824199</v>
      </c>
      <c r="F717">
        <v>113.853614807128</v>
      </c>
      <c r="G717">
        <v>331228200</v>
      </c>
      <c r="H717" s="2">
        <f t="shared" si="22"/>
        <v>-1.5753008237909483E-2</v>
      </c>
      <c r="I717" s="3">
        <f t="shared" si="21"/>
        <v>1.8382913876787439E-2</v>
      </c>
    </row>
    <row r="718" spans="1:9" x14ac:dyDescent="0.25">
      <c r="A718" s="1">
        <v>39391</v>
      </c>
      <c r="B718">
        <v>149.63999938964801</v>
      </c>
      <c r="C718">
        <v>151.16000366210901</v>
      </c>
      <c r="D718">
        <v>148.97000122070301</v>
      </c>
      <c r="E718">
        <v>150.05000305175699</v>
      </c>
      <c r="F718">
        <v>112.987670898437</v>
      </c>
      <c r="G718">
        <v>226841000</v>
      </c>
      <c r="H718" s="2">
        <f t="shared" si="22"/>
        <v>-2.6471434884970502E-2</v>
      </c>
      <c r="I718" s="3">
        <f t="shared" si="21"/>
        <v>1.9055792056392431E-2</v>
      </c>
    </row>
    <row r="719" spans="1:9" x14ac:dyDescent="0.25">
      <c r="A719" s="1">
        <v>39392</v>
      </c>
      <c r="B719">
        <v>150.86000061035099</v>
      </c>
      <c r="C719">
        <v>152.11000061035099</v>
      </c>
      <c r="D719">
        <v>149.89999389648401</v>
      </c>
      <c r="E719">
        <v>152.07000732421801</v>
      </c>
      <c r="F719">
        <v>114.508781433105</v>
      </c>
      <c r="G719">
        <v>177800500</v>
      </c>
      <c r="H719" s="2">
        <f t="shared" si="22"/>
        <v>-6.4677686264408285E-3</v>
      </c>
      <c r="I719" s="3">
        <f t="shared" si="21"/>
        <v>1.8497310116161483E-2</v>
      </c>
    </row>
    <row r="720" spans="1:9" x14ac:dyDescent="0.25">
      <c r="A720" s="1">
        <v>39393</v>
      </c>
      <c r="B720">
        <v>150.44000244140599</v>
      </c>
      <c r="C720">
        <v>151.13000488281199</v>
      </c>
      <c r="D720">
        <v>147.55000305175699</v>
      </c>
      <c r="E720">
        <v>147.91000366210901</v>
      </c>
      <c r="F720">
        <v>111.376266479492</v>
      </c>
      <c r="G720">
        <v>306639700</v>
      </c>
      <c r="H720" s="2">
        <f t="shared" si="22"/>
        <v>-4.3582442124141196E-2</v>
      </c>
      <c r="I720" s="3">
        <f t="shared" si="21"/>
        <v>1.9689915991402743E-2</v>
      </c>
    </row>
    <row r="721" spans="1:9" x14ac:dyDescent="0.25">
      <c r="A721" s="1">
        <v>39394</v>
      </c>
      <c r="B721">
        <v>147.99000549316401</v>
      </c>
      <c r="C721">
        <v>148.39999389648401</v>
      </c>
      <c r="D721">
        <v>145.07000732421801</v>
      </c>
      <c r="E721">
        <v>147.16000366210901</v>
      </c>
      <c r="F721">
        <v>110.81150817871</v>
      </c>
      <c r="G721">
        <v>374509900</v>
      </c>
      <c r="H721" s="2">
        <f t="shared" si="22"/>
        <v>-2.5624419287217259E-2</v>
      </c>
      <c r="I721" s="3">
        <f t="shared" si="21"/>
        <v>1.9611305806725318E-2</v>
      </c>
    </row>
    <row r="722" spans="1:9" x14ac:dyDescent="0.25">
      <c r="A722" s="1">
        <v>39395</v>
      </c>
      <c r="B722">
        <v>145.69000244140599</v>
      </c>
      <c r="C722">
        <v>147.53999328613199</v>
      </c>
      <c r="D722">
        <v>144.88999938964801</v>
      </c>
      <c r="E722">
        <v>145.13999938964801</v>
      </c>
      <c r="F722">
        <v>109.290466308593</v>
      </c>
      <c r="G722">
        <v>277745100</v>
      </c>
      <c r="H722" s="2">
        <f t="shared" si="22"/>
        <v>-4.0079083182954944E-2</v>
      </c>
      <c r="I722" s="3">
        <f t="shared" si="21"/>
        <v>2.0472896505080176E-2</v>
      </c>
    </row>
    <row r="723" spans="1:9" x14ac:dyDescent="0.25">
      <c r="A723" s="1">
        <v>39398</v>
      </c>
      <c r="B723">
        <v>145.21000671386699</v>
      </c>
      <c r="C723">
        <v>146.61000061035099</v>
      </c>
      <c r="D723">
        <v>143.69999694824199</v>
      </c>
      <c r="E723">
        <v>143.69999694824199</v>
      </c>
      <c r="F723">
        <v>108.206100463867</v>
      </c>
      <c r="G723">
        <v>243087800</v>
      </c>
      <c r="H723" s="2">
        <f t="shared" si="22"/>
        <v>-4.2319399953540837E-2</v>
      </c>
      <c r="I723" s="3">
        <f t="shared" si="21"/>
        <v>2.1340807656196635E-2</v>
      </c>
    </row>
    <row r="724" spans="1:9" x14ac:dyDescent="0.25">
      <c r="A724" s="1">
        <v>39399</v>
      </c>
      <c r="B724">
        <v>145.36999511718699</v>
      </c>
      <c r="C724">
        <v>148.30999755859301</v>
      </c>
      <c r="D724">
        <v>145.22000122070301</v>
      </c>
      <c r="E724">
        <v>148.08000183105401</v>
      </c>
      <c r="F724">
        <v>111.50428771972599</v>
      </c>
      <c r="G724">
        <v>191117400</v>
      </c>
      <c r="H724" s="2">
        <f t="shared" si="22"/>
        <v>-2.623810746893851E-2</v>
      </c>
      <c r="I724" s="3">
        <f t="shared" si="21"/>
        <v>2.1504853351441051E-2</v>
      </c>
    </row>
    <row r="725" spans="1:9" x14ac:dyDescent="0.25">
      <c r="A725" s="1">
        <v>39400</v>
      </c>
      <c r="B725">
        <v>149.22000122070301</v>
      </c>
      <c r="C725">
        <v>149.39999389648401</v>
      </c>
      <c r="D725">
        <v>146.77999877929599</v>
      </c>
      <c r="E725">
        <v>147.669998168945</v>
      </c>
      <c r="F725">
        <v>111.195503234863</v>
      </c>
      <c r="G725">
        <v>230558800</v>
      </c>
      <c r="H725" s="2">
        <f t="shared" si="22"/>
        <v>-1.6229960865341564E-3</v>
      </c>
      <c r="I725" s="3">
        <f t="shared" si="21"/>
        <v>2.1696191926712211E-2</v>
      </c>
    </row>
    <row r="726" spans="1:9" x14ac:dyDescent="0.25">
      <c r="A726" s="1">
        <v>39401</v>
      </c>
      <c r="B726">
        <v>146.57000732421801</v>
      </c>
      <c r="C726">
        <v>147.49000549316401</v>
      </c>
      <c r="D726">
        <v>144.52000427246</v>
      </c>
      <c r="E726">
        <v>145.53999328613199</v>
      </c>
      <c r="F726">
        <v>109.59172058105401</v>
      </c>
      <c r="G726">
        <v>263111100</v>
      </c>
      <c r="H726" s="2">
        <f t="shared" si="22"/>
        <v>-1.1007770020500018E-2</v>
      </c>
      <c r="I726" s="3">
        <f t="shared" si="21"/>
        <v>2.1699135296963833E-2</v>
      </c>
    </row>
    <row r="727" spans="1:9" x14ac:dyDescent="0.25">
      <c r="A727" s="1">
        <v>39402</v>
      </c>
      <c r="B727">
        <v>146.30999755859301</v>
      </c>
      <c r="C727">
        <v>146.47000122070301</v>
      </c>
      <c r="D727">
        <v>144.57000732421801</v>
      </c>
      <c r="E727">
        <v>145.78999328613199</v>
      </c>
      <c r="F727">
        <v>109.779914855957</v>
      </c>
      <c r="G727">
        <v>308770600</v>
      </c>
      <c r="H727" s="2">
        <f t="shared" si="22"/>
        <v>4.478419425734792E-3</v>
      </c>
      <c r="I727" s="3">
        <f t="shared" si="21"/>
        <v>2.0970666834903843E-2</v>
      </c>
    </row>
    <row r="728" spans="1:9" x14ac:dyDescent="0.25">
      <c r="A728" s="1">
        <v>39405</v>
      </c>
      <c r="B728">
        <v>145.27999877929599</v>
      </c>
      <c r="C728">
        <v>145.36000061035099</v>
      </c>
      <c r="D728">
        <v>143.19000244140599</v>
      </c>
      <c r="E728">
        <v>143.759994506835</v>
      </c>
      <c r="F728">
        <v>108.25129699707</v>
      </c>
      <c r="G728">
        <v>267746000</v>
      </c>
      <c r="H728" s="2">
        <f t="shared" si="22"/>
        <v>4.1768932628793998E-4</v>
      </c>
      <c r="I728" s="3">
        <f t="shared" si="21"/>
        <v>2.0724869626908681E-2</v>
      </c>
    </row>
    <row r="729" spans="1:9" x14ac:dyDescent="0.25">
      <c r="A729" s="1">
        <v>39406</v>
      </c>
      <c r="B729">
        <v>144.02000427246</v>
      </c>
      <c r="C729">
        <v>145.52999877929599</v>
      </c>
      <c r="D729">
        <v>142.11000061035099</v>
      </c>
      <c r="E729">
        <v>144.63999938964801</v>
      </c>
      <c r="F729">
        <v>108.91395568847599</v>
      </c>
      <c r="G729">
        <v>414767500</v>
      </c>
      <c r="H729" s="2">
        <f t="shared" si="22"/>
        <v>-2.3230784073173805E-2</v>
      </c>
      <c r="I729" s="3">
        <f t="shared" si="21"/>
        <v>2.092339109963344E-2</v>
      </c>
    </row>
    <row r="730" spans="1:9" x14ac:dyDescent="0.25">
      <c r="A730" s="1">
        <v>39407</v>
      </c>
      <c r="B730">
        <v>143.08000183105401</v>
      </c>
      <c r="C730">
        <v>143.91000366210901</v>
      </c>
      <c r="D730">
        <v>141.669998168945</v>
      </c>
      <c r="E730">
        <v>141.67999267578099</v>
      </c>
      <c r="F730">
        <v>106.685050964355</v>
      </c>
      <c r="G730">
        <v>259012400</v>
      </c>
      <c r="H730" s="2">
        <f t="shared" si="22"/>
        <v>-4.0563261456546429E-2</v>
      </c>
      <c r="I730" s="3">
        <f t="shared" si="21"/>
        <v>2.1925230327460157E-2</v>
      </c>
    </row>
    <row r="731" spans="1:9" x14ac:dyDescent="0.25">
      <c r="A731" s="1">
        <v>39409</v>
      </c>
      <c r="B731">
        <v>143.07000732421801</v>
      </c>
      <c r="C731">
        <v>144.33999633789</v>
      </c>
      <c r="D731">
        <v>142.69999694824199</v>
      </c>
      <c r="E731">
        <v>144.13000488281199</v>
      </c>
      <c r="F731">
        <v>108.529968261718</v>
      </c>
      <c r="G731">
        <v>77688400</v>
      </c>
      <c r="H731" s="2">
        <f t="shared" si="22"/>
        <v>-9.6882530332274008E-3</v>
      </c>
      <c r="I731" s="3">
        <f t="shared" ref="I731:I794" si="23">_xlfn.STDEV.S(H712:H731)</f>
        <v>2.1930100056001343E-2</v>
      </c>
    </row>
    <row r="732" spans="1:9" x14ac:dyDescent="0.25">
      <c r="A732" s="1">
        <v>39412</v>
      </c>
      <c r="B732">
        <v>144.42999267578099</v>
      </c>
      <c r="C732">
        <v>144.88000488281199</v>
      </c>
      <c r="D732">
        <v>140.66000366210901</v>
      </c>
      <c r="E732">
        <v>140.94999694824199</v>
      </c>
      <c r="F732">
        <v>106.13539886474599</v>
      </c>
      <c r="G732">
        <v>214232000</v>
      </c>
      <c r="H732" s="2">
        <f t="shared" si="22"/>
        <v>-3.3198386025285243E-2</v>
      </c>
      <c r="I732" s="3">
        <f t="shared" si="23"/>
        <v>2.0487753389647943E-2</v>
      </c>
    </row>
    <row r="733" spans="1:9" x14ac:dyDescent="0.25">
      <c r="A733" s="1">
        <v>39413</v>
      </c>
      <c r="B733">
        <v>141.74000549316401</v>
      </c>
      <c r="C733">
        <v>143.22999572753901</v>
      </c>
      <c r="D733">
        <v>140.94999694824199</v>
      </c>
      <c r="E733">
        <v>142.57000732421801</v>
      </c>
      <c r="F733">
        <v>107.355255126953</v>
      </c>
      <c r="G733">
        <v>293897900</v>
      </c>
      <c r="H733" s="2">
        <f t="shared" si="22"/>
        <v>-8.2774238736489369E-3</v>
      </c>
      <c r="I733" s="3">
        <f t="shared" si="23"/>
        <v>1.8470943944894215E-2</v>
      </c>
    </row>
    <row r="734" spans="1:9" x14ac:dyDescent="0.25">
      <c r="A734" s="1">
        <v>39414</v>
      </c>
      <c r="B734">
        <v>144.19000244140599</v>
      </c>
      <c r="C734">
        <v>147.47000122070301</v>
      </c>
      <c r="D734">
        <v>144.13999938964801</v>
      </c>
      <c r="E734">
        <v>147.13000488281199</v>
      </c>
      <c r="F734">
        <v>110.788917541503</v>
      </c>
      <c r="G734">
        <v>258596900</v>
      </c>
      <c r="H734" s="2">
        <f t="shared" si="22"/>
        <v>1.7215074424345778E-2</v>
      </c>
      <c r="I734" s="3">
        <f t="shared" si="23"/>
        <v>1.9170623886687325E-2</v>
      </c>
    </row>
    <row r="735" spans="1:9" x14ac:dyDescent="0.25">
      <c r="A735" s="1">
        <v>39415</v>
      </c>
      <c r="B735">
        <v>146.61999511718699</v>
      </c>
      <c r="C735">
        <v>147.72000122070301</v>
      </c>
      <c r="D735">
        <v>146.100006103515</v>
      </c>
      <c r="E735">
        <v>147.17999267578099</v>
      </c>
      <c r="F735">
        <v>110.826606750488</v>
      </c>
      <c r="G735">
        <v>199409900</v>
      </c>
      <c r="H735" s="2">
        <f t="shared" si="22"/>
        <v>3.8820394691630788E-2</v>
      </c>
      <c r="I735" s="3">
        <f t="shared" si="23"/>
        <v>2.1277582279161888E-2</v>
      </c>
    </row>
    <row r="736" spans="1:9" x14ac:dyDescent="0.25">
      <c r="A736" s="1">
        <v>39416</v>
      </c>
      <c r="B736">
        <v>149.03999328613199</v>
      </c>
      <c r="C736">
        <v>149.86999511718699</v>
      </c>
      <c r="D736">
        <v>147.33000183105401</v>
      </c>
      <c r="E736">
        <v>148.66000366210901</v>
      </c>
      <c r="F736">
        <v>111.941040039062</v>
      </c>
      <c r="G736">
        <v>222908000</v>
      </c>
      <c r="H736" s="2">
        <f t="shared" si="22"/>
        <v>3.1429768495999877E-2</v>
      </c>
      <c r="I736" s="3">
        <f t="shared" si="23"/>
        <v>2.3610074787896368E-2</v>
      </c>
    </row>
    <row r="737" spans="1:9" x14ac:dyDescent="0.25">
      <c r="A737" s="1">
        <v>39419</v>
      </c>
      <c r="B737">
        <v>148.19000244140599</v>
      </c>
      <c r="C737">
        <v>148.44999694824199</v>
      </c>
      <c r="D737">
        <v>147.28999328613199</v>
      </c>
      <c r="E737">
        <v>147.67999267578099</v>
      </c>
      <c r="F737">
        <v>111.20304107666</v>
      </c>
      <c r="G737">
        <v>146430400</v>
      </c>
      <c r="H737" s="2">
        <f t="shared" si="22"/>
        <v>4.7746955927230106E-2</v>
      </c>
      <c r="I737" s="3">
        <f t="shared" si="23"/>
        <v>2.7225640573998917E-2</v>
      </c>
    </row>
    <row r="738" spans="1:9" x14ac:dyDescent="0.25">
      <c r="A738" s="1">
        <v>39420</v>
      </c>
      <c r="B738">
        <v>146.66000366210901</v>
      </c>
      <c r="C738">
        <v>147.53999328613199</v>
      </c>
      <c r="D738">
        <v>146.30999755859301</v>
      </c>
      <c r="E738">
        <v>146.36000061035099</v>
      </c>
      <c r="F738">
        <v>110.209114074707</v>
      </c>
      <c r="G738">
        <v>136533900</v>
      </c>
      <c r="H738" s="2">
        <f t="shared" si="22"/>
        <v>2.6583318575128745E-2</v>
      </c>
      <c r="I738" s="3">
        <f t="shared" si="23"/>
        <v>2.8098090283611241E-2</v>
      </c>
    </row>
    <row r="739" spans="1:9" x14ac:dyDescent="0.25">
      <c r="A739" s="1">
        <v>39421</v>
      </c>
      <c r="B739">
        <v>147.92999267578099</v>
      </c>
      <c r="C739">
        <v>149.19999694824199</v>
      </c>
      <c r="D739">
        <v>147.83000183105401</v>
      </c>
      <c r="E739">
        <v>148.80999755859301</v>
      </c>
      <c r="F739">
        <v>112.054000854492</v>
      </c>
      <c r="G739">
        <v>171130000</v>
      </c>
      <c r="H739" s="2">
        <f t="shared" si="22"/>
        <v>1.1418861570834382E-2</v>
      </c>
      <c r="I739" s="3">
        <f t="shared" si="23"/>
        <v>2.8407598773942579E-2</v>
      </c>
    </row>
    <row r="740" spans="1:9" x14ac:dyDescent="0.25">
      <c r="A740" s="1">
        <v>39422</v>
      </c>
      <c r="B740">
        <v>148.63000488281199</v>
      </c>
      <c r="C740">
        <v>151.21000671386699</v>
      </c>
      <c r="D740">
        <v>148.57000732421801</v>
      </c>
      <c r="E740">
        <v>150.94000244140599</v>
      </c>
      <c r="F740">
        <v>113.657875061035</v>
      </c>
      <c r="G740">
        <v>154457400</v>
      </c>
      <c r="H740" s="2">
        <f t="shared" si="22"/>
        <v>2.5546828451774584E-2</v>
      </c>
      <c r="I740" s="3">
        <f t="shared" si="23"/>
        <v>2.7840973870674371E-2</v>
      </c>
    </row>
    <row r="741" spans="1:9" x14ac:dyDescent="0.25">
      <c r="A741" s="1">
        <v>39423</v>
      </c>
      <c r="B741">
        <v>151.419998168945</v>
      </c>
      <c r="C741">
        <v>151.5</v>
      </c>
      <c r="D741">
        <v>150.55000305175699</v>
      </c>
      <c r="E741">
        <v>150.91000366210901</v>
      </c>
      <c r="F741">
        <v>113.635284423828</v>
      </c>
      <c r="G741">
        <v>148980100</v>
      </c>
      <c r="H741" s="2">
        <f t="shared" si="22"/>
        <v>1.5135149576730678E-2</v>
      </c>
      <c r="I741" s="3">
        <f t="shared" si="23"/>
        <v>2.7581326522885311E-2</v>
      </c>
    </row>
    <row r="742" spans="1:9" x14ac:dyDescent="0.25">
      <c r="A742" s="1">
        <v>39426</v>
      </c>
      <c r="B742">
        <v>151.27999877929599</v>
      </c>
      <c r="C742">
        <v>152.25</v>
      </c>
      <c r="D742">
        <v>150.86000061035099</v>
      </c>
      <c r="E742">
        <v>152.08000183105401</v>
      </c>
      <c r="F742">
        <v>114.516342163085</v>
      </c>
      <c r="G742">
        <v>123914300</v>
      </c>
      <c r="H742" s="2">
        <f t="shared" si="22"/>
        <v>2.9795058249719286E-2</v>
      </c>
      <c r="I742" s="3">
        <f t="shared" si="23"/>
        <v>2.676699294143469E-2</v>
      </c>
    </row>
    <row r="743" spans="1:9" x14ac:dyDescent="0.25">
      <c r="A743" s="1">
        <v>39427</v>
      </c>
      <c r="B743">
        <v>152.13999938964801</v>
      </c>
      <c r="C743">
        <v>152.88999938964801</v>
      </c>
      <c r="D743">
        <v>147.83000183105401</v>
      </c>
      <c r="E743">
        <v>147.91000366210901</v>
      </c>
      <c r="F743">
        <v>111.376266479492</v>
      </c>
      <c r="G743">
        <v>250346400</v>
      </c>
      <c r="H743" s="2">
        <f t="shared" si="22"/>
        <v>1.0590343771331279E-2</v>
      </c>
      <c r="I743" s="3">
        <f t="shared" si="23"/>
        <v>2.4620010390196432E-2</v>
      </c>
    </row>
    <row r="744" spans="1:9" x14ac:dyDescent="0.25">
      <c r="A744" s="1">
        <v>39428</v>
      </c>
      <c r="B744">
        <v>151.05999755859301</v>
      </c>
      <c r="C744">
        <v>151.77000427246</v>
      </c>
      <c r="D744">
        <v>147.19999694824199</v>
      </c>
      <c r="E744">
        <v>149.36999511718699</v>
      </c>
      <c r="F744">
        <v>112.47563934326099</v>
      </c>
      <c r="G744">
        <v>322435600</v>
      </c>
      <c r="H744" s="2">
        <f t="shared" si="22"/>
        <v>3.7628151208675131E-3</v>
      </c>
      <c r="I744" s="3">
        <f t="shared" si="23"/>
        <v>2.3487296326685326E-2</v>
      </c>
    </row>
    <row r="745" spans="1:9" x14ac:dyDescent="0.25">
      <c r="A745" s="1">
        <v>39429</v>
      </c>
      <c r="B745">
        <v>148.32000732421801</v>
      </c>
      <c r="C745">
        <v>149.38999938964801</v>
      </c>
      <c r="D745">
        <v>147.30000305175699</v>
      </c>
      <c r="E745">
        <v>149.05999755859301</v>
      </c>
      <c r="F745">
        <v>112.242225646972</v>
      </c>
      <c r="G745">
        <v>237551300</v>
      </c>
      <c r="H745" s="2">
        <f t="shared" si="22"/>
        <v>-1.2455357037977177E-2</v>
      </c>
      <c r="I745" s="3">
        <f t="shared" si="23"/>
        <v>2.3813597890220136E-2</v>
      </c>
    </row>
    <row r="746" spans="1:9" x14ac:dyDescent="0.25">
      <c r="A746" s="1">
        <v>39430</v>
      </c>
      <c r="B746">
        <v>147.92999267578099</v>
      </c>
      <c r="C746">
        <v>149.100006103515</v>
      </c>
      <c r="D746">
        <v>147.100006103515</v>
      </c>
      <c r="E746">
        <v>147.169998168945</v>
      </c>
      <c r="F746">
        <v>110.819053649902</v>
      </c>
      <c r="G746">
        <v>159152900</v>
      </c>
      <c r="H746" s="2">
        <f t="shared" si="22"/>
        <v>-2.4783066177070823E-2</v>
      </c>
      <c r="I746" s="3">
        <f t="shared" si="23"/>
        <v>2.4526818933962156E-2</v>
      </c>
    </row>
    <row r="747" spans="1:9" x14ac:dyDescent="0.25">
      <c r="A747" s="1">
        <v>39433</v>
      </c>
      <c r="B747">
        <v>146.61000061035099</v>
      </c>
      <c r="C747">
        <v>146.86999511718699</v>
      </c>
      <c r="D747">
        <v>144.86000061035099</v>
      </c>
      <c r="E747">
        <v>145.07000732421801</v>
      </c>
      <c r="F747">
        <v>109.23777008056599</v>
      </c>
      <c r="G747">
        <v>177269400</v>
      </c>
      <c r="H747" s="2">
        <f t="shared" si="22"/>
        <v>-4.6094487326548417E-2</v>
      </c>
      <c r="I747" s="3">
        <f t="shared" si="23"/>
        <v>2.7112399577737475E-2</v>
      </c>
    </row>
    <row r="748" spans="1:9" x14ac:dyDescent="0.25">
      <c r="A748" s="1">
        <v>39434</v>
      </c>
      <c r="B748">
        <v>146.100006103515</v>
      </c>
      <c r="C748">
        <v>146.47999572753901</v>
      </c>
      <c r="D748">
        <v>143.96000671386699</v>
      </c>
      <c r="E748">
        <v>145.88000488281199</v>
      </c>
      <c r="F748">
        <v>109.847679138183</v>
      </c>
      <c r="G748">
        <v>245569300</v>
      </c>
      <c r="H748" s="2">
        <f t="shared" si="22"/>
        <v>-1.372453386728012E-2</v>
      </c>
      <c r="I748" s="3">
        <f t="shared" si="23"/>
        <v>2.7366754473152587E-2</v>
      </c>
    </row>
    <row r="749" spans="1:9" x14ac:dyDescent="0.25">
      <c r="A749" s="1">
        <v>39435</v>
      </c>
      <c r="B749">
        <v>145.94000244140599</v>
      </c>
      <c r="C749">
        <v>146.88999938964801</v>
      </c>
      <c r="D749">
        <v>144.94000244140599</v>
      </c>
      <c r="E749">
        <v>145.88000488281199</v>
      </c>
      <c r="F749">
        <v>109.847679138183</v>
      </c>
      <c r="G749">
        <v>198917200</v>
      </c>
      <c r="H749" s="2">
        <f t="shared" si="22"/>
        <v>-2.3364705641350514E-2</v>
      </c>
      <c r="I749" s="3">
        <f t="shared" si="23"/>
        <v>2.737334607316699E-2</v>
      </c>
    </row>
    <row r="750" spans="1:9" x14ac:dyDescent="0.25">
      <c r="A750" s="1">
        <v>39436</v>
      </c>
      <c r="B750">
        <v>146.83999633789</v>
      </c>
      <c r="C750">
        <v>146.86000061035099</v>
      </c>
      <c r="D750">
        <v>145.17999267578099</v>
      </c>
      <c r="E750">
        <v>146.80000305175699</v>
      </c>
      <c r="F750">
        <v>110.540473937988</v>
      </c>
      <c r="G750">
        <v>214813800</v>
      </c>
      <c r="H750" s="2">
        <f t="shared" si="22"/>
        <v>-1.5161421641231687E-2</v>
      </c>
      <c r="I750" s="3">
        <f t="shared" si="23"/>
        <v>2.5825678060909206E-2</v>
      </c>
    </row>
    <row r="751" spans="1:9" x14ac:dyDescent="0.25">
      <c r="A751" s="1">
        <v>39437</v>
      </c>
      <c r="B751">
        <v>147.36999511718699</v>
      </c>
      <c r="C751">
        <v>148.419998168945</v>
      </c>
      <c r="D751">
        <v>147.08999633789</v>
      </c>
      <c r="E751">
        <v>148.13000488281199</v>
      </c>
      <c r="F751">
        <v>112.133949279785</v>
      </c>
      <c r="G751">
        <v>146084400</v>
      </c>
      <c r="H751" s="2">
        <f t="shared" si="22"/>
        <v>1.1865248678598173E-2</v>
      </c>
      <c r="I751" s="3">
        <f t="shared" si="23"/>
        <v>2.5692894417035962E-2</v>
      </c>
    </row>
    <row r="752" spans="1:9" x14ac:dyDescent="0.25">
      <c r="A752" s="1">
        <v>39440</v>
      </c>
      <c r="B752">
        <v>148.82000732421801</v>
      </c>
      <c r="C752">
        <v>149.47999572753901</v>
      </c>
      <c r="D752">
        <v>148.47999572753901</v>
      </c>
      <c r="E752">
        <v>149.22999572753901</v>
      </c>
      <c r="F752">
        <v>112.96661376953099</v>
      </c>
      <c r="G752">
        <v>45601400</v>
      </c>
      <c r="H752" s="2">
        <f t="shared" si="22"/>
        <v>3.4135113580356702E-2</v>
      </c>
      <c r="I752" s="3">
        <f t="shared" si="23"/>
        <v>2.4871840242347738E-2</v>
      </c>
    </row>
    <row r="753" spans="1:9" x14ac:dyDescent="0.25">
      <c r="A753" s="1">
        <v>39442</v>
      </c>
      <c r="B753">
        <v>148.64999389648401</v>
      </c>
      <c r="C753">
        <v>149.67999267578099</v>
      </c>
      <c r="D753">
        <v>148.5</v>
      </c>
      <c r="E753">
        <v>149.55000305175699</v>
      </c>
      <c r="F753">
        <v>113.208847045898</v>
      </c>
      <c r="G753">
        <v>67093100</v>
      </c>
      <c r="H753" s="2">
        <f t="shared" si="22"/>
        <v>3.0598442626055045E-2</v>
      </c>
      <c r="I753" s="3">
        <f t="shared" si="23"/>
        <v>2.5050489720757289E-2</v>
      </c>
    </row>
    <row r="754" spans="1:9" x14ac:dyDescent="0.25">
      <c r="A754" s="1">
        <v>39443</v>
      </c>
      <c r="B754">
        <v>149.02000427246</v>
      </c>
      <c r="C754">
        <v>149.02999877929599</v>
      </c>
      <c r="D754">
        <v>147.32000732421801</v>
      </c>
      <c r="E754">
        <v>147.669998168945</v>
      </c>
      <c r="F754">
        <v>111.785675048828</v>
      </c>
      <c r="G754">
        <v>122981700</v>
      </c>
      <c r="H754" s="2">
        <f t="shared" si="22"/>
        <v>1.7642574935125444E-2</v>
      </c>
      <c r="I754" s="3">
        <f t="shared" si="23"/>
        <v>2.5057193922485468E-2</v>
      </c>
    </row>
    <row r="755" spans="1:9" x14ac:dyDescent="0.25">
      <c r="A755" s="1">
        <v>39444</v>
      </c>
      <c r="B755">
        <v>148.53999328613199</v>
      </c>
      <c r="C755">
        <v>148.61000061035099</v>
      </c>
      <c r="D755">
        <v>146.89999389648401</v>
      </c>
      <c r="E755">
        <v>147.30000305175699</v>
      </c>
      <c r="F755">
        <v>111.505569458007</v>
      </c>
      <c r="G755">
        <v>116398100</v>
      </c>
      <c r="H755" s="2">
        <f t="shared" si="22"/>
        <v>8.7306982287809198E-3</v>
      </c>
      <c r="I755" s="3">
        <f t="shared" si="23"/>
        <v>2.4119854425043604E-2</v>
      </c>
    </row>
    <row r="756" spans="1:9" x14ac:dyDescent="0.25">
      <c r="A756" s="1">
        <v>39447</v>
      </c>
      <c r="B756">
        <v>147.100006103515</v>
      </c>
      <c r="C756">
        <v>147.61000061035099</v>
      </c>
      <c r="D756">
        <v>146.05999755859301</v>
      </c>
      <c r="E756">
        <v>146.21000671386699</v>
      </c>
      <c r="F756">
        <v>110.68049621582</v>
      </c>
      <c r="G756">
        <v>108126800</v>
      </c>
      <c r="H756" s="2">
        <f t="shared" si="22"/>
        <v>-1.2961757552465203E-2</v>
      </c>
      <c r="I756" s="3">
        <f t="shared" si="23"/>
        <v>2.3937647543557785E-2</v>
      </c>
    </row>
    <row r="757" spans="1:9" x14ac:dyDescent="0.25">
      <c r="A757" s="1">
        <v>39449</v>
      </c>
      <c r="B757">
        <v>146.52999877929599</v>
      </c>
      <c r="C757">
        <v>146.99000549316401</v>
      </c>
      <c r="D757">
        <v>143.88000488281199</v>
      </c>
      <c r="E757">
        <v>144.92999267578099</v>
      </c>
      <c r="F757">
        <v>109.7114944458</v>
      </c>
      <c r="G757">
        <v>204935600</v>
      </c>
      <c r="H757" s="2">
        <f t="shared" si="22"/>
        <v>-2.8814879149798411E-2</v>
      </c>
      <c r="I757" s="3">
        <f t="shared" si="23"/>
        <v>2.3057956324610926E-2</v>
      </c>
    </row>
    <row r="758" spans="1:9" x14ac:dyDescent="0.25">
      <c r="A758" s="1">
        <v>39450</v>
      </c>
      <c r="B758">
        <v>144.91000366210901</v>
      </c>
      <c r="C758">
        <v>145.49000549316401</v>
      </c>
      <c r="D758">
        <v>144.07000732421801</v>
      </c>
      <c r="E758">
        <v>144.86000061035099</v>
      </c>
      <c r="F758">
        <v>109.65853118896401</v>
      </c>
      <c r="G758">
        <v>125133300</v>
      </c>
      <c r="H758" s="2">
        <f t="shared" si="22"/>
        <v>-3.1360763311144679E-2</v>
      </c>
      <c r="I758" s="3">
        <f t="shared" si="23"/>
        <v>2.3498457054553858E-2</v>
      </c>
    </row>
    <row r="759" spans="1:9" x14ac:dyDescent="0.25">
      <c r="A759" s="1">
        <v>39451</v>
      </c>
      <c r="B759">
        <v>143.33999633789</v>
      </c>
      <c r="C759">
        <v>143.44000244140599</v>
      </c>
      <c r="D759">
        <v>140.91000366210901</v>
      </c>
      <c r="E759">
        <v>141.30999755859301</v>
      </c>
      <c r="F759">
        <v>106.971237182617</v>
      </c>
      <c r="G759">
        <v>232330900</v>
      </c>
      <c r="H759" s="2">
        <f t="shared" si="22"/>
        <v>-4.3068468872313415E-2</v>
      </c>
      <c r="I759" s="3">
        <f t="shared" si="23"/>
        <v>2.5147636984445266E-2</v>
      </c>
    </row>
    <row r="760" spans="1:9" x14ac:dyDescent="0.25">
      <c r="A760" s="1">
        <v>39454</v>
      </c>
      <c r="B760">
        <v>141.80999755859301</v>
      </c>
      <c r="C760">
        <v>142.22999572753901</v>
      </c>
      <c r="D760">
        <v>140.100006103515</v>
      </c>
      <c r="E760">
        <v>141.19000244140599</v>
      </c>
      <c r="F760">
        <v>106.880363464355</v>
      </c>
      <c r="G760">
        <v>234991000</v>
      </c>
      <c r="H760" s="2">
        <f t="shared" si="22"/>
        <v>-4.147959618639363E-2</v>
      </c>
      <c r="I760" s="3">
        <f t="shared" si="23"/>
        <v>2.5577617212288115E-2</v>
      </c>
    </row>
    <row r="761" spans="1:9" x14ac:dyDescent="0.25">
      <c r="A761" s="1">
        <v>39455</v>
      </c>
      <c r="B761">
        <v>142.08000183105401</v>
      </c>
      <c r="C761">
        <v>142.89999389648401</v>
      </c>
      <c r="D761">
        <v>138.44000244140599</v>
      </c>
      <c r="E761">
        <v>138.91000366210901</v>
      </c>
      <c r="F761">
        <v>105.15443420410099</v>
      </c>
      <c r="G761">
        <v>326365700</v>
      </c>
      <c r="H761" s="2">
        <f t="shared" si="22"/>
        <v>-4.9928055986878994E-2</v>
      </c>
      <c r="I761" s="3">
        <f t="shared" si="23"/>
        <v>2.6783474974172505E-2</v>
      </c>
    </row>
    <row r="762" spans="1:9" x14ac:dyDescent="0.25">
      <c r="A762" s="1">
        <v>39456</v>
      </c>
      <c r="B762">
        <v>139.08999633789</v>
      </c>
      <c r="C762">
        <v>140.78999328613199</v>
      </c>
      <c r="D762">
        <v>137.69999694824199</v>
      </c>
      <c r="E762">
        <v>140.36999511718699</v>
      </c>
      <c r="F762">
        <v>106.259620666503</v>
      </c>
      <c r="G762">
        <v>301824900</v>
      </c>
      <c r="H762" s="2">
        <f t="shared" si="22"/>
        <v>-3.146319168045153E-2</v>
      </c>
      <c r="I762" s="3">
        <f t="shared" si="23"/>
        <v>2.5488038712202791E-2</v>
      </c>
    </row>
    <row r="763" spans="1:9" x14ac:dyDescent="0.25">
      <c r="A763" s="1">
        <v>39457</v>
      </c>
      <c r="B763">
        <v>139.67999267578099</v>
      </c>
      <c r="C763">
        <v>142.80000305175699</v>
      </c>
      <c r="D763">
        <v>139.36999511718699</v>
      </c>
      <c r="E763">
        <v>141.28999328613199</v>
      </c>
      <c r="F763">
        <v>106.9560546875</v>
      </c>
      <c r="G763">
        <v>335701200</v>
      </c>
      <c r="H763" s="2">
        <f t="shared" si="22"/>
        <v>-2.4644471088228315E-2</v>
      </c>
      <c r="I763" s="3">
        <f t="shared" si="23"/>
        <v>2.4994280314226548E-2</v>
      </c>
    </row>
    <row r="764" spans="1:9" x14ac:dyDescent="0.25">
      <c r="A764" s="1">
        <v>39458</v>
      </c>
      <c r="B764">
        <v>140.77999877929599</v>
      </c>
      <c r="C764">
        <v>141.89999389648401</v>
      </c>
      <c r="D764">
        <v>139</v>
      </c>
      <c r="E764">
        <v>140.14999389648401</v>
      </c>
      <c r="F764">
        <v>106.093086242675</v>
      </c>
      <c r="G764">
        <v>267076600</v>
      </c>
      <c r="H764" s="2">
        <f t="shared" si="22"/>
        <v>-8.2092248633420795E-3</v>
      </c>
      <c r="I764" s="3">
        <f t="shared" si="23"/>
        <v>2.4671918001122697E-2</v>
      </c>
    </row>
    <row r="765" spans="1:9" x14ac:dyDescent="0.25">
      <c r="A765" s="1">
        <v>39461</v>
      </c>
      <c r="B765">
        <v>141.16000366210901</v>
      </c>
      <c r="C765">
        <v>141.86000061035099</v>
      </c>
      <c r="D765">
        <v>140.39999389648401</v>
      </c>
      <c r="E765">
        <v>141.27999877929599</v>
      </c>
      <c r="F765">
        <v>106.948532104492</v>
      </c>
      <c r="G765">
        <v>170365500</v>
      </c>
      <c r="H765" s="2">
        <f t="shared" si="22"/>
        <v>6.3780322154061153E-4</v>
      </c>
      <c r="I765" s="3">
        <f t="shared" si="23"/>
        <v>2.4921780945331144E-2</v>
      </c>
    </row>
    <row r="766" spans="1:9" x14ac:dyDescent="0.25">
      <c r="A766" s="1">
        <v>39462</v>
      </c>
      <c r="B766">
        <v>139.78999328613199</v>
      </c>
      <c r="C766">
        <v>141.49000549316401</v>
      </c>
      <c r="D766">
        <v>137.89999389648401</v>
      </c>
      <c r="E766">
        <v>138.169998168945</v>
      </c>
      <c r="F766">
        <v>104.59424591064401</v>
      </c>
      <c r="G766">
        <v>239940100</v>
      </c>
      <c r="H766" s="2">
        <f t="shared" si="22"/>
        <v>-5.3272912140792661E-3</v>
      </c>
      <c r="I766" s="3">
        <f t="shared" si="23"/>
        <v>2.4881929145180944E-2</v>
      </c>
    </row>
    <row r="767" spans="1:9" x14ac:dyDescent="0.25">
      <c r="A767" s="1">
        <v>39463</v>
      </c>
      <c r="B767">
        <v>137.36000061035099</v>
      </c>
      <c r="C767">
        <v>139.11999511718699</v>
      </c>
      <c r="D767">
        <v>136.27999877929599</v>
      </c>
      <c r="E767">
        <v>136.97999572753901</v>
      </c>
      <c r="F767">
        <v>103.693397521972</v>
      </c>
      <c r="G767">
        <v>378802600</v>
      </c>
      <c r="H767" s="2">
        <f t="shared" si="22"/>
        <v>-2.415050165278787E-2</v>
      </c>
      <c r="I767" s="3">
        <f t="shared" si="23"/>
        <v>2.3835429822801943E-2</v>
      </c>
    </row>
    <row r="768" spans="1:9" x14ac:dyDescent="0.25">
      <c r="A768" s="1">
        <v>39464</v>
      </c>
      <c r="B768">
        <v>137.80999755859301</v>
      </c>
      <c r="C768">
        <v>137.88000488281199</v>
      </c>
      <c r="D768">
        <v>132.92999267578099</v>
      </c>
      <c r="E768">
        <v>133.42999267578099</v>
      </c>
      <c r="F768">
        <v>101.006065368652</v>
      </c>
      <c r="G768">
        <v>397892600</v>
      </c>
      <c r="H768" s="2">
        <f t="shared" si="22"/>
        <v>-5.5630224359270231E-2</v>
      </c>
      <c r="I768" s="3">
        <f t="shared" si="23"/>
        <v>2.5716197790425957E-2</v>
      </c>
    </row>
    <row r="769" spans="1:9" x14ac:dyDescent="0.25">
      <c r="A769" s="1">
        <v>39465</v>
      </c>
      <c r="B769">
        <v>134.74000549316401</v>
      </c>
      <c r="C769">
        <v>135.02000427246</v>
      </c>
      <c r="D769">
        <v>131.100006103515</v>
      </c>
      <c r="E769">
        <v>132.05999755859301</v>
      </c>
      <c r="F769">
        <v>99.968986511230398</v>
      </c>
      <c r="G769">
        <v>348561500</v>
      </c>
      <c r="H769" s="2">
        <f t="shared" si="22"/>
        <v>-5.7723834307510602E-2</v>
      </c>
      <c r="I769" s="3">
        <f t="shared" si="23"/>
        <v>2.7423680724108057E-2</v>
      </c>
    </row>
    <row r="770" spans="1:9" x14ac:dyDescent="0.25">
      <c r="A770" s="1">
        <v>39469</v>
      </c>
      <c r="B770">
        <v>127.209999084472</v>
      </c>
      <c r="C770">
        <v>132.42999267578099</v>
      </c>
      <c r="D770">
        <v>126</v>
      </c>
      <c r="E770">
        <v>130.72000122070301</v>
      </c>
      <c r="F770">
        <v>98.954582214355398</v>
      </c>
      <c r="G770">
        <v>435923700</v>
      </c>
      <c r="H770" s="2">
        <f t="shared" si="22"/>
        <v>-7.4745765396071695E-2</v>
      </c>
      <c r="I770" s="3">
        <f t="shared" si="23"/>
        <v>3.0369941593502613E-2</v>
      </c>
    </row>
    <row r="771" spans="1:9" x14ac:dyDescent="0.25">
      <c r="A771" s="1">
        <v>39470</v>
      </c>
      <c r="B771">
        <v>127.08999633789</v>
      </c>
      <c r="C771">
        <v>134.19000244140599</v>
      </c>
      <c r="D771">
        <v>126.83999633789</v>
      </c>
      <c r="E771">
        <v>133.86000061035099</v>
      </c>
      <c r="F771">
        <v>101.33160400390599</v>
      </c>
      <c r="G771">
        <v>511913000</v>
      </c>
      <c r="H771" s="2">
        <f t="shared" si="22"/>
        <v>-3.1193321184468603E-2</v>
      </c>
      <c r="I771" s="3">
        <f t="shared" si="23"/>
        <v>2.9560151531721871E-2</v>
      </c>
    </row>
    <row r="772" spans="1:9" x14ac:dyDescent="0.25">
      <c r="A772" s="1">
        <v>39471</v>
      </c>
      <c r="B772">
        <v>134.47999572753901</v>
      </c>
      <c r="C772">
        <v>135.46000671386699</v>
      </c>
      <c r="D772">
        <v>133.30999755859301</v>
      </c>
      <c r="E772">
        <v>134.99000549316401</v>
      </c>
      <c r="F772">
        <v>102.18698883056599</v>
      </c>
      <c r="G772">
        <v>259949300</v>
      </c>
      <c r="H772" s="2">
        <f t="shared" si="22"/>
        <v>-1.4527527570757925E-2</v>
      </c>
      <c r="I772" s="3">
        <f t="shared" si="23"/>
        <v>2.6598646971585309E-2</v>
      </c>
    </row>
    <row r="773" spans="1:9" x14ac:dyDescent="0.25">
      <c r="A773" s="1">
        <v>39472</v>
      </c>
      <c r="B773">
        <v>136.509994506835</v>
      </c>
      <c r="C773">
        <v>136.759994506835</v>
      </c>
      <c r="D773">
        <v>132.600006103515</v>
      </c>
      <c r="E773">
        <v>133.03999328613199</v>
      </c>
      <c r="F773">
        <v>100.71083831787099</v>
      </c>
      <c r="G773">
        <v>269603900</v>
      </c>
      <c r="H773" s="2">
        <f t="shared" si="22"/>
        <v>-2.9228645795030817E-3</v>
      </c>
      <c r="I773" s="3">
        <f t="shared" si="23"/>
        <v>2.390477206728028E-2</v>
      </c>
    </row>
    <row r="774" spans="1:9" x14ac:dyDescent="0.25">
      <c r="A774" s="1">
        <v>39475</v>
      </c>
      <c r="B774">
        <v>133.259994506835</v>
      </c>
      <c r="C774">
        <v>135.52000427246</v>
      </c>
      <c r="D774">
        <v>132.05999755859301</v>
      </c>
      <c r="E774">
        <v>135.24000549316401</v>
      </c>
      <c r="F774">
        <v>102.37622833251901</v>
      </c>
      <c r="G774">
        <v>217934600</v>
      </c>
      <c r="H774" s="2">
        <f t="shared" si="22"/>
        <v>2.4079886225696345E-2</v>
      </c>
      <c r="I774" s="3">
        <f t="shared" si="23"/>
        <v>2.4551632062243006E-2</v>
      </c>
    </row>
    <row r="775" spans="1:9" x14ac:dyDescent="0.25">
      <c r="A775" s="1">
        <v>39476</v>
      </c>
      <c r="B775">
        <v>136.100006103515</v>
      </c>
      <c r="C775">
        <v>136.44999694824199</v>
      </c>
      <c r="D775">
        <v>134.88000488281199</v>
      </c>
      <c r="E775">
        <v>135.91000366210901</v>
      </c>
      <c r="F775">
        <v>102.883407592773</v>
      </c>
      <c r="G775">
        <v>168968300</v>
      </c>
      <c r="H775" s="2">
        <f t="shared" si="22"/>
        <v>3.9703319346111599E-2</v>
      </c>
      <c r="I775" s="3">
        <f t="shared" si="23"/>
        <v>2.7595033860662747E-2</v>
      </c>
    </row>
    <row r="776" spans="1:9" x14ac:dyDescent="0.25">
      <c r="A776" s="1">
        <v>39477</v>
      </c>
      <c r="B776">
        <v>135.58000183105401</v>
      </c>
      <c r="C776">
        <v>138.53999328613199</v>
      </c>
      <c r="D776">
        <v>134.600006103515</v>
      </c>
      <c r="E776">
        <v>134.91000366210901</v>
      </c>
      <c r="F776">
        <v>102.126419067382</v>
      </c>
      <c r="G776">
        <v>334939200</v>
      </c>
      <c r="H776" s="2">
        <f t="shared" ref="H776:H839" si="24">F776/F771-1</f>
        <v>7.8437035640466224E-3</v>
      </c>
      <c r="I776" s="3">
        <f t="shared" si="23"/>
        <v>2.8401004222792091E-2</v>
      </c>
    </row>
    <row r="777" spans="1:9" x14ac:dyDescent="0.25">
      <c r="A777" s="1">
        <v>39478</v>
      </c>
      <c r="B777">
        <v>133.39999389648401</v>
      </c>
      <c r="C777">
        <v>138.53999328613199</v>
      </c>
      <c r="D777">
        <v>133.19999694824199</v>
      </c>
      <c r="E777">
        <v>137.36999511718699</v>
      </c>
      <c r="F777">
        <v>103.98860168457</v>
      </c>
      <c r="G777">
        <v>343680800</v>
      </c>
      <c r="H777" s="2">
        <f t="shared" si="24"/>
        <v>1.763055037262351E-2</v>
      </c>
      <c r="I777" s="3">
        <f t="shared" si="23"/>
        <v>2.9737478384305946E-2</v>
      </c>
    </row>
    <row r="778" spans="1:9" x14ac:dyDescent="0.25">
      <c r="A778" s="1">
        <v>39479</v>
      </c>
      <c r="B778">
        <v>137.94000244140599</v>
      </c>
      <c r="C778">
        <v>139.61000061035099</v>
      </c>
      <c r="D778">
        <v>137.52000427246</v>
      </c>
      <c r="E778">
        <v>139.58000183105401</v>
      </c>
      <c r="F778">
        <v>105.66160583496</v>
      </c>
      <c r="G778">
        <v>206843600</v>
      </c>
      <c r="H778" s="2">
        <f t="shared" si="24"/>
        <v>4.9158239567652418E-2</v>
      </c>
      <c r="I778" s="3">
        <f t="shared" si="23"/>
        <v>3.3390701100804054E-2</v>
      </c>
    </row>
    <row r="779" spans="1:9" x14ac:dyDescent="0.25">
      <c r="A779" s="1">
        <v>39482</v>
      </c>
      <c r="B779">
        <v>139.21000671386699</v>
      </c>
      <c r="C779">
        <v>139.30000305175699</v>
      </c>
      <c r="D779">
        <v>137.63999938964801</v>
      </c>
      <c r="E779">
        <v>137.82000732421801</v>
      </c>
      <c r="F779">
        <v>104.329292297363</v>
      </c>
      <c r="G779">
        <v>124694300</v>
      </c>
      <c r="H779" s="2">
        <f t="shared" si="24"/>
        <v>1.9077318989525693E-2</v>
      </c>
      <c r="I779" s="3">
        <f t="shared" si="23"/>
        <v>3.365888865317726E-2</v>
      </c>
    </row>
    <row r="780" spans="1:9" x14ac:dyDescent="0.25">
      <c r="A780" s="1">
        <v>39483</v>
      </c>
      <c r="B780">
        <v>135.94000244140599</v>
      </c>
      <c r="C780">
        <v>136.25</v>
      </c>
      <c r="D780">
        <v>133.669998168945</v>
      </c>
      <c r="E780">
        <v>134.13000488281199</v>
      </c>
      <c r="F780">
        <v>101.535995483398</v>
      </c>
      <c r="G780">
        <v>286882500</v>
      </c>
      <c r="H780" s="2">
        <f t="shared" si="24"/>
        <v>-1.3096495741162117E-2</v>
      </c>
      <c r="I780" s="3">
        <f t="shared" si="23"/>
        <v>3.2995187134040253E-2</v>
      </c>
    </row>
    <row r="781" spans="1:9" x14ac:dyDescent="0.25">
      <c r="A781" s="1">
        <v>39484</v>
      </c>
      <c r="B781">
        <v>134.58000183105401</v>
      </c>
      <c r="C781">
        <v>135.25</v>
      </c>
      <c r="D781">
        <v>132.41000366210901</v>
      </c>
      <c r="E781">
        <v>133.05000305175699</v>
      </c>
      <c r="F781">
        <v>100.71841430664</v>
      </c>
      <c r="G781">
        <v>250792900</v>
      </c>
      <c r="H781" s="2">
        <f t="shared" si="24"/>
        <v>-1.3786880746430752E-2</v>
      </c>
      <c r="I781" s="3">
        <f t="shared" si="23"/>
        <v>3.1762110757035507E-2</v>
      </c>
    </row>
    <row r="782" spans="1:9" x14ac:dyDescent="0.25">
      <c r="A782" s="1">
        <v>39485</v>
      </c>
      <c r="B782">
        <v>131.80000305175699</v>
      </c>
      <c r="C782">
        <v>134.78999328613199</v>
      </c>
      <c r="D782">
        <v>131.72999572753901</v>
      </c>
      <c r="E782">
        <v>133.92999267578099</v>
      </c>
      <c r="F782">
        <v>101.384567260742</v>
      </c>
      <c r="G782">
        <v>297368100</v>
      </c>
      <c r="H782" s="2">
        <f t="shared" si="24"/>
        <v>-2.5041537068907327E-2</v>
      </c>
      <c r="I782" s="3">
        <f t="shared" si="23"/>
        <v>3.1565190547722298E-2</v>
      </c>
    </row>
    <row r="783" spans="1:9" x14ac:dyDescent="0.25">
      <c r="A783" s="1">
        <v>39486</v>
      </c>
      <c r="B783">
        <v>133.08999633789</v>
      </c>
      <c r="C783">
        <v>134.22000122070301</v>
      </c>
      <c r="D783">
        <v>132.100006103515</v>
      </c>
      <c r="E783">
        <v>133.07000732421801</v>
      </c>
      <c r="F783">
        <v>100.73355102539</v>
      </c>
      <c r="G783">
        <v>221643500</v>
      </c>
      <c r="H783" s="2">
        <f t="shared" si="24"/>
        <v>-4.6639976466640753E-2</v>
      </c>
      <c r="I783" s="3">
        <f t="shared" si="23"/>
        <v>3.2485126795453116E-2</v>
      </c>
    </row>
    <row r="784" spans="1:9" x14ac:dyDescent="0.25">
      <c r="A784" s="1">
        <v>39489</v>
      </c>
      <c r="B784">
        <v>133.100006103515</v>
      </c>
      <c r="C784">
        <v>134.22999572753901</v>
      </c>
      <c r="D784">
        <v>132.03999328613199</v>
      </c>
      <c r="E784">
        <v>133.75</v>
      </c>
      <c r="F784">
        <v>101.248336791992</v>
      </c>
      <c r="G784">
        <v>188576300</v>
      </c>
      <c r="H784" s="2">
        <f t="shared" si="24"/>
        <v>-2.9531068768199331E-2</v>
      </c>
      <c r="I784" s="3">
        <f t="shared" si="23"/>
        <v>3.274640711244587E-2</v>
      </c>
    </row>
    <row r="785" spans="1:9" x14ac:dyDescent="0.25">
      <c r="A785" s="1">
        <v>39490</v>
      </c>
      <c r="B785">
        <v>134.91000366210901</v>
      </c>
      <c r="C785">
        <v>136.30999755859301</v>
      </c>
      <c r="D785">
        <v>133.97999572753901</v>
      </c>
      <c r="E785">
        <v>134.99000549316401</v>
      </c>
      <c r="F785">
        <v>102.18698883056599</v>
      </c>
      <c r="G785">
        <v>256654400</v>
      </c>
      <c r="H785" s="2">
        <f t="shared" si="24"/>
        <v>6.4114538304245183E-3</v>
      </c>
      <c r="I785" s="3">
        <f t="shared" si="23"/>
        <v>3.2887059850225268E-2</v>
      </c>
    </row>
    <row r="786" spans="1:9" x14ac:dyDescent="0.25">
      <c r="A786" s="1">
        <v>39491</v>
      </c>
      <c r="B786">
        <v>136.009994506835</v>
      </c>
      <c r="C786">
        <v>137.05999755859301</v>
      </c>
      <c r="D786">
        <v>135.13999938964801</v>
      </c>
      <c r="E786">
        <v>136.36999511718699</v>
      </c>
      <c r="F786">
        <v>103.231643676757</v>
      </c>
      <c r="G786">
        <v>181967800</v>
      </c>
      <c r="H786" s="2">
        <f t="shared" si="24"/>
        <v>2.4953027581087639E-2</v>
      </c>
      <c r="I786" s="3">
        <f t="shared" si="23"/>
        <v>3.386951853536295E-2</v>
      </c>
    </row>
    <row r="787" spans="1:9" x14ac:dyDescent="0.25">
      <c r="A787" s="1">
        <v>39492</v>
      </c>
      <c r="B787">
        <v>136.94999694824199</v>
      </c>
      <c r="C787">
        <v>137</v>
      </c>
      <c r="D787">
        <v>134.78999328613199</v>
      </c>
      <c r="E787">
        <v>135.169998168945</v>
      </c>
      <c r="F787">
        <v>102.323272705078</v>
      </c>
      <c r="G787">
        <v>215207200</v>
      </c>
      <c r="H787" s="2">
        <f t="shared" si="24"/>
        <v>9.2588593086542215E-3</v>
      </c>
      <c r="I787" s="3">
        <f t="shared" si="23"/>
        <v>3.3958985938884509E-2</v>
      </c>
    </row>
    <row r="788" spans="1:9" x14ac:dyDescent="0.25">
      <c r="A788" s="1">
        <v>39493</v>
      </c>
      <c r="B788">
        <v>134.5</v>
      </c>
      <c r="C788">
        <v>135.22000122070301</v>
      </c>
      <c r="D788">
        <v>133.91000366210901</v>
      </c>
      <c r="E788">
        <v>135.13999938964801</v>
      </c>
      <c r="F788">
        <v>102.30051422119099</v>
      </c>
      <c r="G788">
        <v>154110300</v>
      </c>
      <c r="H788" s="2">
        <f t="shared" si="24"/>
        <v>1.5555524250366659E-2</v>
      </c>
      <c r="I788" s="3">
        <f t="shared" si="23"/>
        <v>3.2437595845751309E-2</v>
      </c>
    </row>
    <row r="789" spans="1:9" x14ac:dyDescent="0.25">
      <c r="A789" s="1">
        <v>39497</v>
      </c>
      <c r="B789">
        <v>136.72000122070301</v>
      </c>
      <c r="C789">
        <v>136.88999938964801</v>
      </c>
      <c r="D789">
        <v>134.61000061035099</v>
      </c>
      <c r="E789">
        <v>135.52000427246</v>
      </c>
      <c r="F789">
        <v>102.58818817138599</v>
      </c>
      <c r="G789">
        <v>145190000</v>
      </c>
      <c r="H789" s="2">
        <f t="shared" si="24"/>
        <v>1.3233317423738233E-2</v>
      </c>
      <c r="I789" s="3">
        <f t="shared" si="23"/>
        <v>3.0140892605301589E-2</v>
      </c>
    </row>
    <row r="790" spans="1:9" x14ac:dyDescent="0.25">
      <c r="A790" s="1">
        <v>39498</v>
      </c>
      <c r="B790">
        <v>133.99000549316401</v>
      </c>
      <c r="C790">
        <v>136.55000305175699</v>
      </c>
      <c r="D790">
        <v>133.759994506835</v>
      </c>
      <c r="E790">
        <v>135.919998168945</v>
      </c>
      <c r="F790">
        <v>102.890968322753</v>
      </c>
      <c r="G790">
        <v>220085700</v>
      </c>
      <c r="H790" s="2">
        <f t="shared" si="24"/>
        <v>6.8891304092955075E-3</v>
      </c>
      <c r="I790" s="3">
        <f t="shared" si="23"/>
        <v>2.4697083895068191E-2</v>
      </c>
    </row>
    <row r="791" spans="1:9" x14ac:dyDescent="0.25">
      <c r="A791" s="1">
        <v>39499</v>
      </c>
      <c r="B791">
        <v>136.66000366210901</v>
      </c>
      <c r="C791">
        <v>137.009994506835</v>
      </c>
      <c r="D791">
        <v>134.07000732421801</v>
      </c>
      <c r="E791">
        <v>134.78999328613199</v>
      </c>
      <c r="F791">
        <v>102.035591125488</v>
      </c>
      <c r="G791">
        <v>201051200</v>
      </c>
      <c r="H791" s="2">
        <f t="shared" si="24"/>
        <v>-1.1586103918040158E-2</v>
      </c>
      <c r="I791" s="3">
        <f t="shared" si="23"/>
        <v>2.364106281063608E-2</v>
      </c>
    </row>
    <row r="792" spans="1:9" x14ac:dyDescent="0.25">
      <c r="A792" s="1">
        <v>39500</v>
      </c>
      <c r="B792">
        <v>134.97000122070301</v>
      </c>
      <c r="C792">
        <v>135.850006103515</v>
      </c>
      <c r="D792">
        <v>132.86000061035099</v>
      </c>
      <c r="E792">
        <v>135.61999511718699</v>
      </c>
      <c r="F792">
        <v>102.66387939453099</v>
      </c>
      <c r="G792">
        <v>205491000</v>
      </c>
      <c r="H792" s="2">
        <f t="shared" si="24"/>
        <v>3.3287313867951251E-3</v>
      </c>
      <c r="I792" s="3">
        <f t="shared" si="23"/>
        <v>2.3245029837320876E-2</v>
      </c>
    </row>
    <row r="793" spans="1:9" x14ac:dyDescent="0.25">
      <c r="A793" s="1">
        <v>39503</v>
      </c>
      <c r="B793">
        <v>135.53999328613199</v>
      </c>
      <c r="C793">
        <v>137.64999389648401</v>
      </c>
      <c r="D793">
        <v>134.77999877929599</v>
      </c>
      <c r="E793">
        <v>137.33000183105401</v>
      </c>
      <c r="F793">
        <v>103.958351135253</v>
      </c>
      <c r="G793">
        <v>190107000</v>
      </c>
      <c r="H793" s="2">
        <f t="shared" si="24"/>
        <v>1.6205557974786622E-2</v>
      </c>
      <c r="I793" s="3">
        <f t="shared" si="23"/>
        <v>2.3307194159974939E-2</v>
      </c>
    </row>
    <row r="794" spans="1:9" x14ac:dyDescent="0.25">
      <c r="A794" s="1">
        <v>39504</v>
      </c>
      <c r="B794">
        <v>136.75</v>
      </c>
      <c r="C794">
        <v>138.94999694824199</v>
      </c>
      <c r="D794">
        <v>136.5</v>
      </c>
      <c r="E794">
        <v>138.36000061035099</v>
      </c>
      <c r="F794">
        <v>104.73804473876901</v>
      </c>
      <c r="G794">
        <v>212420700</v>
      </c>
      <c r="H794" s="2">
        <f t="shared" si="24"/>
        <v>2.0956180294279259E-2</v>
      </c>
      <c r="I794" s="3">
        <f t="shared" si="23"/>
        <v>2.3187579740402163E-2</v>
      </c>
    </row>
    <row r="795" spans="1:9" x14ac:dyDescent="0.25">
      <c r="A795" s="1">
        <v>39505</v>
      </c>
      <c r="B795">
        <v>137.55999755859301</v>
      </c>
      <c r="C795">
        <v>139.13999938964801</v>
      </c>
      <c r="D795">
        <v>137.41000366210901</v>
      </c>
      <c r="E795">
        <v>138.22000122070301</v>
      </c>
      <c r="F795">
        <v>104.632110595703</v>
      </c>
      <c r="G795">
        <v>168395800</v>
      </c>
      <c r="H795" s="2">
        <f t="shared" si="24"/>
        <v>1.692220708321357E-2</v>
      </c>
      <c r="I795" s="3">
        <f t="shared" ref="I795:I858" si="25">_xlfn.STDEV.S(H776:H795)</f>
        <v>2.1946652005515231E-2</v>
      </c>
    </row>
    <row r="796" spans="1:9" x14ac:dyDescent="0.25">
      <c r="A796" s="1">
        <v>39506</v>
      </c>
      <c r="B796">
        <v>137.24000549316401</v>
      </c>
      <c r="C796">
        <v>137.96000671386699</v>
      </c>
      <c r="D796">
        <v>136.55000305175699</v>
      </c>
      <c r="E796">
        <v>136.86999511718699</v>
      </c>
      <c r="F796">
        <v>103.610137939453</v>
      </c>
      <c r="G796">
        <v>170831100</v>
      </c>
      <c r="H796" s="2">
        <f t="shared" si="24"/>
        <v>1.5431348969484171E-2</v>
      </c>
      <c r="I796" s="3">
        <f t="shared" si="25"/>
        <v>2.207475821828957E-2</v>
      </c>
    </row>
    <row r="797" spans="1:9" x14ac:dyDescent="0.25">
      <c r="A797" s="1">
        <v>39507</v>
      </c>
      <c r="B797">
        <v>135.600006103515</v>
      </c>
      <c r="C797">
        <v>135.67999267578099</v>
      </c>
      <c r="D797">
        <v>132.77999877929599</v>
      </c>
      <c r="E797">
        <v>133.82000732421801</v>
      </c>
      <c r="F797">
        <v>101.301292419433</v>
      </c>
      <c r="G797">
        <v>252715200</v>
      </c>
      <c r="H797" s="2">
        <f t="shared" si="24"/>
        <v>-1.3272311382873658E-2</v>
      </c>
      <c r="I797" s="3">
        <f t="shared" si="25"/>
        <v>2.2208068397548839E-2</v>
      </c>
    </row>
    <row r="798" spans="1:9" x14ac:dyDescent="0.25">
      <c r="A798" s="1">
        <v>39510</v>
      </c>
      <c r="B798">
        <v>133.13999938964801</v>
      </c>
      <c r="C798">
        <v>133.80999755859301</v>
      </c>
      <c r="D798">
        <v>132.24000549316401</v>
      </c>
      <c r="E798">
        <v>133.5</v>
      </c>
      <c r="F798">
        <v>101.059043884277</v>
      </c>
      <c r="G798">
        <v>189483500</v>
      </c>
      <c r="H798" s="2">
        <f t="shared" si="24"/>
        <v>-2.7889123089340884E-2</v>
      </c>
      <c r="I798" s="3">
        <f t="shared" si="25"/>
        <v>2.0431674287719769E-2</v>
      </c>
    </row>
    <row r="799" spans="1:9" x14ac:dyDescent="0.25">
      <c r="A799" s="1">
        <v>39511</v>
      </c>
      <c r="B799">
        <v>132.22999572753901</v>
      </c>
      <c r="C799">
        <v>133.39999389648401</v>
      </c>
      <c r="D799">
        <v>130.99000549316401</v>
      </c>
      <c r="E799">
        <v>132.99000549316401</v>
      </c>
      <c r="F799">
        <v>100.67300415039</v>
      </c>
      <c r="G799">
        <v>282513100</v>
      </c>
      <c r="H799" s="2">
        <f t="shared" si="24"/>
        <v>-3.8811499665835636E-2</v>
      </c>
      <c r="I799" s="3">
        <f t="shared" si="25"/>
        <v>2.1561887745762287E-2</v>
      </c>
    </row>
    <row r="800" spans="1:9" x14ac:dyDescent="0.25">
      <c r="A800" s="1">
        <v>39512</v>
      </c>
      <c r="B800">
        <v>133.419998168945</v>
      </c>
      <c r="C800">
        <v>134.77000427246</v>
      </c>
      <c r="D800">
        <v>132.33999633789</v>
      </c>
      <c r="E800">
        <v>133.83000183105401</v>
      </c>
      <c r="F800">
        <v>101.308860778808</v>
      </c>
      <c r="G800">
        <v>270681400</v>
      </c>
      <c r="H800" s="2">
        <f t="shared" si="24"/>
        <v>-3.1761280528269098E-2</v>
      </c>
      <c r="I800" s="3">
        <f t="shared" si="25"/>
        <v>2.2386112154839273E-2</v>
      </c>
    </row>
    <row r="801" spans="1:9" x14ac:dyDescent="0.25">
      <c r="A801" s="1">
        <v>39513</v>
      </c>
      <c r="B801">
        <v>132.97999572753901</v>
      </c>
      <c r="C801">
        <v>133.22000122070301</v>
      </c>
      <c r="D801">
        <v>130.55000305175699</v>
      </c>
      <c r="E801">
        <v>131.05999755859301</v>
      </c>
      <c r="F801">
        <v>99.211990356445298</v>
      </c>
      <c r="G801">
        <v>247911700</v>
      </c>
      <c r="H801" s="2">
        <f t="shared" si="24"/>
        <v>-4.2449008084304074E-2</v>
      </c>
      <c r="I801" s="3">
        <f t="shared" si="25"/>
        <v>2.3882159974400564E-2</v>
      </c>
    </row>
    <row r="802" spans="1:9" x14ac:dyDescent="0.25">
      <c r="A802" s="1">
        <v>39514</v>
      </c>
      <c r="B802">
        <v>129.77000427246</v>
      </c>
      <c r="C802">
        <v>131.74000549316401</v>
      </c>
      <c r="D802">
        <v>128.58000183105401</v>
      </c>
      <c r="E802">
        <v>129.71000671386699</v>
      </c>
      <c r="F802">
        <v>98.190025329589801</v>
      </c>
      <c r="G802">
        <v>326434600</v>
      </c>
      <c r="H802" s="2">
        <f t="shared" si="24"/>
        <v>-3.0713004893966667E-2</v>
      </c>
      <c r="I802" s="3">
        <f t="shared" si="25"/>
        <v>2.415363644572744E-2</v>
      </c>
    </row>
    <row r="803" spans="1:9" x14ac:dyDescent="0.25">
      <c r="A803" s="1">
        <v>39517</v>
      </c>
      <c r="B803">
        <v>129.83999633789</v>
      </c>
      <c r="C803">
        <v>129.92999267578099</v>
      </c>
      <c r="D803">
        <v>127.58999633789</v>
      </c>
      <c r="E803">
        <v>128</v>
      </c>
      <c r="F803">
        <v>96.895553588867102</v>
      </c>
      <c r="G803">
        <v>235683600</v>
      </c>
      <c r="H803" s="2">
        <f t="shared" si="24"/>
        <v>-4.1198591787366623E-2</v>
      </c>
      <c r="I803" s="3">
        <f t="shared" si="25"/>
        <v>2.3700240415520851E-2</v>
      </c>
    </row>
    <row r="804" spans="1:9" x14ac:dyDescent="0.25">
      <c r="A804" s="1">
        <v>39518</v>
      </c>
      <c r="B804">
        <v>130.72000122070301</v>
      </c>
      <c r="C804">
        <v>132.72000122070301</v>
      </c>
      <c r="D804">
        <v>128.94999694824199</v>
      </c>
      <c r="E804">
        <v>132.600006103515</v>
      </c>
      <c r="F804">
        <v>100.37776947021401</v>
      </c>
      <c r="G804">
        <v>341440600</v>
      </c>
      <c r="H804" s="2">
        <f t="shared" si="24"/>
        <v>-2.9326102133095944E-3</v>
      </c>
      <c r="I804" s="3">
        <f t="shared" si="25"/>
        <v>2.3041733189079826E-2</v>
      </c>
    </row>
    <row r="805" spans="1:9" x14ac:dyDescent="0.25">
      <c r="A805" s="1">
        <v>39519</v>
      </c>
      <c r="B805">
        <v>132.74000549316401</v>
      </c>
      <c r="C805">
        <v>133.77000427246</v>
      </c>
      <c r="D805">
        <v>131.16000366210901</v>
      </c>
      <c r="E805">
        <v>131.36000061035099</v>
      </c>
      <c r="F805">
        <v>99.439079284667898</v>
      </c>
      <c r="G805">
        <v>229161100</v>
      </c>
      <c r="H805" s="2">
        <f t="shared" si="24"/>
        <v>-1.8456248345566473E-2</v>
      </c>
      <c r="I805" s="3">
        <f t="shared" si="25"/>
        <v>2.308867773067132E-2</v>
      </c>
    </row>
    <row r="806" spans="1:9" x14ac:dyDescent="0.25">
      <c r="A806" s="1">
        <v>39520</v>
      </c>
      <c r="B806">
        <v>129.61000061035099</v>
      </c>
      <c r="C806">
        <v>132.63999938964801</v>
      </c>
      <c r="D806">
        <v>128.600006103515</v>
      </c>
      <c r="E806">
        <v>131.64999389648401</v>
      </c>
      <c r="F806">
        <v>99.658599853515597</v>
      </c>
      <c r="G806">
        <v>351504200</v>
      </c>
      <c r="H806" s="2">
        <f t="shared" si="24"/>
        <v>4.501567758753211E-3</v>
      </c>
      <c r="I806" s="3">
        <f t="shared" si="25"/>
        <v>2.2085274054568321E-2</v>
      </c>
    </row>
    <row r="807" spans="1:9" x14ac:dyDescent="0.25">
      <c r="A807" s="1">
        <v>39521</v>
      </c>
      <c r="B807">
        <v>132.77000427246</v>
      </c>
      <c r="C807">
        <v>132.80999755859301</v>
      </c>
      <c r="D807">
        <v>127.77999877929599</v>
      </c>
      <c r="E807">
        <v>129.61000061035099</v>
      </c>
      <c r="F807">
        <v>98.114326477050696</v>
      </c>
      <c r="G807">
        <v>484687800</v>
      </c>
      <c r="H807" s="2">
        <f t="shared" si="24"/>
        <v>-7.7094238732511311E-4</v>
      </c>
      <c r="I807" s="3">
        <f t="shared" si="25"/>
        <v>2.1812683773961596E-2</v>
      </c>
    </row>
    <row r="808" spans="1:9" x14ac:dyDescent="0.25">
      <c r="A808" s="1">
        <v>39524</v>
      </c>
      <c r="B808">
        <v>126.56999969482401</v>
      </c>
      <c r="C808">
        <v>129.259994506835</v>
      </c>
      <c r="D808">
        <v>126.06999969482401</v>
      </c>
      <c r="E808">
        <v>128.30000305175699</v>
      </c>
      <c r="F808">
        <v>97.122695922851506</v>
      </c>
      <c r="G808">
        <v>405311100</v>
      </c>
      <c r="H808" s="2">
        <f t="shared" si="24"/>
        <v>2.3441977012503834E-3</v>
      </c>
      <c r="I808" s="3">
        <f t="shared" si="25"/>
        <v>2.1276252295400953E-2</v>
      </c>
    </row>
    <row r="809" spans="1:9" x14ac:dyDescent="0.25">
      <c r="A809" s="1">
        <v>39525</v>
      </c>
      <c r="B809">
        <v>130.61999511718699</v>
      </c>
      <c r="C809">
        <v>133.69000244140599</v>
      </c>
      <c r="D809">
        <v>129.97999572753901</v>
      </c>
      <c r="E809">
        <v>133.63000488281199</v>
      </c>
      <c r="F809">
        <v>101.15748596191401</v>
      </c>
      <c r="G809">
        <v>334416600</v>
      </c>
      <c r="H809" s="2">
        <f t="shared" si="24"/>
        <v>7.7678204627904535E-3</v>
      </c>
      <c r="I809" s="3">
        <f t="shared" si="25"/>
        <v>2.1022745282271979E-2</v>
      </c>
    </row>
    <row r="810" spans="1:9" x14ac:dyDescent="0.25">
      <c r="A810" s="1">
        <v>39526</v>
      </c>
      <c r="B810">
        <v>134.13999938964801</v>
      </c>
      <c r="C810">
        <v>134.64999389648401</v>
      </c>
      <c r="D810">
        <v>130.03999328613199</v>
      </c>
      <c r="E810">
        <v>130.32000732421801</v>
      </c>
      <c r="F810">
        <v>98.651794433593693</v>
      </c>
      <c r="G810">
        <v>345971600</v>
      </c>
      <c r="H810" s="2">
        <f t="shared" si="24"/>
        <v>-7.9172580512377744E-3</v>
      </c>
      <c r="I810" s="3">
        <f t="shared" si="25"/>
        <v>2.0719156081978388E-2</v>
      </c>
    </row>
    <row r="811" spans="1:9" x14ac:dyDescent="0.25">
      <c r="A811" s="1">
        <v>39527</v>
      </c>
      <c r="B811">
        <v>130.05000305175699</v>
      </c>
      <c r="C811">
        <v>132.91000366210901</v>
      </c>
      <c r="D811">
        <v>129.259994506835</v>
      </c>
      <c r="E811">
        <v>132.08000183105401</v>
      </c>
      <c r="F811">
        <v>100.47906494140599</v>
      </c>
      <c r="G811">
        <v>245320700</v>
      </c>
      <c r="H811" s="2">
        <f t="shared" si="24"/>
        <v>8.2327575251546214E-3</v>
      </c>
      <c r="I811" s="3">
        <f t="shared" si="25"/>
        <v>2.1060840541280029E-2</v>
      </c>
    </row>
    <row r="812" spans="1:9" x14ac:dyDescent="0.25">
      <c r="A812" s="1">
        <v>39531</v>
      </c>
      <c r="B812">
        <v>133.30999755859301</v>
      </c>
      <c r="C812">
        <v>135.80999755859301</v>
      </c>
      <c r="D812">
        <v>133.24000549316401</v>
      </c>
      <c r="E812">
        <v>134.72000122070301</v>
      </c>
      <c r="F812">
        <v>102.487510681152</v>
      </c>
      <c r="G812">
        <v>208977300</v>
      </c>
      <c r="H812" s="2">
        <f t="shared" si="24"/>
        <v>4.4572330679192085E-2</v>
      </c>
      <c r="I812" s="3">
        <f t="shared" si="25"/>
        <v>2.4039512510851679E-2</v>
      </c>
    </row>
    <row r="813" spans="1:9" x14ac:dyDescent="0.25">
      <c r="A813" s="1">
        <v>39532</v>
      </c>
      <c r="B813">
        <v>134.86000061035099</v>
      </c>
      <c r="C813">
        <v>135.55000305175699</v>
      </c>
      <c r="D813">
        <v>133.77000427246</v>
      </c>
      <c r="E813">
        <v>134.850006103515</v>
      </c>
      <c r="F813">
        <v>102.586387634277</v>
      </c>
      <c r="G813">
        <v>192947200</v>
      </c>
      <c r="H813" s="2">
        <f t="shared" si="24"/>
        <v>5.6255560654592252E-2</v>
      </c>
      <c r="I813" s="3">
        <f t="shared" si="25"/>
        <v>2.7414441828320996E-2</v>
      </c>
    </row>
    <row r="814" spans="1:9" x14ac:dyDescent="0.25">
      <c r="A814" s="1">
        <v>39533</v>
      </c>
      <c r="B814">
        <v>134.46000671386699</v>
      </c>
      <c r="C814">
        <v>135.08999633789</v>
      </c>
      <c r="D814">
        <v>133.11000061035099</v>
      </c>
      <c r="E814">
        <v>133.19999694824199</v>
      </c>
      <c r="F814">
        <v>101.331153869628</v>
      </c>
      <c r="G814">
        <v>196934300</v>
      </c>
      <c r="H814" s="2">
        <f t="shared" si="24"/>
        <v>1.7168072739508489E-3</v>
      </c>
      <c r="I814" s="3">
        <f t="shared" si="25"/>
        <v>2.6825367498010063E-2</v>
      </c>
    </row>
    <row r="815" spans="1:9" x14ac:dyDescent="0.25">
      <c r="A815" s="1">
        <v>39534</v>
      </c>
      <c r="B815">
        <v>134.19999694824199</v>
      </c>
      <c r="C815">
        <v>134.44000244140599</v>
      </c>
      <c r="D815">
        <v>132.36000061035099</v>
      </c>
      <c r="E815">
        <v>132.77999877929599</v>
      </c>
      <c r="F815">
        <v>101.01161956787099</v>
      </c>
      <c r="G815">
        <v>225153200</v>
      </c>
      <c r="H815" s="2">
        <f t="shared" si="24"/>
        <v>2.3920752256217703E-2</v>
      </c>
      <c r="I815" s="3">
        <f t="shared" si="25"/>
        <v>2.7168754865247325E-2</v>
      </c>
    </row>
    <row r="816" spans="1:9" x14ac:dyDescent="0.25">
      <c r="A816" s="1">
        <v>39535</v>
      </c>
      <c r="B816">
        <v>132.99000549316401</v>
      </c>
      <c r="C816">
        <v>133.36000061035099</v>
      </c>
      <c r="D816">
        <v>131.05999755859301</v>
      </c>
      <c r="E816">
        <v>131.509994506835</v>
      </c>
      <c r="F816">
        <v>100.04550170898401</v>
      </c>
      <c r="G816">
        <v>180896100</v>
      </c>
      <c r="H816" s="2">
        <f t="shared" si="24"/>
        <v>-4.3149608595065558E-3</v>
      </c>
      <c r="I816" s="3">
        <f t="shared" si="25"/>
        <v>2.6759299498233982E-2</v>
      </c>
    </row>
    <row r="817" spans="1:9" x14ac:dyDescent="0.25">
      <c r="A817" s="1">
        <v>39538</v>
      </c>
      <c r="B817">
        <v>131.28999328613199</v>
      </c>
      <c r="C817">
        <v>132.72999572753901</v>
      </c>
      <c r="D817">
        <v>131.08999633789</v>
      </c>
      <c r="E817">
        <v>131.97000122070301</v>
      </c>
      <c r="F817">
        <v>100.39542388916</v>
      </c>
      <c r="G817">
        <v>166692100</v>
      </c>
      <c r="H817" s="2">
        <f t="shared" si="24"/>
        <v>-2.0413090122763156E-2</v>
      </c>
      <c r="I817" s="3">
        <f t="shared" si="25"/>
        <v>2.6914821690694014E-2</v>
      </c>
    </row>
    <row r="818" spans="1:9" x14ac:dyDescent="0.25">
      <c r="A818" s="1">
        <v>39539</v>
      </c>
      <c r="B818">
        <v>133.61000061035099</v>
      </c>
      <c r="C818">
        <v>136.83999633789</v>
      </c>
      <c r="D818">
        <v>133.509994506835</v>
      </c>
      <c r="E818">
        <v>136.61000061035099</v>
      </c>
      <c r="F818">
        <v>103.925285339355</v>
      </c>
      <c r="G818">
        <v>254547300</v>
      </c>
      <c r="H818" s="2">
        <f t="shared" si="24"/>
        <v>1.30514168200484E-2</v>
      </c>
      <c r="I818" s="3">
        <f t="shared" si="25"/>
        <v>2.6711781532725642E-2</v>
      </c>
    </row>
    <row r="819" spans="1:9" x14ac:dyDescent="0.25">
      <c r="A819" s="1">
        <v>39540</v>
      </c>
      <c r="B819">
        <v>137.05000305175699</v>
      </c>
      <c r="C819">
        <v>137.669998168945</v>
      </c>
      <c r="D819">
        <v>135.97999572753901</v>
      </c>
      <c r="E819">
        <v>136.69999694824199</v>
      </c>
      <c r="F819">
        <v>103.99378967285099</v>
      </c>
      <c r="G819">
        <v>210910800</v>
      </c>
      <c r="H819" s="2">
        <f t="shared" si="24"/>
        <v>2.627657636908709E-2</v>
      </c>
      <c r="I819" s="3">
        <f t="shared" si="25"/>
        <v>2.6190386035649691E-2</v>
      </c>
    </row>
    <row r="820" spans="1:9" x14ac:dyDescent="0.25">
      <c r="A820" s="1">
        <v>39541</v>
      </c>
      <c r="B820">
        <v>135.96000671386699</v>
      </c>
      <c r="C820">
        <v>137.44000244140599</v>
      </c>
      <c r="D820">
        <v>135.71000671386699</v>
      </c>
      <c r="E820">
        <v>137.03999328613199</v>
      </c>
      <c r="F820">
        <v>104.25242614746</v>
      </c>
      <c r="G820">
        <v>175884800</v>
      </c>
      <c r="H820" s="2">
        <f t="shared" si="24"/>
        <v>3.2083502803471609E-2</v>
      </c>
      <c r="I820" s="3">
        <f t="shared" si="25"/>
        <v>2.6084883602376513E-2</v>
      </c>
    </row>
    <row r="821" spans="1:9" x14ac:dyDescent="0.25">
      <c r="A821" s="1">
        <v>39542</v>
      </c>
      <c r="B821">
        <v>137.11999511718699</v>
      </c>
      <c r="C821">
        <v>137.96000671386699</v>
      </c>
      <c r="D821">
        <v>136.11999511718699</v>
      </c>
      <c r="E821">
        <v>136.88999938964801</v>
      </c>
      <c r="F821">
        <v>104.138305664062</v>
      </c>
      <c r="G821">
        <v>204446800</v>
      </c>
      <c r="H821" s="2">
        <f t="shared" si="24"/>
        <v>4.090942506324069E-2</v>
      </c>
      <c r="I821" s="3">
        <f t="shared" si="25"/>
        <v>2.5154739408743635E-2</v>
      </c>
    </row>
    <row r="822" spans="1:9" x14ac:dyDescent="0.25">
      <c r="A822" s="1">
        <v>39545</v>
      </c>
      <c r="B822">
        <v>137.86999511718699</v>
      </c>
      <c r="C822">
        <v>138.57000732421801</v>
      </c>
      <c r="D822">
        <v>136.74000549316401</v>
      </c>
      <c r="E822">
        <v>136.96000671386699</v>
      </c>
      <c r="F822">
        <v>104.191589355468</v>
      </c>
      <c r="G822">
        <v>154245500</v>
      </c>
      <c r="H822" s="2">
        <f t="shared" si="24"/>
        <v>3.7812136442584299E-2</v>
      </c>
      <c r="I822" s="3">
        <f t="shared" si="25"/>
        <v>2.4440720729931146E-2</v>
      </c>
    </row>
    <row r="823" spans="1:9" x14ac:dyDescent="0.25">
      <c r="A823" s="1">
        <v>39546</v>
      </c>
      <c r="B823">
        <v>136.19000244140599</v>
      </c>
      <c r="C823">
        <v>136.919998168945</v>
      </c>
      <c r="D823">
        <v>135.94999694824199</v>
      </c>
      <c r="E823">
        <v>136.82000732421801</v>
      </c>
      <c r="F823">
        <v>104.085067749023</v>
      </c>
      <c r="G823">
        <v>148937300</v>
      </c>
      <c r="H823" s="2">
        <f t="shared" si="24"/>
        <v>1.537473860632188E-3</v>
      </c>
      <c r="I823" s="3">
        <f t="shared" si="25"/>
        <v>2.1390998632051898E-2</v>
      </c>
    </row>
    <row r="824" spans="1:9" x14ac:dyDescent="0.25">
      <c r="A824" s="1">
        <v>39547</v>
      </c>
      <c r="B824">
        <v>136.61000061035099</v>
      </c>
      <c r="C824">
        <v>136.80000305175699</v>
      </c>
      <c r="D824">
        <v>134.88999938964801</v>
      </c>
      <c r="E824">
        <v>135.83000183105401</v>
      </c>
      <c r="F824">
        <v>103.331886291503</v>
      </c>
      <c r="G824">
        <v>195610600</v>
      </c>
      <c r="H824" s="2">
        <f t="shared" si="24"/>
        <v>-6.3648356640357839E-3</v>
      </c>
      <c r="I824" s="3">
        <f t="shared" si="25"/>
        <v>2.153300663406452E-2</v>
      </c>
    </row>
    <row r="825" spans="1:9" x14ac:dyDescent="0.25">
      <c r="A825" s="1">
        <v>39548</v>
      </c>
      <c r="B825">
        <v>135.419998168945</v>
      </c>
      <c r="C825">
        <v>136.669998168945</v>
      </c>
      <c r="D825">
        <v>134.89999389648401</v>
      </c>
      <c r="E825">
        <v>136.02000427246</v>
      </c>
      <c r="F825">
        <v>103.47645568847599</v>
      </c>
      <c r="G825">
        <v>192967800</v>
      </c>
      <c r="H825" s="2">
        <f t="shared" si="24"/>
        <v>-7.4431884960300954E-3</v>
      </c>
      <c r="I825" s="3">
        <f t="shared" si="25"/>
        <v>2.0839113258249678E-2</v>
      </c>
    </row>
    <row r="826" spans="1:9" x14ac:dyDescent="0.25">
      <c r="A826" s="1">
        <v>39549</v>
      </c>
      <c r="B826">
        <v>134.49000549316401</v>
      </c>
      <c r="C826">
        <v>135.11999511718699</v>
      </c>
      <c r="D826">
        <v>133.009994506835</v>
      </c>
      <c r="E826">
        <v>133.38000488281199</v>
      </c>
      <c r="F826">
        <v>101.468086242675</v>
      </c>
      <c r="G826">
        <v>222973300</v>
      </c>
      <c r="H826" s="2">
        <f t="shared" si="24"/>
        <v>-2.5641087632065185E-2</v>
      </c>
      <c r="I826" s="3">
        <f t="shared" si="25"/>
        <v>2.2487154942827863E-2</v>
      </c>
    </row>
    <row r="827" spans="1:9" x14ac:dyDescent="0.25">
      <c r="A827" s="1">
        <v>39552</v>
      </c>
      <c r="B827">
        <v>133.19000244140599</v>
      </c>
      <c r="C827">
        <v>133.53999328613199</v>
      </c>
      <c r="D827">
        <v>132.55000305175699</v>
      </c>
      <c r="E827">
        <v>132.92999267578099</v>
      </c>
      <c r="F827">
        <v>101.12572479248</v>
      </c>
      <c r="G827">
        <v>160522000</v>
      </c>
      <c r="H827" s="2">
        <f t="shared" si="24"/>
        <v>-2.9425259581445262E-2</v>
      </c>
      <c r="I827" s="3">
        <f t="shared" si="25"/>
        <v>2.4140731370041999E-2</v>
      </c>
    </row>
    <row r="828" spans="1:9" x14ac:dyDescent="0.25">
      <c r="A828" s="1">
        <v>39553</v>
      </c>
      <c r="B828">
        <v>133.58000183105401</v>
      </c>
      <c r="C828">
        <v>133.69000244140599</v>
      </c>
      <c r="D828">
        <v>132.33000183105401</v>
      </c>
      <c r="E828">
        <v>133.24000549316401</v>
      </c>
      <c r="F828">
        <v>101.361595153808</v>
      </c>
      <c r="G828">
        <v>172389200</v>
      </c>
      <c r="H828" s="2">
        <f t="shared" si="24"/>
        <v>-2.61658339098364E-2</v>
      </c>
      <c r="I828" s="3">
        <f t="shared" si="25"/>
        <v>2.5409356404577144E-2</v>
      </c>
    </row>
    <row r="829" spans="1:9" x14ac:dyDescent="0.25">
      <c r="A829" s="1">
        <v>39554</v>
      </c>
      <c r="B829">
        <v>134.53999328613199</v>
      </c>
      <c r="C829">
        <v>136.91000366210901</v>
      </c>
      <c r="D829">
        <v>134.52000427246</v>
      </c>
      <c r="E829">
        <v>136.850006103515</v>
      </c>
      <c r="F829">
        <v>104.10783386230401</v>
      </c>
      <c r="G829">
        <v>189268900</v>
      </c>
      <c r="H829" s="2">
        <f t="shared" si="24"/>
        <v>7.5092751971257421E-3</v>
      </c>
      <c r="I829" s="3">
        <f t="shared" si="25"/>
        <v>2.5409719250039851E-2</v>
      </c>
    </row>
    <row r="830" spans="1:9" x14ac:dyDescent="0.25">
      <c r="A830" s="1">
        <v>39555</v>
      </c>
      <c r="B830">
        <v>136.02000427246</v>
      </c>
      <c r="C830">
        <v>137.25</v>
      </c>
      <c r="D830">
        <v>135.66000366210901</v>
      </c>
      <c r="E830">
        <v>137.05000305175699</v>
      </c>
      <c r="F830">
        <v>104.260047912597</v>
      </c>
      <c r="G830">
        <v>179665700</v>
      </c>
      <c r="H830" s="2">
        <f t="shared" si="24"/>
        <v>7.5726620022633639E-3</v>
      </c>
      <c r="I830" s="3">
        <f t="shared" si="25"/>
        <v>2.5123544538849997E-2</v>
      </c>
    </row>
    <row r="831" spans="1:9" x14ac:dyDescent="0.25">
      <c r="A831" s="1">
        <v>39556</v>
      </c>
      <c r="B831">
        <v>138.94000244140599</v>
      </c>
      <c r="C831">
        <v>139.55999755859301</v>
      </c>
      <c r="D831">
        <v>138.259994506835</v>
      </c>
      <c r="E831">
        <v>138.47999572753901</v>
      </c>
      <c r="F831">
        <v>105.34787750244099</v>
      </c>
      <c r="G831">
        <v>218530600</v>
      </c>
      <c r="H831" s="2">
        <f t="shared" si="24"/>
        <v>3.823656682049692E-2</v>
      </c>
      <c r="I831" s="3">
        <f t="shared" si="25"/>
        <v>2.5952168716403989E-2</v>
      </c>
    </row>
    <row r="832" spans="1:9" x14ac:dyDescent="0.25">
      <c r="A832" s="1">
        <v>39559</v>
      </c>
      <c r="B832">
        <v>138.22999572753901</v>
      </c>
      <c r="C832">
        <v>138.97999572753901</v>
      </c>
      <c r="D832">
        <v>137.850006103515</v>
      </c>
      <c r="E832">
        <v>138.55000305175699</v>
      </c>
      <c r="F832">
        <v>105.401107788085</v>
      </c>
      <c r="G832">
        <v>118587400</v>
      </c>
      <c r="H832" s="2">
        <f t="shared" si="24"/>
        <v>4.2277897185691415E-2</v>
      </c>
      <c r="I832" s="3">
        <f t="shared" si="25"/>
        <v>2.5798634057315559E-2</v>
      </c>
    </row>
    <row r="833" spans="1:9" x14ac:dyDescent="0.25">
      <c r="A833" s="1">
        <v>39560</v>
      </c>
      <c r="B833">
        <v>138.19000244140599</v>
      </c>
      <c r="C833">
        <v>138.30999755859301</v>
      </c>
      <c r="D833">
        <v>136.89999389648401</v>
      </c>
      <c r="E833">
        <v>137.94000244140599</v>
      </c>
      <c r="F833">
        <v>104.9370803833</v>
      </c>
      <c r="G833">
        <v>162166000</v>
      </c>
      <c r="H833" s="2">
        <f t="shared" si="24"/>
        <v>3.5274555654599693E-2</v>
      </c>
      <c r="I833" s="3">
        <f t="shared" si="25"/>
        <v>2.4216938332353305E-2</v>
      </c>
    </row>
    <row r="834" spans="1:9" x14ac:dyDescent="0.25">
      <c r="A834" s="1">
        <v>39561</v>
      </c>
      <c r="B834">
        <v>138.08999633789</v>
      </c>
      <c r="C834">
        <v>138.77999877929599</v>
      </c>
      <c r="D834">
        <v>137.11999511718699</v>
      </c>
      <c r="E834">
        <v>137.72000122070301</v>
      </c>
      <c r="F834">
        <v>104.76970672607401</v>
      </c>
      <c r="G834">
        <v>193309000</v>
      </c>
      <c r="H834" s="2">
        <f t="shared" si="24"/>
        <v>6.3575702155651559E-3</v>
      </c>
      <c r="I834" s="3">
        <f t="shared" si="25"/>
        <v>2.4161408330305324E-2</v>
      </c>
    </row>
    <row r="835" spans="1:9" x14ac:dyDescent="0.25">
      <c r="A835" s="1">
        <v>39562</v>
      </c>
      <c r="B835">
        <v>138.08000183105401</v>
      </c>
      <c r="C835">
        <v>139.74000549316401</v>
      </c>
      <c r="D835">
        <v>137.03999328613199</v>
      </c>
      <c r="E835">
        <v>138.32000732421801</v>
      </c>
      <c r="F835">
        <v>105.226150512695</v>
      </c>
      <c r="G835">
        <v>229381300</v>
      </c>
      <c r="H835" s="2">
        <f t="shared" si="24"/>
        <v>9.266278113625015E-3</v>
      </c>
      <c r="I835" s="3">
        <f t="shared" si="25"/>
        <v>2.39270053768567E-2</v>
      </c>
    </row>
    <row r="836" spans="1:9" x14ac:dyDescent="0.25">
      <c r="A836" s="1">
        <v>39563</v>
      </c>
      <c r="B836">
        <v>139.39999389648401</v>
      </c>
      <c r="C836">
        <v>139.88999938964801</v>
      </c>
      <c r="D836">
        <v>137.91000366210901</v>
      </c>
      <c r="E836">
        <v>139.600006103515</v>
      </c>
      <c r="F836">
        <v>106.19992828369099</v>
      </c>
      <c r="G836">
        <v>190788100</v>
      </c>
      <c r="H836" s="2">
        <f t="shared" si="24"/>
        <v>8.0879729278859891E-3</v>
      </c>
      <c r="I836" s="3">
        <f t="shared" si="25"/>
        <v>2.3725813393914025E-2</v>
      </c>
    </row>
    <row r="837" spans="1:9" x14ac:dyDescent="0.25">
      <c r="A837" s="1">
        <v>39566</v>
      </c>
      <c r="B837">
        <v>139.88000488281199</v>
      </c>
      <c r="C837">
        <v>140.25</v>
      </c>
      <c r="D837">
        <v>139.38000488281199</v>
      </c>
      <c r="E837">
        <v>139.63000488281199</v>
      </c>
      <c r="F837">
        <v>106.222755432128</v>
      </c>
      <c r="G837">
        <v>105610200</v>
      </c>
      <c r="H837" s="2">
        <f t="shared" si="24"/>
        <v>7.7954365118719782E-3</v>
      </c>
      <c r="I837" s="3">
        <f t="shared" si="25"/>
        <v>2.2666274516025677E-2</v>
      </c>
    </row>
    <row r="838" spans="1:9" x14ac:dyDescent="0.25">
      <c r="A838" s="1">
        <v>39567</v>
      </c>
      <c r="B838">
        <v>139.38999938964801</v>
      </c>
      <c r="C838">
        <v>139.72999572753901</v>
      </c>
      <c r="D838">
        <v>138.61000061035099</v>
      </c>
      <c r="E838">
        <v>139.08000183105401</v>
      </c>
      <c r="F838">
        <v>105.804328918457</v>
      </c>
      <c r="G838">
        <v>125514100</v>
      </c>
      <c r="H838" s="2">
        <f t="shared" si="24"/>
        <v>8.2644622090612962E-3</v>
      </c>
      <c r="I838" s="3">
        <f t="shared" si="25"/>
        <v>2.2668195329615077E-2</v>
      </c>
    </row>
    <row r="839" spans="1:9" x14ac:dyDescent="0.25">
      <c r="A839" s="1">
        <v>39568</v>
      </c>
      <c r="B839">
        <v>139.28999328613199</v>
      </c>
      <c r="C839">
        <v>140.58999633789</v>
      </c>
      <c r="D839">
        <v>138.259994506835</v>
      </c>
      <c r="E839">
        <v>138.259994506835</v>
      </c>
      <c r="F839">
        <v>105.180541992187</v>
      </c>
      <c r="G839">
        <v>208395900</v>
      </c>
      <c r="H839" s="2">
        <f t="shared" si="24"/>
        <v>3.92131732493195E-3</v>
      </c>
      <c r="I839" s="3">
        <f t="shared" si="25"/>
        <v>2.240996347852011E-2</v>
      </c>
    </row>
    <row r="840" spans="1:9" x14ac:dyDescent="0.25">
      <c r="A840" s="1">
        <v>39569</v>
      </c>
      <c r="B840">
        <v>138.38000488281199</v>
      </c>
      <c r="C840">
        <v>141.11999511718699</v>
      </c>
      <c r="D840">
        <v>138.27000427246</v>
      </c>
      <c r="E840">
        <v>141.11999511718699</v>
      </c>
      <c r="F840">
        <v>107.35625457763599</v>
      </c>
      <c r="G840">
        <v>187279500</v>
      </c>
      <c r="H840" s="2">
        <f t="shared" ref="H840:H903" si="26">F840/F835-1</f>
        <v>2.0243105488155333E-2</v>
      </c>
      <c r="I840" s="3">
        <f t="shared" si="25"/>
        <v>2.1935938513230425E-2</v>
      </c>
    </row>
    <row r="841" spans="1:9" x14ac:dyDescent="0.25">
      <c r="A841" s="1">
        <v>39570</v>
      </c>
      <c r="B841">
        <v>142.33999633789</v>
      </c>
      <c r="C841">
        <v>142.36999511718699</v>
      </c>
      <c r="D841">
        <v>140.55999755859301</v>
      </c>
      <c r="E841">
        <v>141.509994506835</v>
      </c>
      <c r="F841">
        <v>107.652946472167</v>
      </c>
      <c r="G841">
        <v>181585500</v>
      </c>
      <c r="H841" s="2">
        <f t="shared" si="26"/>
        <v>1.368191308561495E-2</v>
      </c>
      <c r="I841" s="3">
        <f t="shared" si="25"/>
        <v>2.0659183255285051E-2</v>
      </c>
    </row>
    <row r="842" spans="1:9" x14ac:dyDescent="0.25">
      <c r="A842" s="1">
        <v>39573</v>
      </c>
      <c r="B842">
        <v>141.05000305175699</v>
      </c>
      <c r="C842">
        <v>141.61000061035099</v>
      </c>
      <c r="D842">
        <v>140.41000366210901</v>
      </c>
      <c r="E842">
        <v>140.83000183105401</v>
      </c>
      <c r="F842">
        <v>107.135604858398</v>
      </c>
      <c r="G842">
        <v>118504500</v>
      </c>
      <c r="H842" s="2">
        <f t="shared" si="26"/>
        <v>8.5937276109662175E-3</v>
      </c>
      <c r="I842" s="3">
        <f t="shared" si="25"/>
        <v>1.9408485105589353E-2</v>
      </c>
    </row>
    <row r="843" spans="1:9" x14ac:dyDescent="0.25">
      <c r="A843" s="1">
        <v>39574</v>
      </c>
      <c r="B843">
        <v>140.02000427246</v>
      </c>
      <c r="C843">
        <v>142.19999694824199</v>
      </c>
      <c r="D843">
        <v>139.69000244140599</v>
      </c>
      <c r="E843">
        <v>142.05000305175699</v>
      </c>
      <c r="F843">
        <v>108.063751220703</v>
      </c>
      <c r="G843">
        <v>179339800</v>
      </c>
      <c r="H843" s="2">
        <f t="shared" si="26"/>
        <v>2.1354724568853234E-2</v>
      </c>
      <c r="I843" s="3">
        <f t="shared" si="25"/>
        <v>1.9663242825801681E-2</v>
      </c>
    </row>
    <row r="844" spans="1:9" x14ac:dyDescent="0.25">
      <c r="A844" s="1">
        <v>39575</v>
      </c>
      <c r="B844">
        <v>141.88999938964801</v>
      </c>
      <c r="C844">
        <v>142.03999328613199</v>
      </c>
      <c r="D844">
        <v>139.13000488281199</v>
      </c>
      <c r="E844">
        <v>139.52000427246</v>
      </c>
      <c r="F844">
        <v>106.13906097412099</v>
      </c>
      <c r="G844">
        <v>199267300</v>
      </c>
      <c r="H844" s="2">
        <f t="shared" si="26"/>
        <v>9.1130827411518567E-3</v>
      </c>
      <c r="I844" s="3">
        <f t="shared" si="25"/>
        <v>1.9405410243698094E-2</v>
      </c>
    </row>
    <row r="845" spans="1:9" x14ac:dyDescent="0.25">
      <c r="A845" s="1">
        <v>39576</v>
      </c>
      <c r="B845">
        <v>139.74000549316401</v>
      </c>
      <c r="C845">
        <v>140.32000732421801</v>
      </c>
      <c r="D845">
        <v>138.97999572753901</v>
      </c>
      <c r="E845">
        <v>139.16000366210901</v>
      </c>
      <c r="F845">
        <v>105.86520385742099</v>
      </c>
      <c r="G845">
        <v>178321200</v>
      </c>
      <c r="H845" s="2">
        <f t="shared" si="26"/>
        <v>-1.3888810913543215E-2</v>
      </c>
      <c r="I845" s="3">
        <f t="shared" si="25"/>
        <v>1.97252905253778E-2</v>
      </c>
    </row>
    <row r="846" spans="1:9" x14ac:dyDescent="0.25">
      <c r="A846" s="1">
        <v>39577</v>
      </c>
      <c r="B846">
        <v>138.600006103515</v>
      </c>
      <c r="C846">
        <v>139.38999938964801</v>
      </c>
      <c r="D846">
        <v>138.44999694824199</v>
      </c>
      <c r="E846">
        <v>138.89999389648401</v>
      </c>
      <c r="F846">
        <v>105.667427062988</v>
      </c>
      <c r="G846">
        <v>152588200</v>
      </c>
      <c r="H846" s="2">
        <f t="shared" si="26"/>
        <v>-1.8443707062791304E-2</v>
      </c>
      <c r="I846" s="3">
        <f t="shared" si="25"/>
        <v>1.9143585058061595E-2</v>
      </c>
    </row>
    <row r="847" spans="1:9" x14ac:dyDescent="0.25">
      <c r="A847" s="1">
        <v>39580</v>
      </c>
      <c r="B847">
        <v>139.25</v>
      </c>
      <c r="C847">
        <v>140.55999755859301</v>
      </c>
      <c r="D847">
        <v>138.72999572753901</v>
      </c>
      <c r="E847">
        <v>140.46000671386699</v>
      </c>
      <c r="F847">
        <v>106.85414886474599</v>
      </c>
      <c r="G847">
        <v>147865900</v>
      </c>
      <c r="H847" s="2">
        <f t="shared" si="26"/>
        <v>-2.6271004305619128E-3</v>
      </c>
      <c r="I847" s="3">
        <f t="shared" si="25"/>
        <v>1.7229775349198562E-2</v>
      </c>
    </row>
    <row r="848" spans="1:9" x14ac:dyDescent="0.25">
      <c r="A848" s="1">
        <v>39581</v>
      </c>
      <c r="B848">
        <v>140.80000305175699</v>
      </c>
      <c r="C848">
        <v>140.88999938964801</v>
      </c>
      <c r="D848">
        <v>139.72999572753901</v>
      </c>
      <c r="E848">
        <v>140.47999572753901</v>
      </c>
      <c r="F848">
        <v>106.86936187744099</v>
      </c>
      <c r="G848">
        <v>159132200</v>
      </c>
      <c r="H848" s="2">
        <f t="shared" si="26"/>
        <v>-1.1052636335218913E-2</v>
      </c>
      <c r="I848" s="3">
        <f t="shared" si="25"/>
        <v>1.5869168306287654E-2</v>
      </c>
    </row>
    <row r="849" spans="1:9" x14ac:dyDescent="0.25">
      <c r="A849" s="1">
        <v>39582</v>
      </c>
      <c r="B849">
        <v>141.07000732421801</v>
      </c>
      <c r="C849">
        <v>142.19999694824199</v>
      </c>
      <c r="D849">
        <v>140.46000671386699</v>
      </c>
      <c r="E849">
        <v>140.77000427246</v>
      </c>
      <c r="F849">
        <v>107.08998107910099</v>
      </c>
      <c r="G849">
        <v>181910800</v>
      </c>
      <c r="H849" s="2">
        <f t="shared" si="26"/>
        <v>8.959190860109878E-3</v>
      </c>
      <c r="I849" s="3">
        <f t="shared" si="25"/>
        <v>1.5860130372603577E-2</v>
      </c>
    </row>
    <row r="850" spans="1:9" x14ac:dyDescent="0.25">
      <c r="A850" s="1">
        <v>39583</v>
      </c>
      <c r="B850">
        <v>141.03999328613199</v>
      </c>
      <c r="C850">
        <v>142.63000488281199</v>
      </c>
      <c r="D850">
        <v>140.83000183105401</v>
      </c>
      <c r="E850">
        <v>142.52999877929599</v>
      </c>
      <c r="F850">
        <v>108.42888641357401</v>
      </c>
      <c r="G850">
        <v>166927000</v>
      </c>
      <c r="H850" s="2">
        <f t="shared" si="26"/>
        <v>2.421647966224838E-2</v>
      </c>
      <c r="I850" s="3">
        <f t="shared" si="25"/>
        <v>1.6151784884795004E-2</v>
      </c>
    </row>
    <row r="851" spans="1:9" x14ac:dyDescent="0.25">
      <c r="A851" s="1">
        <v>39584</v>
      </c>
      <c r="B851">
        <v>142.86000061035099</v>
      </c>
      <c r="C851">
        <v>142.86999511718699</v>
      </c>
      <c r="D851">
        <v>141.61000061035099</v>
      </c>
      <c r="E851">
        <v>142.66000366210901</v>
      </c>
      <c r="F851">
        <v>108.527786254882</v>
      </c>
      <c r="G851">
        <v>204236800</v>
      </c>
      <c r="H851" s="2">
        <f t="shared" si="26"/>
        <v>2.7069450552524188E-2</v>
      </c>
      <c r="I851" s="3">
        <f t="shared" si="25"/>
        <v>1.5332238941725432E-2</v>
      </c>
    </row>
    <row r="852" spans="1:9" x14ac:dyDescent="0.25">
      <c r="A852" s="1">
        <v>39587</v>
      </c>
      <c r="B852">
        <v>142.80999755859301</v>
      </c>
      <c r="C852">
        <v>144.30000305175699</v>
      </c>
      <c r="D852">
        <v>142.30000305175699</v>
      </c>
      <c r="E852">
        <v>143.05000305175699</v>
      </c>
      <c r="F852">
        <v>108.82451629638599</v>
      </c>
      <c r="G852">
        <v>165664400</v>
      </c>
      <c r="H852" s="2">
        <f t="shared" si="26"/>
        <v>1.8439784066167197E-2</v>
      </c>
      <c r="I852" s="3">
        <f t="shared" si="25"/>
        <v>1.3548367046677593E-2</v>
      </c>
    </row>
    <row r="853" spans="1:9" x14ac:dyDescent="0.25">
      <c r="A853" s="1">
        <v>39588</v>
      </c>
      <c r="B853">
        <v>142.27000427246</v>
      </c>
      <c r="C853">
        <v>142.33999633789</v>
      </c>
      <c r="D853">
        <v>141</v>
      </c>
      <c r="E853">
        <v>141.88999938964801</v>
      </c>
      <c r="F853">
        <v>107.94197845458901</v>
      </c>
      <c r="G853">
        <v>178552100</v>
      </c>
      <c r="H853" s="2">
        <f t="shared" si="26"/>
        <v>1.0036707979767856E-2</v>
      </c>
      <c r="I853" s="3">
        <f t="shared" si="25"/>
        <v>1.2092100125026355E-2</v>
      </c>
    </row>
    <row r="854" spans="1:9" x14ac:dyDescent="0.25">
      <c r="A854" s="1">
        <v>39589</v>
      </c>
      <c r="B854">
        <v>141.80999755859301</v>
      </c>
      <c r="C854">
        <v>142.11999511718699</v>
      </c>
      <c r="D854">
        <v>139</v>
      </c>
      <c r="E854">
        <v>139.49000549316401</v>
      </c>
      <c r="F854">
        <v>106.116249084472</v>
      </c>
      <c r="G854">
        <v>252724800</v>
      </c>
      <c r="H854" s="2">
        <f t="shared" si="26"/>
        <v>-9.0926525975362216E-3</v>
      </c>
      <c r="I854" s="3">
        <f t="shared" si="25"/>
        <v>1.2679740293033207E-2</v>
      </c>
    </row>
    <row r="855" spans="1:9" x14ac:dyDescent="0.25">
      <c r="A855" s="1">
        <v>39590</v>
      </c>
      <c r="B855">
        <v>139.42999267578099</v>
      </c>
      <c r="C855">
        <v>140.169998168945</v>
      </c>
      <c r="D855">
        <v>139</v>
      </c>
      <c r="E855">
        <v>139.509994506835</v>
      </c>
      <c r="F855">
        <v>106.13143157958901</v>
      </c>
      <c r="G855">
        <v>170820400</v>
      </c>
      <c r="H855" s="2">
        <f t="shared" si="26"/>
        <v>-2.1188586454922609E-2</v>
      </c>
      <c r="I855" s="3">
        <f t="shared" si="25"/>
        <v>1.4160399289860189E-2</v>
      </c>
    </row>
    <row r="856" spans="1:9" x14ac:dyDescent="0.25">
      <c r="A856" s="1">
        <v>39591</v>
      </c>
      <c r="B856">
        <v>139.05000305175699</v>
      </c>
      <c r="C856">
        <v>139.66000366210901</v>
      </c>
      <c r="D856">
        <v>137.52000427246</v>
      </c>
      <c r="E856">
        <v>137.63999938964801</v>
      </c>
      <c r="F856">
        <v>104.708847045898</v>
      </c>
      <c r="G856">
        <v>181376400</v>
      </c>
      <c r="H856" s="2">
        <f t="shared" si="26"/>
        <v>-3.5188584792608446E-2</v>
      </c>
      <c r="I856" s="3">
        <f t="shared" si="25"/>
        <v>1.6827481460342516E-2</v>
      </c>
    </row>
    <row r="857" spans="1:9" x14ac:dyDescent="0.25">
      <c r="A857" s="1">
        <v>39595</v>
      </c>
      <c r="B857">
        <v>137.80000305175699</v>
      </c>
      <c r="C857">
        <v>139</v>
      </c>
      <c r="D857">
        <v>137.52999877929599</v>
      </c>
      <c r="E857">
        <v>138.66000366210901</v>
      </c>
      <c r="F857">
        <v>105.484825134277</v>
      </c>
      <c r="G857">
        <v>168322900</v>
      </c>
      <c r="H857" s="2">
        <f t="shared" si="26"/>
        <v>-3.0688775615719477E-2</v>
      </c>
      <c r="I857" s="3">
        <f t="shared" si="25"/>
        <v>1.8435215415900527E-2</v>
      </c>
    </row>
    <row r="858" spans="1:9" x14ac:dyDescent="0.25">
      <c r="A858" s="1">
        <v>39596</v>
      </c>
      <c r="B858">
        <v>139.169998168945</v>
      </c>
      <c r="C858">
        <v>140</v>
      </c>
      <c r="D858">
        <v>138</v>
      </c>
      <c r="E858">
        <v>139.30000305175699</v>
      </c>
      <c r="F858">
        <v>105.971710205078</v>
      </c>
      <c r="G858">
        <v>181288100</v>
      </c>
      <c r="H858" s="2">
        <f t="shared" si="26"/>
        <v>-1.8253030727428232E-2</v>
      </c>
      <c r="I858" s="3">
        <f t="shared" si="25"/>
        <v>1.8877891261854938E-2</v>
      </c>
    </row>
    <row r="859" spans="1:9" x14ac:dyDescent="0.25">
      <c r="A859" s="1">
        <v>39597</v>
      </c>
      <c r="B859">
        <v>139.13000488281199</v>
      </c>
      <c r="C859">
        <v>140.92999267578099</v>
      </c>
      <c r="D859">
        <v>139.08000183105401</v>
      </c>
      <c r="E859">
        <v>140</v>
      </c>
      <c r="F859">
        <v>106.504180908203</v>
      </c>
      <c r="G859">
        <v>173927200</v>
      </c>
      <c r="H859" s="2">
        <f t="shared" si="26"/>
        <v>3.6557249910160738E-3</v>
      </c>
      <c r="I859" s="3">
        <f t="shared" ref="I859:I922" si="27">_xlfn.STDEV.S(H840:H859)</f>
        <v>1.8875273601078366E-2</v>
      </c>
    </row>
    <row r="860" spans="1:9" x14ac:dyDescent="0.25">
      <c r="A860" s="1">
        <v>39598</v>
      </c>
      <c r="B860">
        <v>140.47000122070301</v>
      </c>
      <c r="C860">
        <v>140.74000549316401</v>
      </c>
      <c r="D860">
        <v>139.94000244140599</v>
      </c>
      <c r="E860">
        <v>140.350006103515</v>
      </c>
      <c r="F860">
        <v>106.770500183105</v>
      </c>
      <c r="G860">
        <v>117362000</v>
      </c>
      <c r="H860" s="2">
        <f t="shared" si="26"/>
        <v>6.0214829292748462E-3</v>
      </c>
      <c r="I860" s="3">
        <f t="shared" si="27"/>
        <v>1.8342689375918368E-2</v>
      </c>
    </row>
    <row r="861" spans="1:9" x14ac:dyDescent="0.25">
      <c r="A861" s="1">
        <v>39601</v>
      </c>
      <c r="B861">
        <v>139.83000183105401</v>
      </c>
      <c r="C861">
        <v>139.86000061035099</v>
      </c>
      <c r="D861">
        <v>138</v>
      </c>
      <c r="E861">
        <v>138.89999389648401</v>
      </c>
      <c r="F861">
        <v>105.667427062988</v>
      </c>
      <c r="G861">
        <v>181069900</v>
      </c>
      <c r="H861" s="2">
        <f t="shared" si="26"/>
        <v>9.1547184801854531E-3</v>
      </c>
      <c r="I861" s="3">
        <f t="shared" si="27"/>
        <v>1.8186198062456662E-2</v>
      </c>
    </row>
    <row r="862" spans="1:9" x14ac:dyDescent="0.25">
      <c r="A862" s="1">
        <v>39602</v>
      </c>
      <c r="B862">
        <v>139.30000305175699</v>
      </c>
      <c r="C862">
        <v>139.61999511718699</v>
      </c>
      <c r="D862">
        <v>137.22999572753901</v>
      </c>
      <c r="E862">
        <v>138.08999633789</v>
      </c>
      <c r="F862">
        <v>105.05117034912099</v>
      </c>
      <c r="G862">
        <v>271965700</v>
      </c>
      <c r="H862" s="2">
        <f t="shared" si="26"/>
        <v>-4.1110632226387667E-3</v>
      </c>
      <c r="I862" s="3">
        <f t="shared" si="27"/>
        <v>1.8066328808241935E-2</v>
      </c>
    </row>
    <row r="863" spans="1:9" x14ac:dyDescent="0.25">
      <c r="A863" s="1">
        <v>39603</v>
      </c>
      <c r="B863">
        <v>137.69999694824199</v>
      </c>
      <c r="C863">
        <v>139.16000366210901</v>
      </c>
      <c r="D863">
        <v>137.46000671386699</v>
      </c>
      <c r="E863">
        <v>138.02000427246</v>
      </c>
      <c r="F863">
        <v>104.997917175292</v>
      </c>
      <c r="G863">
        <v>246637700</v>
      </c>
      <c r="H863" s="2">
        <f t="shared" si="26"/>
        <v>-9.1891791488643015E-3</v>
      </c>
      <c r="I863" s="3">
        <f t="shared" si="27"/>
        <v>1.7323910850928294E-2</v>
      </c>
    </row>
    <row r="864" spans="1:9" x14ac:dyDescent="0.25">
      <c r="A864" s="1">
        <v>39604</v>
      </c>
      <c r="B864">
        <v>138.58000183105401</v>
      </c>
      <c r="C864">
        <v>140.88999938964801</v>
      </c>
      <c r="D864">
        <v>138.32000732421801</v>
      </c>
      <c r="E864">
        <v>140.77999877929599</v>
      </c>
      <c r="F864">
        <v>107.097610473632</v>
      </c>
      <c r="G864">
        <v>237867100</v>
      </c>
      <c r="H864" s="2">
        <f t="shared" si="26"/>
        <v>5.5718898579248943E-3</v>
      </c>
      <c r="I864" s="3">
        <f t="shared" si="27"/>
        <v>1.72129164634237E-2</v>
      </c>
    </row>
    <row r="865" spans="1:9" x14ac:dyDescent="0.25">
      <c r="A865" s="1">
        <v>39605</v>
      </c>
      <c r="B865">
        <v>139.55000305175699</v>
      </c>
      <c r="C865">
        <v>139.80000305175699</v>
      </c>
      <c r="D865">
        <v>136.22000122070301</v>
      </c>
      <c r="E865">
        <v>136.28999328613199</v>
      </c>
      <c r="F865">
        <v>103.68186187744099</v>
      </c>
      <c r="G865">
        <v>384276300</v>
      </c>
      <c r="H865" s="2">
        <f t="shared" si="26"/>
        <v>-2.8927824636647559E-2</v>
      </c>
      <c r="I865" s="3">
        <f t="shared" si="27"/>
        <v>1.8021744582764301E-2</v>
      </c>
    </row>
    <row r="866" spans="1:9" x14ac:dyDescent="0.25">
      <c r="A866" s="1">
        <v>39608</v>
      </c>
      <c r="B866">
        <v>136.86000061035099</v>
      </c>
      <c r="C866">
        <v>137.5</v>
      </c>
      <c r="D866">
        <v>135.41000366210901</v>
      </c>
      <c r="E866">
        <v>136.61999511718699</v>
      </c>
      <c r="F866">
        <v>103.932899475097</v>
      </c>
      <c r="G866">
        <v>228263900</v>
      </c>
      <c r="H866" s="2">
        <f t="shared" si="26"/>
        <v>-1.6414969457494655E-2</v>
      </c>
      <c r="I866" s="3">
        <f t="shared" si="27"/>
        <v>1.7940401756605395E-2</v>
      </c>
    </row>
    <row r="867" spans="1:9" x14ac:dyDescent="0.25">
      <c r="A867" s="1">
        <v>39609</v>
      </c>
      <c r="B867">
        <v>135.669998168945</v>
      </c>
      <c r="C867">
        <v>137.100006103515</v>
      </c>
      <c r="D867">
        <v>135.350006103515</v>
      </c>
      <c r="E867">
        <v>135.94000244140599</v>
      </c>
      <c r="F867">
        <v>103.4155960083</v>
      </c>
      <c r="G867">
        <v>260234900</v>
      </c>
      <c r="H867" s="2">
        <f t="shared" si="26"/>
        <v>-1.5569310988020613E-2</v>
      </c>
      <c r="I867" s="3">
        <f t="shared" si="27"/>
        <v>1.8132789072994673E-2</v>
      </c>
    </row>
    <row r="868" spans="1:9" x14ac:dyDescent="0.25">
      <c r="A868" s="1">
        <v>39610</v>
      </c>
      <c r="B868">
        <v>135.97000122070301</v>
      </c>
      <c r="C868">
        <v>136.259994506835</v>
      </c>
      <c r="D868">
        <v>133.92999267578099</v>
      </c>
      <c r="E868">
        <v>133.94000244140599</v>
      </c>
      <c r="F868">
        <v>101.89412689208901</v>
      </c>
      <c r="G868">
        <v>283890100</v>
      </c>
      <c r="H868" s="2">
        <f t="shared" si="26"/>
        <v>-2.9560493833618473E-2</v>
      </c>
      <c r="I868" s="3">
        <f t="shared" si="27"/>
        <v>1.8948003698394136E-2</v>
      </c>
    </row>
    <row r="869" spans="1:9" x14ac:dyDescent="0.25">
      <c r="A869" s="1">
        <v>39611</v>
      </c>
      <c r="B869">
        <v>134.600006103515</v>
      </c>
      <c r="C869">
        <v>135.86999511718699</v>
      </c>
      <c r="D869">
        <v>133.52000427246</v>
      </c>
      <c r="E869">
        <v>134.44999694824199</v>
      </c>
      <c r="F869">
        <v>102.282081604003</v>
      </c>
      <c r="G869">
        <v>252791800</v>
      </c>
      <c r="H869" s="2">
        <f t="shared" si="26"/>
        <v>-4.4963924482840034E-2</v>
      </c>
      <c r="I869" s="3">
        <f t="shared" si="27"/>
        <v>2.0584998676950794E-2</v>
      </c>
    </row>
    <row r="870" spans="1:9" x14ac:dyDescent="0.25">
      <c r="A870" s="1">
        <v>39612</v>
      </c>
      <c r="B870">
        <v>135.169998168945</v>
      </c>
      <c r="C870">
        <v>136.52000427246</v>
      </c>
      <c r="D870">
        <v>134.419998168945</v>
      </c>
      <c r="E870">
        <v>136.14999389648401</v>
      </c>
      <c r="F870">
        <v>103.57534027099599</v>
      </c>
      <c r="G870">
        <v>244726900</v>
      </c>
      <c r="H870" s="2">
        <f t="shared" si="26"/>
        <v>-1.0273890197970426E-3</v>
      </c>
      <c r="I870" s="3">
        <f t="shared" si="27"/>
        <v>1.9238836496739069E-2</v>
      </c>
    </row>
    <row r="871" spans="1:9" x14ac:dyDescent="0.25">
      <c r="A871" s="1">
        <v>39615</v>
      </c>
      <c r="B871">
        <v>135.55000305175699</v>
      </c>
      <c r="C871">
        <v>136.92999267578099</v>
      </c>
      <c r="D871">
        <v>135.46000671386699</v>
      </c>
      <c r="E871">
        <v>136.22999572753901</v>
      </c>
      <c r="F871">
        <v>103.636192321777</v>
      </c>
      <c r="G871">
        <v>185832500</v>
      </c>
      <c r="H871" s="2">
        <f t="shared" si="26"/>
        <v>-2.8547953036862639E-3</v>
      </c>
      <c r="I871" s="3">
        <f t="shared" si="27"/>
        <v>1.7338522601190075E-2</v>
      </c>
    </row>
    <row r="872" spans="1:9" x14ac:dyDescent="0.25">
      <c r="A872" s="1">
        <v>39616</v>
      </c>
      <c r="B872">
        <v>137.07000732421801</v>
      </c>
      <c r="C872">
        <v>137.11999511718699</v>
      </c>
      <c r="D872">
        <v>135.36999511718699</v>
      </c>
      <c r="E872">
        <v>135.57000732421801</v>
      </c>
      <c r="F872">
        <v>103.13412475585901</v>
      </c>
      <c r="G872">
        <v>191707700</v>
      </c>
      <c r="H872" s="2">
        <f t="shared" si="26"/>
        <v>-2.7217485882728987E-3</v>
      </c>
      <c r="I872" s="3">
        <f t="shared" si="27"/>
        <v>1.6065130451848632E-2</v>
      </c>
    </row>
    <row r="873" spans="1:9" x14ac:dyDescent="0.25">
      <c r="A873" s="1">
        <v>39617</v>
      </c>
      <c r="B873">
        <v>134.69000244140599</v>
      </c>
      <c r="C873">
        <v>135.52000427246</v>
      </c>
      <c r="D873">
        <v>133.71000671386699</v>
      </c>
      <c r="E873">
        <v>134.25</v>
      </c>
      <c r="F873">
        <v>102.12996673583901</v>
      </c>
      <c r="G873">
        <v>265893000</v>
      </c>
      <c r="H873" s="2">
        <f t="shared" si="26"/>
        <v>2.3145577762275771E-3</v>
      </c>
      <c r="I873" s="3">
        <f t="shared" si="27"/>
        <v>1.559960980061941E-2</v>
      </c>
    </row>
    <row r="874" spans="1:9" x14ac:dyDescent="0.25">
      <c r="A874" s="1">
        <v>39618</v>
      </c>
      <c r="B874">
        <v>134.14999389648401</v>
      </c>
      <c r="C874">
        <v>135.24000549316401</v>
      </c>
      <c r="D874">
        <v>133.5</v>
      </c>
      <c r="E874">
        <v>134.419998168945</v>
      </c>
      <c r="F874">
        <v>102.25925445556599</v>
      </c>
      <c r="G874">
        <v>304204900</v>
      </c>
      <c r="H874" s="2">
        <f t="shared" si="26"/>
        <v>-2.2317837180296785E-4</v>
      </c>
      <c r="I874" s="3">
        <f t="shared" si="27"/>
        <v>1.5815726901798648E-2</v>
      </c>
    </row>
    <row r="875" spans="1:9" x14ac:dyDescent="0.25">
      <c r="A875" s="1">
        <v>39619</v>
      </c>
      <c r="B875">
        <v>132.83999633789</v>
      </c>
      <c r="C875">
        <v>133.08999633789</v>
      </c>
      <c r="D875">
        <v>131.22000122070301</v>
      </c>
      <c r="E875">
        <v>131.58000183105401</v>
      </c>
      <c r="F875">
        <v>100.59941864013599</v>
      </c>
      <c r="G875">
        <v>289275700</v>
      </c>
      <c r="H875" s="2">
        <f t="shared" si="26"/>
        <v>-2.8731951283710533E-2</v>
      </c>
      <c r="I875" s="3">
        <f t="shared" si="27"/>
        <v>1.6140325489869614E-2</v>
      </c>
    </row>
    <row r="876" spans="1:9" x14ac:dyDescent="0.25">
      <c r="A876" s="1">
        <v>39622</v>
      </c>
      <c r="B876">
        <v>132.08999633789</v>
      </c>
      <c r="C876">
        <v>132.22999572753901</v>
      </c>
      <c r="D876">
        <v>131.32000732421801</v>
      </c>
      <c r="E876">
        <v>131.44999694824199</v>
      </c>
      <c r="F876">
        <v>100.500022888183</v>
      </c>
      <c r="G876">
        <v>165096400</v>
      </c>
      <c r="H876" s="2">
        <f t="shared" si="26"/>
        <v>-3.0261334031422171E-2</v>
      </c>
      <c r="I876" s="3">
        <f t="shared" si="27"/>
        <v>1.5803206695999963E-2</v>
      </c>
    </row>
    <row r="877" spans="1:9" x14ac:dyDescent="0.25">
      <c r="A877" s="1">
        <v>39623</v>
      </c>
      <c r="B877">
        <v>131.05000305175699</v>
      </c>
      <c r="C877">
        <v>132.44000244140599</v>
      </c>
      <c r="D877">
        <v>130.19000244140599</v>
      </c>
      <c r="E877">
        <v>131.19000244140599</v>
      </c>
      <c r="F877">
        <v>100.30126953125</v>
      </c>
      <c r="G877">
        <v>267300600</v>
      </c>
      <c r="H877" s="2">
        <f t="shared" si="26"/>
        <v>-2.7467680860384425E-2</v>
      </c>
      <c r="I877" s="3">
        <f t="shared" si="27"/>
        <v>1.561630143439237E-2</v>
      </c>
    </row>
    <row r="878" spans="1:9" x14ac:dyDescent="0.25">
      <c r="A878" s="1">
        <v>39624</v>
      </c>
      <c r="B878">
        <v>131.72000122070301</v>
      </c>
      <c r="C878">
        <v>133.39999389648401</v>
      </c>
      <c r="D878">
        <v>131.24000549316401</v>
      </c>
      <c r="E878">
        <v>131.80999755859301</v>
      </c>
      <c r="F878">
        <v>100.77528381347599</v>
      </c>
      <c r="G878">
        <v>287853900</v>
      </c>
      <c r="H878" s="2">
        <f t="shared" si="26"/>
        <v>-1.3264303961509349E-2</v>
      </c>
      <c r="I878" s="3">
        <f t="shared" si="27"/>
        <v>1.5545432992032152E-2</v>
      </c>
    </row>
    <row r="879" spans="1:9" x14ac:dyDescent="0.25">
      <c r="A879" s="1">
        <v>39625</v>
      </c>
      <c r="B879">
        <v>130.57000732421801</v>
      </c>
      <c r="C879">
        <v>131.419998168945</v>
      </c>
      <c r="D879">
        <v>128.08000183105401</v>
      </c>
      <c r="E879">
        <v>128.22999572753901</v>
      </c>
      <c r="F879">
        <v>98.038169860839801</v>
      </c>
      <c r="G879">
        <v>297775000</v>
      </c>
      <c r="H879" s="2">
        <f t="shared" si="26"/>
        <v>-4.1278264908144346E-2</v>
      </c>
      <c r="I879" s="3">
        <f t="shared" si="27"/>
        <v>1.647017595896438E-2</v>
      </c>
    </row>
    <row r="880" spans="1:9" x14ac:dyDescent="0.25">
      <c r="A880" s="1">
        <v>39626</v>
      </c>
      <c r="B880">
        <v>128.27999877929599</v>
      </c>
      <c r="C880">
        <v>128.86000061035099</v>
      </c>
      <c r="D880">
        <v>127.040000915527</v>
      </c>
      <c r="E880">
        <v>127.52999877929599</v>
      </c>
      <c r="F880">
        <v>97.502960205078097</v>
      </c>
      <c r="G880">
        <v>303423400</v>
      </c>
      <c r="H880" s="2">
        <f t="shared" si="26"/>
        <v>-3.0780082796845409E-2</v>
      </c>
      <c r="I880" s="3">
        <f t="shared" si="27"/>
        <v>1.6207477730300731E-2</v>
      </c>
    </row>
    <row r="881" spans="1:9" x14ac:dyDescent="0.25">
      <c r="A881" s="1">
        <v>39629</v>
      </c>
      <c r="B881">
        <v>127.889999389648</v>
      </c>
      <c r="C881">
        <v>128.91000366210901</v>
      </c>
      <c r="D881">
        <v>127.300003051757</v>
      </c>
      <c r="E881">
        <v>127.980003356933</v>
      </c>
      <c r="F881">
        <v>97.847068786621094</v>
      </c>
      <c r="G881">
        <v>258842600</v>
      </c>
      <c r="H881" s="2">
        <f t="shared" si="26"/>
        <v>-2.6397547237512531E-2</v>
      </c>
      <c r="I881" s="3">
        <f t="shared" si="27"/>
        <v>1.5282564020092038E-2</v>
      </c>
    </row>
    <row r="882" spans="1:9" x14ac:dyDescent="0.25">
      <c r="A882" s="1">
        <v>39630</v>
      </c>
      <c r="B882">
        <v>126.51999664306599</v>
      </c>
      <c r="C882">
        <v>128.47000122070301</v>
      </c>
      <c r="D882">
        <v>125.930000305175</v>
      </c>
      <c r="E882">
        <v>128.38000488281199</v>
      </c>
      <c r="F882">
        <v>98.152854919433594</v>
      </c>
      <c r="G882">
        <v>388622000</v>
      </c>
      <c r="H882" s="2">
        <f t="shared" si="26"/>
        <v>-2.1419615343423404E-2</v>
      </c>
      <c r="I882" s="3">
        <f t="shared" si="27"/>
        <v>1.4983968851688376E-2</v>
      </c>
    </row>
    <row r="883" spans="1:9" x14ac:dyDescent="0.25">
      <c r="A883" s="1">
        <v>39631</v>
      </c>
      <c r="B883">
        <v>128.78999328613199</v>
      </c>
      <c r="C883">
        <v>129.16000366210901</v>
      </c>
      <c r="D883">
        <v>125.949996948242</v>
      </c>
      <c r="E883">
        <v>126.180000305175</v>
      </c>
      <c r="F883">
        <v>96.470855712890597</v>
      </c>
      <c r="G883">
        <v>288064600</v>
      </c>
      <c r="H883" s="2">
        <f t="shared" si="26"/>
        <v>-4.2713132999480541E-2</v>
      </c>
      <c r="I883" s="3">
        <f t="shared" si="27"/>
        <v>1.5781676925768085E-2</v>
      </c>
    </row>
    <row r="884" spans="1:9" x14ac:dyDescent="0.25">
      <c r="A884" s="1">
        <v>39632</v>
      </c>
      <c r="B884">
        <v>127.11000061035099</v>
      </c>
      <c r="C884">
        <v>127.11000061035099</v>
      </c>
      <c r="D884">
        <v>124.98999786376901</v>
      </c>
      <c r="E884">
        <v>126.309997558593</v>
      </c>
      <c r="F884">
        <v>96.570251464843693</v>
      </c>
      <c r="G884">
        <v>239352500</v>
      </c>
      <c r="H884" s="2">
        <f t="shared" si="26"/>
        <v>-1.4972927361656674E-2</v>
      </c>
      <c r="I884" s="3">
        <f t="shared" si="27"/>
        <v>1.4670429820913062E-2</v>
      </c>
    </row>
    <row r="885" spans="1:9" x14ac:dyDescent="0.25">
      <c r="A885" s="1">
        <v>39636</v>
      </c>
      <c r="B885">
        <v>126.790000915527</v>
      </c>
      <c r="C885">
        <v>127.33999633789</v>
      </c>
      <c r="D885">
        <v>123.919998168945</v>
      </c>
      <c r="E885">
        <v>125.01999664306599</v>
      </c>
      <c r="F885">
        <v>95.583984375</v>
      </c>
      <c r="G885">
        <v>372427300</v>
      </c>
      <c r="H885" s="2">
        <f t="shared" si="26"/>
        <v>-1.968120584279609E-2</v>
      </c>
      <c r="I885" s="3">
        <f t="shared" si="27"/>
        <v>1.4548045060449596E-2</v>
      </c>
    </row>
    <row r="886" spans="1:9" x14ac:dyDescent="0.25">
      <c r="A886" s="1">
        <v>39637</v>
      </c>
      <c r="B886">
        <v>124.98999786376901</v>
      </c>
      <c r="C886">
        <v>127.389999389648</v>
      </c>
      <c r="D886">
        <v>124.199996948242</v>
      </c>
      <c r="E886">
        <v>127.23999786376901</v>
      </c>
      <c r="F886">
        <v>97.281280517578097</v>
      </c>
      <c r="G886">
        <v>375973700</v>
      </c>
      <c r="H886" s="2">
        <f t="shared" si="26"/>
        <v>-5.7823732081012658E-3</v>
      </c>
      <c r="I886" s="3">
        <f t="shared" si="27"/>
        <v>1.4891532825449479E-2</v>
      </c>
    </row>
    <row r="887" spans="1:9" x14ac:dyDescent="0.25">
      <c r="A887" s="1">
        <v>39638</v>
      </c>
      <c r="B887">
        <v>127.5</v>
      </c>
      <c r="C887">
        <v>127.73999786376901</v>
      </c>
      <c r="D887">
        <v>124.389999389648</v>
      </c>
      <c r="E887">
        <v>124.790000915527</v>
      </c>
      <c r="F887">
        <v>95.408119201660099</v>
      </c>
      <c r="G887">
        <v>336729400</v>
      </c>
      <c r="H887" s="2">
        <f t="shared" si="26"/>
        <v>-2.7963890811188774E-2</v>
      </c>
      <c r="I887" s="3">
        <f t="shared" si="27"/>
        <v>1.4960975156831802E-2</v>
      </c>
    </row>
    <row r="888" spans="1:9" x14ac:dyDescent="0.25">
      <c r="A888" s="1">
        <v>39639</v>
      </c>
      <c r="B888">
        <v>124.430000305175</v>
      </c>
      <c r="C888">
        <v>125.790000915527</v>
      </c>
      <c r="D888">
        <v>123.58000183105401</v>
      </c>
      <c r="E888">
        <v>125.300003051757</v>
      </c>
      <c r="F888">
        <v>95.798034667968693</v>
      </c>
      <c r="G888">
        <v>436475700</v>
      </c>
      <c r="H888" s="2">
        <f t="shared" si="26"/>
        <v>-6.9743451527403133E-3</v>
      </c>
      <c r="I888" s="3">
        <f t="shared" si="27"/>
        <v>1.5091941214887125E-2</v>
      </c>
    </row>
    <row r="889" spans="1:9" x14ac:dyDescent="0.25">
      <c r="A889" s="1">
        <v>39640</v>
      </c>
      <c r="B889">
        <v>123.970001220703</v>
      </c>
      <c r="C889">
        <v>125.900001525878</v>
      </c>
      <c r="D889">
        <v>122.48999786376901</v>
      </c>
      <c r="E889">
        <v>123.83999633789</v>
      </c>
      <c r="F889">
        <v>94.681777954101506</v>
      </c>
      <c r="G889">
        <v>481124600</v>
      </c>
      <c r="H889" s="2">
        <f t="shared" si="26"/>
        <v>-1.9555437436441614E-2</v>
      </c>
      <c r="I889" s="3">
        <f t="shared" si="27"/>
        <v>1.384058904937702E-2</v>
      </c>
    </row>
    <row r="890" spans="1:9" x14ac:dyDescent="0.25">
      <c r="A890" s="1">
        <v>39643</v>
      </c>
      <c r="B890">
        <v>125.26000213623</v>
      </c>
      <c r="C890">
        <v>125.5</v>
      </c>
      <c r="D890">
        <v>122.400001525878</v>
      </c>
      <c r="E890">
        <v>122.720001220703</v>
      </c>
      <c r="F890">
        <v>93.825492858886705</v>
      </c>
      <c r="G890">
        <v>322720800</v>
      </c>
      <c r="H890" s="2">
        <f t="shared" si="26"/>
        <v>-1.8397344781258429E-2</v>
      </c>
      <c r="I890" s="3">
        <f t="shared" si="27"/>
        <v>1.3245908013722968E-2</v>
      </c>
    </row>
    <row r="891" spans="1:9" x14ac:dyDescent="0.25">
      <c r="A891" s="1">
        <v>39644</v>
      </c>
      <c r="B891">
        <v>121.800003051757</v>
      </c>
      <c r="C891">
        <v>123.48999786376901</v>
      </c>
      <c r="D891">
        <v>120.01999664306599</v>
      </c>
      <c r="E891">
        <v>120.98999786376901</v>
      </c>
      <c r="F891">
        <v>92.502838134765597</v>
      </c>
      <c r="G891">
        <v>502502500</v>
      </c>
      <c r="H891" s="2">
        <f t="shared" si="26"/>
        <v>-4.9119854892833881E-2</v>
      </c>
      <c r="I891" s="3">
        <f t="shared" si="27"/>
        <v>1.4285037293231675E-2</v>
      </c>
    </row>
    <row r="892" spans="1:9" x14ac:dyDescent="0.25">
      <c r="A892" s="1">
        <v>39645</v>
      </c>
      <c r="B892">
        <v>121.449996948242</v>
      </c>
      <c r="C892">
        <v>124.56999969482401</v>
      </c>
      <c r="D892">
        <v>121.09999847412099</v>
      </c>
      <c r="E892">
        <v>123.959999084472</v>
      </c>
      <c r="F892">
        <v>94.773529052734304</v>
      </c>
      <c r="G892">
        <v>371642900</v>
      </c>
      <c r="H892" s="2">
        <f t="shared" si="26"/>
        <v>-6.6513222798626481E-3</v>
      </c>
      <c r="I892" s="3">
        <f t="shared" si="27"/>
        <v>1.4041447716888176E-2</v>
      </c>
    </row>
    <row r="893" spans="1:9" x14ac:dyDescent="0.25">
      <c r="A893" s="1">
        <v>39646</v>
      </c>
      <c r="B893">
        <v>125.139999389648</v>
      </c>
      <c r="C893">
        <v>126.26000213623</v>
      </c>
      <c r="D893">
        <v>124.08999633789</v>
      </c>
      <c r="E893">
        <v>125.199996948242</v>
      </c>
      <c r="F893">
        <v>95.721595764160099</v>
      </c>
      <c r="G893">
        <v>375490600</v>
      </c>
      <c r="H893" s="2">
        <f t="shared" si="26"/>
        <v>-7.9791724405964271E-4</v>
      </c>
      <c r="I893" s="3">
        <f t="shared" si="27"/>
        <v>1.3778802909429823E-2</v>
      </c>
    </row>
    <row r="894" spans="1:9" x14ac:dyDescent="0.25">
      <c r="A894" s="1">
        <v>39647</v>
      </c>
      <c r="B894">
        <v>126.169998168945</v>
      </c>
      <c r="C894">
        <v>126.419998168945</v>
      </c>
      <c r="D894">
        <v>125.150001525878</v>
      </c>
      <c r="E894">
        <v>125.980003356933</v>
      </c>
      <c r="F894">
        <v>96.317962646484304</v>
      </c>
      <c r="G894">
        <v>267030100</v>
      </c>
      <c r="H894" s="2">
        <f t="shared" si="26"/>
        <v>1.7280882633783801E-2</v>
      </c>
      <c r="I894" s="3">
        <f t="shared" si="27"/>
        <v>1.5639771967368682E-2</v>
      </c>
    </row>
    <row r="895" spans="1:9" x14ac:dyDescent="0.25">
      <c r="A895" s="1">
        <v>39650</v>
      </c>
      <c r="B895">
        <v>126.51000213623</v>
      </c>
      <c r="C895">
        <v>126.800003051757</v>
      </c>
      <c r="D895">
        <v>125.19000244140599</v>
      </c>
      <c r="E895">
        <v>126.050003051757</v>
      </c>
      <c r="F895">
        <v>96.371452331542898</v>
      </c>
      <c r="G895">
        <v>222863000</v>
      </c>
      <c r="H895" s="2">
        <f t="shared" si="26"/>
        <v>2.7135050348046752E-2</v>
      </c>
      <c r="I895" s="3">
        <f t="shared" si="27"/>
        <v>1.8806863610103568E-2</v>
      </c>
    </row>
    <row r="896" spans="1:9" x14ac:dyDescent="0.25">
      <c r="A896" s="1">
        <v>39651</v>
      </c>
      <c r="B896">
        <v>125.150001525878</v>
      </c>
      <c r="C896">
        <v>127.800003051757</v>
      </c>
      <c r="D896">
        <v>124.84999847412099</v>
      </c>
      <c r="E896">
        <v>127.480003356933</v>
      </c>
      <c r="F896">
        <v>97.464790344238196</v>
      </c>
      <c r="G896">
        <v>296904200</v>
      </c>
      <c r="H896" s="2">
        <f t="shared" si="26"/>
        <v>5.3641080744394332E-2</v>
      </c>
      <c r="I896" s="3">
        <f t="shared" si="27"/>
        <v>2.4433069725104371E-2</v>
      </c>
    </row>
    <row r="897" spans="1:9" x14ac:dyDescent="0.25">
      <c r="A897" s="1">
        <v>39652</v>
      </c>
      <c r="B897">
        <v>127.889999389648</v>
      </c>
      <c r="C897">
        <v>129.14999389648401</v>
      </c>
      <c r="D897">
        <v>127.550003051757</v>
      </c>
      <c r="E897">
        <v>128.169998168945</v>
      </c>
      <c r="F897">
        <v>97.992301940917898</v>
      </c>
      <c r="G897">
        <v>311698400</v>
      </c>
      <c r="H897" s="2">
        <f t="shared" si="26"/>
        <v>3.3962783916093198E-2</v>
      </c>
      <c r="I897" s="3">
        <f t="shared" si="27"/>
        <v>2.6400914287918718E-2</v>
      </c>
    </row>
    <row r="898" spans="1:9" x14ac:dyDescent="0.25">
      <c r="A898" s="1">
        <v>39653</v>
      </c>
      <c r="B898">
        <v>128.33999633789</v>
      </c>
      <c r="C898">
        <v>128.41000366210901</v>
      </c>
      <c r="D898">
        <v>125.16000366210901</v>
      </c>
      <c r="E898">
        <v>125.51000213623</v>
      </c>
      <c r="F898">
        <v>95.958610534667898</v>
      </c>
      <c r="G898">
        <v>248634500</v>
      </c>
      <c r="H898" s="2">
        <f t="shared" si="26"/>
        <v>2.4760846140901016E-3</v>
      </c>
      <c r="I898" s="3">
        <f t="shared" si="27"/>
        <v>2.6554192288846847E-2</v>
      </c>
    </row>
    <row r="899" spans="1:9" x14ac:dyDescent="0.25">
      <c r="A899" s="1">
        <v>39654</v>
      </c>
      <c r="B899">
        <v>125.889999389648</v>
      </c>
      <c r="C899">
        <v>126.48999786376901</v>
      </c>
      <c r="D899">
        <v>125.169998168945</v>
      </c>
      <c r="E899">
        <v>125.480003356933</v>
      </c>
      <c r="F899">
        <v>95.935676574707003</v>
      </c>
      <c r="G899">
        <v>219131000</v>
      </c>
      <c r="H899" s="2">
        <f t="shared" si="26"/>
        <v>-3.9690008101646024E-3</v>
      </c>
      <c r="I899" s="3">
        <f t="shared" si="27"/>
        <v>2.5524312450378148E-2</v>
      </c>
    </row>
    <row r="900" spans="1:9" x14ac:dyDescent="0.25">
      <c r="A900" s="1">
        <v>39657</v>
      </c>
      <c r="B900">
        <v>125.51000213623</v>
      </c>
      <c r="C900">
        <v>126.059997558593</v>
      </c>
      <c r="D900">
        <v>123.419998168945</v>
      </c>
      <c r="E900">
        <v>123.639999389648</v>
      </c>
      <c r="F900">
        <v>94.528900146484304</v>
      </c>
      <c r="G900">
        <v>205201300</v>
      </c>
      <c r="H900" s="2">
        <f t="shared" si="26"/>
        <v>-1.9119273814819482E-2</v>
      </c>
      <c r="I900" s="3">
        <f t="shared" si="27"/>
        <v>2.5107160249478178E-2</v>
      </c>
    </row>
    <row r="901" spans="1:9" x14ac:dyDescent="0.25">
      <c r="A901" s="1">
        <v>39658</v>
      </c>
      <c r="B901">
        <v>123.980003356933</v>
      </c>
      <c r="C901">
        <v>126.379997253417</v>
      </c>
      <c r="D901">
        <v>123.639999389648</v>
      </c>
      <c r="E901">
        <v>126.27999877929599</v>
      </c>
      <c r="F901">
        <v>96.547279357910099</v>
      </c>
      <c r="G901">
        <v>261505600</v>
      </c>
      <c r="H901" s="2">
        <f t="shared" si="26"/>
        <v>-9.4137686346783545E-3</v>
      </c>
      <c r="I901" s="3">
        <f t="shared" si="27"/>
        <v>2.471679336927696E-2</v>
      </c>
    </row>
    <row r="902" spans="1:9" x14ac:dyDescent="0.25">
      <c r="A902" s="1">
        <v>39659</v>
      </c>
      <c r="B902">
        <v>127.11000061035099</v>
      </c>
      <c r="C902">
        <v>128.600006103515</v>
      </c>
      <c r="D902">
        <v>126.27999877929599</v>
      </c>
      <c r="E902">
        <v>128.52999877929599</v>
      </c>
      <c r="F902">
        <v>98.267570495605398</v>
      </c>
      <c r="G902">
        <v>354710000</v>
      </c>
      <c r="H902" s="2">
        <f t="shared" si="26"/>
        <v>2.8090834609995063E-3</v>
      </c>
      <c r="I902" s="3">
        <f t="shared" si="27"/>
        <v>2.4545470217407037E-2</v>
      </c>
    </row>
    <row r="903" spans="1:9" x14ac:dyDescent="0.25">
      <c r="A903" s="1">
        <v>39660</v>
      </c>
      <c r="B903">
        <v>127.400001525878</v>
      </c>
      <c r="C903">
        <v>128.57000732421801</v>
      </c>
      <c r="D903">
        <v>126.629997253417</v>
      </c>
      <c r="E903">
        <v>126.83000183105401</v>
      </c>
      <c r="F903">
        <v>96.967819213867102</v>
      </c>
      <c r="G903">
        <v>277402100</v>
      </c>
      <c r="H903" s="2">
        <f t="shared" si="26"/>
        <v>1.0517124764271024E-2</v>
      </c>
      <c r="I903" s="3">
        <f t="shared" si="27"/>
        <v>2.3130642417015648E-2</v>
      </c>
    </row>
    <row r="904" spans="1:9" x14ac:dyDescent="0.25">
      <c r="A904" s="1">
        <v>39661</v>
      </c>
      <c r="B904">
        <v>127.120002746582</v>
      </c>
      <c r="C904">
        <v>127.27999877929599</v>
      </c>
      <c r="D904">
        <v>125.459999084472</v>
      </c>
      <c r="E904">
        <v>126.16000366210901</v>
      </c>
      <c r="F904">
        <v>96.455551147460895</v>
      </c>
      <c r="G904">
        <v>248690900</v>
      </c>
      <c r="H904" s="2">
        <f t="shared" ref="H904:H967" si="28">F904/F899-1</f>
        <v>5.4189910502069338E-3</v>
      </c>
      <c r="I904" s="3">
        <f t="shared" si="27"/>
        <v>2.3011648362884541E-2</v>
      </c>
    </row>
    <row r="905" spans="1:9" x14ac:dyDescent="0.25">
      <c r="A905" s="1">
        <v>39664</v>
      </c>
      <c r="B905">
        <v>126.040000915527</v>
      </c>
      <c r="C905">
        <v>126.139999389648</v>
      </c>
      <c r="D905">
        <v>124.76000213623</v>
      </c>
      <c r="E905">
        <v>124.98999786376901</v>
      </c>
      <c r="F905">
        <v>95.561004638671804</v>
      </c>
      <c r="G905">
        <v>188239600</v>
      </c>
      <c r="H905" s="2">
        <f t="shared" si="28"/>
        <v>1.0918401574419256E-2</v>
      </c>
      <c r="I905" s="3">
        <f t="shared" si="27"/>
        <v>2.2769822798557462E-2</v>
      </c>
    </row>
    <row r="906" spans="1:9" x14ac:dyDescent="0.25">
      <c r="A906" s="1">
        <v>39665</v>
      </c>
      <c r="B906">
        <v>126.01999664306599</v>
      </c>
      <c r="C906">
        <v>128.55999755859301</v>
      </c>
      <c r="D906">
        <v>124.970001220703</v>
      </c>
      <c r="E906">
        <v>128.36000061035099</v>
      </c>
      <c r="F906">
        <v>98.137580871582003</v>
      </c>
      <c r="G906">
        <v>251577600</v>
      </c>
      <c r="H906" s="2">
        <f t="shared" si="28"/>
        <v>1.6471738243151401E-2</v>
      </c>
      <c r="I906" s="3">
        <f t="shared" si="27"/>
        <v>2.3023934941388085E-2</v>
      </c>
    </row>
    <row r="907" spans="1:9" x14ac:dyDescent="0.25">
      <c r="A907" s="1">
        <v>39666</v>
      </c>
      <c r="B907">
        <v>128.02000427246</v>
      </c>
      <c r="C907">
        <v>129.30000305175699</v>
      </c>
      <c r="D907">
        <v>127.480003356933</v>
      </c>
      <c r="E907">
        <v>128.92999267578099</v>
      </c>
      <c r="F907">
        <v>98.5733642578125</v>
      </c>
      <c r="G907">
        <v>209555400</v>
      </c>
      <c r="H907" s="2">
        <f t="shared" si="28"/>
        <v>3.1118481983918311E-3</v>
      </c>
      <c r="I907" s="3">
        <f t="shared" si="27"/>
        <v>2.199681060015644E-2</v>
      </c>
    </row>
    <row r="908" spans="1:9" x14ac:dyDescent="0.25">
      <c r="A908" s="1">
        <v>39667</v>
      </c>
      <c r="B908">
        <v>127.959999084472</v>
      </c>
      <c r="C908">
        <v>128.44000244140599</v>
      </c>
      <c r="D908">
        <v>126.540000915527</v>
      </c>
      <c r="E908">
        <v>127.01000213623</v>
      </c>
      <c r="F908">
        <v>97.105430603027301</v>
      </c>
      <c r="G908">
        <v>246312500</v>
      </c>
      <c r="H908" s="2">
        <f t="shared" si="28"/>
        <v>1.4191449315437143E-3</v>
      </c>
      <c r="I908" s="3">
        <f t="shared" si="27"/>
        <v>2.1886586316147105E-2</v>
      </c>
    </row>
    <row r="909" spans="1:9" x14ac:dyDescent="0.25">
      <c r="A909" s="1">
        <v>39668</v>
      </c>
      <c r="B909">
        <v>126.58000183105401</v>
      </c>
      <c r="C909">
        <v>129.92999267578099</v>
      </c>
      <c r="D909">
        <v>126.379997253417</v>
      </c>
      <c r="E909">
        <v>129.36999511718699</v>
      </c>
      <c r="F909">
        <v>98.909729003906193</v>
      </c>
      <c r="G909">
        <v>260811700</v>
      </c>
      <c r="H909" s="2">
        <f t="shared" si="28"/>
        <v>2.5443614465416875E-2</v>
      </c>
      <c r="I909" s="3">
        <f t="shared" si="27"/>
        <v>2.1768555771893901E-2</v>
      </c>
    </row>
    <row r="910" spans="1:9" x14ac:dyDescent="0.25">
      <c r="A910" s="1">
        <v>39671</v>
      </c>
      <c r="B910">
        <v>129.47000122070301</v>
      </c>
      <c r="C910">
        <v>131.509994506835</v>
      </c>
      <c r="D910">
        <v>129.22999572753901</v>
      </c>
      <c r="E910">
        <v>130.71000671386699</v>
      </c>
      <c r="F910">
        <v>99.934280395507798</v>
      </c>
      <c r="G910">
        <v>249425800</v>
      </c>
      <c r="H910" s="2">
        <f t="shared" si="28"/>
        <v>4.5764229597333062E-2</v>
      </c>
      <c r="I910" s="3">
        <f t="shared" si="27"/>
        <v>2.2817181855834832E-2</v>
      </c>
    </row>
    <row r="911" spans="1:9" x14ac:dyDescent="0.25">
      <c r="A911" s="1">
        <v>39672</v>
      </c>
      <c r="B911">
        <v>130.27999877929599</v>
      </c>
      <c r="C911">
        <v>130.69999694824199</v>
      </c>
      <c r="D911">
        <v>128.72999572753901</v>
      </c>
      <c r="E911">
        <v>129.350006103515</v>
      </c>
      <c r="F911">
        <v>98.894485473632798</v>
      </c>
      <c r="G911">
        <v>213200800</v>
      </c>
      <c r="H911" s="2">
        <f t="shared" si="28"/>
        <v>7.7126886084672996E-3</v>
      </c>
      <c r="I911" s="3">
        <f t="shared" si="27"/>
        <v>1.8390899022209601E-2</v>
      </c>
    </row>
    <row r="912" spans="1:9" x14ac:dyDescent="0.25">
      <c r="A912" s="1">
        <v>39673</v>
      </c>
      <c r="B912">
        <v>128.78999328613199</v>
      </c>
      <c r="C912">
        <v>129.64999389648401</v>
      </c>
      <c r="D912">
        <v>127.669998168945</v>
      </c>
      <c r="E912">
        <v>128.57000732421801</v>
      </c>
      <c r="F912">
        <v>98.298118591308594</v>
      </c>
      <c r="G912">
        <v>256393200</v>
      </c>
      <c r="H912" s="2">
        <f t="shared" si="28"/>
        <v>-2.7922925079844063E-3</v>
      </c>
      <c r="I912" s="3">
        <f t="shared" si="27"/>
        <v>1.821306265542302E-2</v>
      </c>
    </row>
    <row r="913" spans="1:9" x14ac:dyDescent="0.25">
      <c r="A913" s="1">
        <v>39674</v>
      </c>
      <c r="B913">
        <v>127.83999633789</v>
      </c>
      <c r="C913">
        <v>130.27999877929599</v>
      </c>
      <c r="D913">
        <v>127.75</v>
      </c>
      <c r="E913">
        <v>129.53999328613199</v>
      </c>
      <c r="F913">
        <v>99.039710998535099</v>
      </c>
      <c r="G913">
        <v>239555300</v>
      </c>
      <c r="H913" s="2">
        <f t="shared" si="28"/>
        <v>1.9919384358793035E-2</v>
      </c>
      <c r="I913" s="3">
        <f t="shared" si="27"/>
        <v>1.8071418934140181E-2</v>
      </c>
    </row>
    <row r="914" spans="1:9" x14ac:dyDescent="0.25">
      <c r="A914" s="1">
        <v>39675</v>
      </c>
      <c r="B914">
        <v>129.92999267578099</v>
      </c>
      <c r="C914">
        <v>130.5</v>
      </c>
      <c r="D914">
        <v>129.30000305175699</v>
      </c>
      <c r="E914">
        <v>130.169998168945</v>
      </c>
      <c r="F914">
        <v>99.521385192871094</v>
      </c>
      <c r="G914">
        <v>181000800</v>
      </c>
      <c r="H914" s="2">
        <f t="shared" si="28"/>
        <v>6.1839840744153385E-3</v>
      </c>
      <c r="I914" s="3">
        <f t="shared" si="27"/>
        <v>1.8085166469187144E-2</v>
      </c>
    </row>
    <row r="915" spans="1:9" x14ac:dyDescent="0.25">
      <c r="A915" s="1">
        <v>39678</v>
      </c>
      <c r="B915">
        <v>130.42999267578099</v>
      </c>
      <c r="C915">
        <v>130.47999572753901</v>
      </c>
      <c r="D915">
        <v>127.66000366210901</v>
      </c>
      <c r="E915">
        <v>128.38999938964801</v>
      </c>
      <c r="F915">
        <v>98.160537719726506</v>
      </c>
      <c r="G915">
        <v>172275100</v>
      </c>
      <c r="H915" s="2">
        <f t="shared" si="28"/>
        <v>-1.7749091390475757E-2</v>
      </c>
      <c r="I915" s="3">
        <f t="shared" si="27"/>
        <v>1.8860816770472539E-2</v>
      </c>
    </row>
    <row r="916" spans="1:9" x14ac:dyDescent="0.25">
      <c r="A916" s="1">
        <v>39679</v>
      </c>
      <c r="B916">
        <v>127.419998168945</v>
      </c>
      <c r="C916">
        <v>127.69000244140599</v>
      </c>
      <c r="D916">
        <v>126.52999877929599</v>
      </c>
      <c r="E916">
        <v>126.98999786376901</v>
      </c>
      <c r="F916">
        <v>97.090141296386705</v>
      </c>
      <c r="G916">
        <v>194673700</v>
      </c>
      <c r="H916" s="2">
        <f t="shared" si="28"/>
        <v>-1.8245144495212196E-2</v>
      </c>
      <c r="I916" s="3">
        <f t="shared" si="27"/>
        <v>1.6766909698876991E-2</v>
      </c>
    </row>
    <row r="917" spans="1:9" x14ac:dyDescent="0.25">
      <c r="A917" s="1">
        <v>39680</v>
      </c>
      <c r="B917">
        <v>127.389999389648</v>
      </c>
      <c r="C917">
        <v>127.949996948242</v>
      </c>
      <c r="D917">
        <v>126.33999633789</v>
      </c>
      <c r="E917">
        <v>127.58000183105401</v>
      </c>
      <c r="F917">
        <v>97.541213989257798</v>
      </c>
      <c r="G917">
        <v>225498200</v>
      </c>
      <c r="H917" s="2">
        <f t="shared" si="28"/>
        <v>-7.7000924625806322E-3</v>
      </c>
      <c r="I917" s="3">
        <f t="shared" si="27"/>
        <v>1.5667504642097468E-2</v>
      </c>
    </row>
    <row r="918" spans="1:9" x14ac:dyDescent="0.25">
      <c r="A918" s="1">
        <v>39681</v>
      </c>
      <c r="B918">
        <v>126.75</v>
      </c>
      <c r="C918">
        <v>128.44000244140599</v>
      </c>
      <c r="D918">
        <v>126.59999847412099</v>
      </c>
      <c r="E918">
        <v>127.800003051757</v>
      </c>
      <c r="F918">
        <v>97.709434509277301</v>
      </c>
      <c r="G918">
        <v>180609800</v>
      </c>
      <c r="H918" s="2">
        <f t="shared" si="28"/>
        <v>-1.3431748496090412E-2</v>
      </c>
      <c r="I918" s="3">
        <f t="shared" si="27"/>
        <v>1.6143314956217535E-2</v>
      </c>
    </row>
    <row r="919" spans="1:9" x14ac:dyDescent="0.25">
      <c r="A919" s="1">
        <v>39682</v>
      </c>
      <c r="B919">
        <v>128.669998168945</v>
      </c>
      <c r="C919">
        <v>129.64999389648401</v>
      </c>
      <c r="D919">
        <v>127.800003051757</v>
      </c>
      <c r="E919">
        <v>129.64999389648401</v>
      </c>
      <c r="F919">
        <v>99.123825073242102</v>
      </c>
      <c r="G919">
        <v>167715300</v>
      </c>
      <c r="H919" s="2">
        <f t="shared" si="28"/>
        <v>-3.9947205202029989E-3</v>
      </c>
      <c r="I919" s="3">
        <f t="shared" si="27"/>
        <v>1.6143914051936048E-2</v>
      </c>
    </row>
    <row r="920" spans="1:9" x14ac:dyDescent="0.25">
      <c r="A920" s="1">
        <v>39685</v>
      </c>
      <c r="B920">
        <v>128.80000305175699</v>
      </c>
      <c r="C920">
        <v>129.64999389648401</v>
      </c>
      <c r="D920">
        <v>126.75</v>
      </c>
      <c r="E920">
        <v>127.01999664306599</v>
      </c>
      <c r="F920">
        <v>97.113075256347599</v>
      </c>
      <c r="G920">
        <v>171936900</v>
      </c>
      <c r="H920" s="2">
        <f t="shared" si="28"/>
        <v>-1.0670912035645963E-2</v>
      </c>
      <c r="I920" s="3">
        <f t="shared" si="27"/>
        <v>1.5632650286246101E-2</v>
      </c>
    </row>
    <row r="921" spans="1:9" x14ac:dyDescent="0.25">
      <c r="A921" s="1">
        <v>39686</v>
      </c>
      <c r="B921">
        <v>127.01999664306599</v>
      </c>
      <c r="C921">
        <v>127.870002746582</v>
      </c>
      <c r="D921">
        <v>126.58000183105401</v>
      </c>
      <c r="E921">
        <v>127.389999389648</v>
      </c>
      <c r="F921">
        <v>97.395973205566406</v>
      </c>
      <c r="G921">
        <v>159117200</v>
      </c>
      <c r="H921" s="2">
        <f t="shared" si="28"/>
        <v>3.1499790307862874E-3</v>
      </c>
      <c r="I921" s="3">
        <f t="shared" si="27"/>
        <v>1.5332376619930328E-2</v>
      </c>
    </row>
    <row r="922" spans="1:9" x14ac:dyDescent="0.25">
      <c r="A922" s="1">
        <v>39687</v>
      </c>
      <c r="B922">
        <v>127.550003051757</v>
      </c>
      <c r="C922">
        <v>128.83000183105401</v>
      </c>
      <c r="D922">
        <v>127.300003051757</v>
      </c>
      <c r="E922">
        <v>128.63000488281199</v>
      </c>
      <c r="F922">
        <v>98.343994140625</v>
      </c>
      <c r="G922">
        <v>171032800</v>
      </c>
      <c r="H922" s="2">
        <f t="shared" si="28"/>
        <v>8.2301636255583954E-3</v>
      </c>
      <c r="I922" s="3">
        <f t="shared" si="27"/>
        <v>1.5354157596176508E-2</v>
      </c>
    </row>
    <row r="923" spans="1:9" x14ac:dyDescent="0.25">
      <c r="A923" s="1">
        <v>39688</v>
      </c>
      <c r="B923">
        <v>129.27999877929599</v>
      </c>
      <c r="C923">
        <v>130.33999633789</v>
      </c>
      <c r="D923">
        <v>129.11000061035099</v>
      </c>
      <c r="E923">
        <v>130.19000244140599</v>
      </c>
      <c r="F923">
        <v>99.536705017089801</v>
      </c>
      <c r="G923">
        <v>167537100</v>
      </c>
      <c r="H923" s="2">
        <f t="shared" si="28"/>
        <v>1.8701065224556279E-2</v>
      </c>
      <c r="I923" s="3">
        <f t="shared" ref="I923:I986" si="29">_xlfn.STDEV.S(H904:H923)</f>
        <v>1.5629985817965642E-2</v>
      </c>
    </row>
    <row r="924" spans="1:9" x14ac:dyDescent="0.25">
      <c r="A924" s="1">
        <v>39689</v>
      </c>
      <c r="B924">
        <v>129.72999572753901</v>
      </c>
      <c r="C924">
        <v>130.13999938964801</v>
      </c>
      <c r="D924">
        <v>128.509994506835</v>
      </c>
      <c r="E924">
        <v>128.78999328613199</v>
      </c>
      <c r="F924">
        <v>98.466293334960895</v>
      </c>
      <c r="G924">
        <v>189195800</v>
      </c>
      <c r="H924" s="2">
        <f t="shared" si="28"/>
        <v>-6.6334379024958201E-3</v>
      </c>
      <c r="I924" s="3">
        <f t="shared" si="29"/>
        <v>1.5839579361145901E-2</v>
      </c>
    </row>
    <row r="925" spans="1:9" x14ac:dyDescent="0.25">
      <c r="A925" s="1">
        <v>39693</v>
      </c>
      <c r="B925">
        <v>130.02999877929599</v>
      </c>
      <c r="C925">
        <v>130.71000671386699</v>
      </c>
      <c r="D925">
        <v>127.51999664306599</v>
      </c>
      <c r="E925">
        <v>127.98999786376901</v>
      </c>
      <c r="F925">
        <v>97.854690551757798</v>
      </c>
      <c r="G925">
        <v>252364900</v>
      </c>
      <c r="H925" s="2">
        <f t="shared" si="28"/>
        <v>7.6366163202283843E-3</v>
      </c>
      <c r="I925" s="3">
        <f t="shared" si="29"/>
        <v>1.5784205511123979E-2</v>
      </c>
    </row>
    <row r="926" spans="1:9" x14ac:dyDescent="0.25">
      <c r="A926" s="1">
        <v>39694</v>
      </c>
      <c r="B926">
        <v>127.879997253417</v>
      </c>
      <c r="C926">
        <v>128.5</v>
      </c>
      <c r="D926">
        <v>126.930000305175</v>
      </c>
      <c r="E926">
        <v>127.879997253417</v>
      </c>
      <c r="F926">
        <v>97.770584106445298</v>
      </c>
      <c r="G926">
        <v>251947000</v>
      </c>
      <c r="H926" s="2">
        <f t="shared" si="28"/>
        <v>3.8462668275640599E-3</v>
      </c>
      <c r="I926" s="3">
        <f t="shared" si="29"/>
        <v>1.5514647509120927E-2</v>
      </c>
    </row>
    <row r="927" spans="1:9" x14ac:dyDescent="0.25">
      <c r="A927" s="1">
        <v>39695</v>
      </c>
      <c r="B927">
        <v>126.970001220703</v>
      </c>
      <c r="C927">
        <v>127.230003356933</v>
      </c>
      <c r="D927">
        <v>123.959999084472</v>
      </c>
      <c r="E927">
        <v>124.02999877929599</v>
      </c>
      <c r="F927">
        <v>94.827064514160099</v>
      </c>
      <c r="G927">
        <v>340042500</v>
      </c>
      <c r="H927" s="2">
        <f t="shared" si="28"/>
        <v>-3.5761508948232601E-2</v>
      </c>
      <c r="I927" s="3">
        <f t="shared" si="29"/>
        <v>1.7827768496472444E-2</v>
      </c>
    </row>
    <row r="928" spans="1:9" x14ac:dyDescent="0.25">
      <c r="A928" s="1">
        <v>39696</v>
      </c>
      <c r="B928">
        <v>123.290000915527</v>
      </c>
      <c r="C928">
        <v>124.949996948242</v>
      </c>
      <c r="D928">
        <v>122</v>
      </c>
      <c r="E928">
        <v>124.419998168945</v>
      </c>
      <c r="F928">
        <v>95.125236511230398</v>
      </c>
      <c r="G928">
        <v>289503400</v>
      </c>
      <c r="H928" s="2">
        <f t="shared" si="28"/>
        <v>-4.4320017475985241E-2</v>
      </c>
      <c r="I928" s="3">
        <f t="shared" si="29"/>
        <v>2.0568657843239708E-2</v>
      </c>
    </row>
    <row r="929" spans="1:9" x14ac:dyDescent="0.25">
      <c r="A929" s="1">
        <v>39699</v>
      </c>
      <c r="B929">
        <v>128.03999328613199</v>
      </c>
      <c r="C929">
        <v>128.24000549316401</v>
      </c>
      <c r="D929">
        <v>124.419998168945</v>
      </c>
      <c r="E929">
        <v>126.98999786376901</v>
      </c>
      <c r="F929">
        <v>97.090141296386705</v>
      </c>
      <c r="G929">
        <v>364075300</v>
      </c>
      <c r="H929" s="2">
        <f t="shared" si="28"/>
        <v>-1.3975869223520232E-2</v>
      </c>
      <c r="I929" s="3">
        <f t="shared" si="29"/>
        <v>1.9802427738432174E-2</v>
      </c>
    </row>
    <row r="930" spans="1:9" x14ac:dyDescent="0.25">
      <c r="A930" s="1">
        <v>39700</v>
      </c>
      <c r="B930">
        <v>127.09999847412099</v>
      </c>
      <c r="C930">
        <v>127.36000061035099</v>
      </c>
      <c r="D930">
        <v>122.800003051757</v>
      </c>
      <c r="E930">
        <v>123.220001220703</v>
      </c>
      <c r="F930">
        <v>94.207778930664006</v>
      </c>
      <c r="G930">
        <v>377326800</v>
      </c>
      <c r="H930" s="2">
        <f t="shared" si="28"/>
        <v>-3.7268643950847169E-2</v>
      </c>
      <c r="I930" s="3">
        <f t="shared" si="29"/>
        <v>1.7697740271319651E-2</v>
      </c>
    </row>
    <row r="931" spans="1:9" x14ac:dyDescent="0.25">
      <c r="A931" s="1">
        <v>39701</v>
      </c>
      <c r="B931">
        <v>123.889999389648</v>
      </c>
      <c r="C931">
        <v>124.900001525878</v>
      </c>
      <c r="D931">
        <v>122.550003051757</v>
      </c>
      <c r="E931">
        <v>123.720001220703</v>
      </c>
      <c r="F931">
        <v>94.590034484863196</v>
      </c>
      <c r="G931">
        <v>298916600</v>
      </c>
      <c r="H931" s="2">
        <f t="shared" si="28"/>
        <v>-3.253074174252002E-2</v>
      </c>
      <c r="I931" s="3">
        <f t="shared" si="29"/>
        <v>1.8233550358427116E-2</v>
      </c>
    </row>
    <row r="932" spans="1:9" x14ac:dyDescent="0.25">
      <c r="A932" s="1">
        <v>39702</v>
      </c>
      <c r="B932">
        <v>122.120002746582</v>
      </c>
      <c r="C932">
        <v>125.73999786376901</v>
      </c>
      <c r="D932">
        <v>121.59999847412099</v>
      </c>
      <c r="E932">
        <v>125.51000213623</v>
      </c>
      <c r="F932">
        <v>95.958610534667898</v>
      </c>
      <c r="G932">
        <v>375369400</v>
      </c>
      <c r="H932" s="2">
        <f t="shared" si="28"/>
        <v>1.1932732773129562E-2</v>
      </c>
      <c r="I932" s="3">
        <f t="shared" si="29"/>
        <v>1.8780965469540493E-2</v>
      </c>
    </row>
    <row r="933" spans="1:9" x14ac:dyDescent="0.25">
      <c r="A933" s="1">
        <v>39703</v>
      </c>
      <c r="B933">
        <v>124.290000915527</v>
      </c>
      <c r="C933">
        <v>126.209999084472</v>
      </c>
      <c r="D933">
        <v>123.83000183105401</v>
      </c>
      <c r="E933">
        <v>126.08999633789</v>
      </c>
      <c r="F933">
        <v>96.402069091796804</v>
      </c>
      <c r="G933">
        <v>297851200</v>
      </c>
      <c r="H933" s="2">
        <f t="shared" si="28"/>
        <v>1.3422648157260131E-2</v>
      </c>
      <c r="I933" s="3">
        <f t="shared" si="29"/>
        <v>1.8320758738058107E-2</v>
      </c>
    </row>
    <row r="934" spans="1:9" x14ac:dyDescent="0.25">
      <c r="A934" s="1">
        <v>39706</v>
      </c>
      <c r="B934">
        <v>121.629997253417</v>
      </c>
      <c r="C934">
        <v>125.650001525878</v>
      </c>
      <c r="D934">
        <v>119.889999389648</v>
      </c>
      <c r="E934">
        <v>120.08999633789</v>
      </c>
      <c r="F934">
        <v>91.814727783203097</v>
      </c>
      <c r="G934">
        <v>483607000</v>
      </c>
      <c r="H934" s="2">
        <f t="shared" si="28"/>
        <v>-5.4335213058135046E-2</v>
      </c>
      <c r="I934" s="3">
        <f t="shared" si="29"/>
        <v>2.0627580334332762E-2</v>
      </c>
    </row>
    <row r="935" spans="1:9" x14ac:dyDescent="0.25">
      <c r="A935" s="1">
        <v>39707</v>
      </c>
      <c r="B935">
        <v>117.199996948242</v>
      </c>
      <c r="C935">
        <v>122.31999969482401</v>
      </c>
      <c r="D935">
        <v>117</v>
      </c>
      <c r="E935">
        <v>122.09999847412099</v>
      </c>
      <c r="F935">
        <v>93.351493835449205</v>
      </c>
      <c r="G935">
        <v>581744300</v>
      </c>
      <c r="H935" s="2">
        <f t="shared" si="28"/>
        <v>-9.0893247344788763E-3</v>
      </c>
      <c r="I935" s="3">
        <f t="shared" si="29"/>
        <v>2.0580001996946554E-2</v>
      </c>
    </row>
    <row r="936" spans="1:9" x14ac:dyDescent="0.25">
      <c r="A936" s="1">
        <v>39708</v>
      </c>
      <c r="B936">
        <v>119.639999389648</v>
      </c>
      <c r="C936">
        <v>121.84999847412099</v>
      </c>
      <c r="D936">
        <v>116</v>
      </c>
      <c r="E936">
        <v>116.61000061035099</v>
      </c>
      <c r="F936">
        <v>89.154113769531193</v>
      </c>
      <c r="G936">
        <v>624095600</v>
      </c>
      <c r="H936" s="2">
        <f t="shared" si="28"/>
        <v>-5.7468217925239151E-2</v>
      </c>
      <c r="I936" s="3">
        <f t="shared" si="29"/>
        <v>2.3025161146609494E-2</v>
      </c>
    </row>
    <row r="937" spans="1:9" x14ac:dyDescent="0.25">
      <c r="A937" s="1">
        <v>39709</v>
      </c>
      <c r="B937">
        <v>118.050003051757</v>
      </c>
      <c r="C937">
        <v>121.790000915527</v>
      </c>
      <c r="D937">
        <v>113.800003051757</v>
      </c>
      <c r="E937">
        <v>120.06999969482401</v>
      </c>
      <c r="F937">
        <v>91.799430847167898</v>
      </c>
      <c r="G937">
        <v>776114700</v>
      </c>
      <c r="H937" s="2">
        <f t="shared" si="28"/>
        <v>-4.3343475528935138E-2</v>
      </c>
      <c r="I937" s="3">
        <f t="shared" si="29"/>
        <v>2.3953010591542319E-2</v>
      </c>
    </row>
    <row r="938" spans="1:9" x14ac:dyDescent="0.25">
      <c r="A938" s="1">
        <v>39710</v>
      </c>
      <c r="B938">
        <v>126.699996948242</v>
      </c>
      <c r="C938">
        <v>128</v>
      </c>
      <c r="D938">
        <v>123.33000183105401</v>
      </c>
      <c r="E938">
        <v>124.120002746582</v>
      </c>
      <c r="F938">
        <v>95.445167541503906</v>
      </c>
      <c r="G938">
        <v>501087800</v>
      </c>
      <c r="H938" s="2">
        <f t="shared" si="28"/>
        <v>-9.9261515785694643E-3</v>
      </c>
      <c r="I938" s="3">
        <f t="shared" si="29"/>
        <v>2.3976328139127187E-2</v>
      </c>
    </row>
    <row r="939" spans="1:9" x14ac:dyDescent="0.25">
      <c r="A939" s="1">
        <v>39713</v>
      </c>
      <c r="B939">
        <v>124.449996948242</v>
      </c>
      <c r="C939">
        <v>124.75</v>
      </c>
      <c r="D939">
        <v>120.36000061035099</v>
      </c>
      <c r="E939">
        <v>121.309997558593</v>
      </c>
      <c r="F939">
        <v>93.284332275390597</v>
      </c>
      <c r="G939">
        <v>249966500</v>
      </c>
      <c r="H939" s="2">
        <f t="shared" si="28"/>
        <v>1.6006195603581075E-2</v>
      </c>
      <c r="I939" s="3">
        <f t="shared" si="29"/>
        <v>2.4844235692473716E-2</v>
      </c>
    </row>
    <row r="940" spans="1:9" x14ac:dyDescent="0.25">
      <c r="A940" s="1">
        <v>39714</v>
      </c>
      <c r="B940">
        <v>120.84999847412099</v>
      </c>
      <c r="C940">
        <v>122.01999664306599</v>
      </c>
      <c r="D940">
        <v>118.27999877929599</v>
      </c>
      <c r="E940">
        <v>118.550003051757</v>
      </c>
      <c r="F940">
        <v>91.161979675292898</v>
      </c>
      <c r="G940">
        <v>327470400</v>
      </c>
      <c r="H940" s="2">
        <f t="shared" si="28"/>
        <v>-2.3454516582410156E-2</v>
      </c>
      <c r="I940" s="3">
        <f t="shared" si="29"/>
        <v>2.4928674271697999E-2</v>
      </c>
    </row>
    <row r="941" spans="1:9" x14ac:dyDescent="0.25">
      <c r="A941" s="1">
        <v>39715</v>
      </c>
      <c r="B941">
        <v>119.34999847412099</v>
      </c>
      <c r="C941">
        <v>120</v>
      </c>
      <c r="D941">
        <v>117.790000915527</v>
      </c>
      <c r="E941">
        <v>118.930000305175</v>
      </c>
      <c r="F941">
        <v>91.454185485839801</v>
      </c>
      <c r="G941">
        <v>311818400</v>
      </c>
      <c r="H941" s="2">
        <f t="shared" si="28"/>
        <v>2.5798828781523619E-2</v>
      </c>
      <c r="I941" s="3">
        <f t="shared" si="29"/>
        <v>2.6241037648507003E-2</v>
      </c>
    </row>
    <row r="942" spans="1:9" x14ac:dyDescent="0.25">
      <c r="A942" s="1">
        <v>39716</v>
      </c>
      <c r="B942">
        <v>119.400001525878</v>
      </c>
      <c r="C942">
        <v>121.91000366210901</v>
      </c>
      <c r="D942">
        <v>118.44000244140599</v>
      </c>
      <c r="E942">
        <v>120.790000915527</v>
      </c>
      <c r="F942">
        <v>92.884483337402301</v>
      </c>
      <c r="G942">
        <v>328253000</v>
      </c>
      <c r="H942" s="2">
        <f t="shared" si="28"/>
        <v>1.1819817184279158E-2</v>
      </c>
      <c r="I942" s="3">
        <f t="shared" si="29"/>
        <v>2.6406555599078164E-2</v>
      </c>
    </row>
    <row r="943" spans="1:9" x14ac:dyDescent="0.25">
      <c r="A943" s="1">
        <v>39717</v>
      </c>
      <c r="B943">
        <v>118.83000183105401</v>
      </c>
      <c r="C943">
        <v>121.5</v>
      </c>
      <c r="D943">
        <v>118.51000213623</v>
      </c>
      <c r="E943">
        <v>120.84999847412099</v>
      </c>
      <c r="F943">
        <v>92.930595397949205</v>
      </c>
      <c r="G943">
        <v>285917400</v>
      </c>
      <c r="H943" s="2">
        <f t="shared" si="28"/>
        <v>-2.634572507257904E-2</v>
      </c>
      <c r="I943" s="3">
        <f t="shared" si="29"/>
        <v>2.5469557938476325E-2</v>
      </c>
    </row>
    <row r="944" spans="1:9" x14ac:dyDescent="0.25">
      <c r="A944" s="1">
        <v>39720</v>
      </c>
      <c r="B944">
        <v>119.139999389648</v>
      </c>
      <c r="C944">
        <v>119.33999633789</v>
      </c>
      <c r="D944">
        <v>110.970001220703</v>
      </c>
      <c r="E944">
        <v>111.379997253417</v>
      </c>
      <c r="F944">
        <v>85.6484375</v>
      </c>
      <c r="G944">
        <v>459562300</v>
      </c>
      <c r="H944" s="2">
        <f t="shared" si="28"/>
        <v>-8.1856133705799472E-2</v>
      </c>
      <c r="I944" s="3">
        <f t="shared" si="29"/>
        <v>2.9390365337928902E-2</v>
      </c>
    </row>
    <row r="945" spans="1:9" x14ac:dyDescent="0.25">
      <c r="A945" s="1">
        <v>39721</v>
      </c>
      <c r="B945">
        <v>113.51000213623</v>
      </c>
      <c r="C945">
        <v>116.800003051757</v>
      </c>
      <c r="D945">
        <v>110.52999877929599</v>
      </c>
      <c r="E945">
        <v>115.98999786376901</v>
      </c>
      <c r="F945">
        <v>89.193382263183594</v>
      </c>
      <c r="G945">
        <v>328154400</v>
      </c>
      <c r="H945" s="2">
        <f t="shared" si="28"/>
        <v>-2.1594500460841104E-2</v>
      </c>
      <c r="I945" s="3">
        <f t="shared" si="29"/>
        <v>2.8717204871683045E-2</v>
      </c>
    </row>
    <row r="946" spans="1:9" x14ac:dyDescent="0.25">
      <c r="A946" s="1">
        <v>39722</v>
      </c>
      <c r="B946">
        <v>115.26999664306599</v>
      </c>
      <c r="C946">
        <v>116.69000244140599</v>
      </c>
      <c r="D946">
        <v>113.949996948242</v>
      </c>
      <c r="E946">
        <v>116.059997558593</v>
      </c>
      <c r="F946">
        <v>89.247245788574205</v>
      </c>
      <c r="G946">
        <v>332783000</v>
      </c>
      <c r="H946" s="2">
        <f t="shared" si="28"/>
        <v>-2.413164236870613E-2</v>
      </c>
      <c r="I946" s="3">
        <f t="shared" si="29"/>
        <v>2.8148612964552983E-2</v>
      </c>
    </row>
    <row r="947" spans="1:9" x14ac:dyDescent="0.25">
      <c r="A947" s="1">
        <v>39723</v>
      </c>
      <c r="B947">
        <v>114.949996948242</v>
      </c>
      <c r="C947">
        <v>115.11000061035099</v>
      </c>
      <c r="D947">
        <v>111.059997558593</v>
      </c>
      <c r="E947">
        <v>111.84999847412099</v>
      </c>
      <c r="F947">
        <v>86.009849548339801</v>
      </c>
      <c r="G947">
        <v>365337800</v>
      </c>
      <c r="H947" s="2">
        <f t="shared" si="28"/>
        <v>-7.4012725721802619E-2</v>
      </c>
      <c r="I947" s="3">
        <f t="shared" si="29"/>
        <v>3.0358402032573801E-2</v>
      </c>
    </row>
    <row r="948" spans="1:9" x14ac:dyDescent="0.25">
      <c r="A948" s="1">
        <v>39724</v>
      </c>
      <c r="B948">
        <v>112.86000061035099</v>
      </c>
      <c r="C948">
        <v>115.449996948242</v>
      </c>
      <c r="D948">
        <v>109.680000305175</v>
      </c>
      <c r="E948">
        <v>110.33999633789</v>
      </c>
      <c r="F948">
        <v>84.848678588867102</v>
      </c>
      <c r="G948">
        <v>461798000</v>
      </c>
      <c r="H948" s="2">
        <f t="shared" si="28"/>
        <v>-8.6967233713219683E-2</v>
      </c>
      <c r="I948" s="3">
        <f t="shared" si="29"/>
        <v>3.3241357100089644E-2</v>
      </c>
    </row>
    <row r="949" spans="1:9" x14ac:dyDescent="0.25">
      <c r="A949" s="1">
        <v>39727</v>
      </c>
      <c r="B949">
        <v>107.150001525878</v>
      </c>
      <c r="C949">
        <v>107.620002746582</v>
      </c>
      <c r="D949">
        <v>100.639999389648</v>
      </c>
      <c r="E949">
        <v>104.720001220703</v>
      </c>
      <c r="F949">
        <v>80.527053833007798</v>
      </c>
      <c r="G949">
        <v>610637500</v>
      </c>
      <c r="H949" s="2">
        <f t="shared" si="28"/>
        <v>-5.9795412694974126E-2</v>
      </c>
      <c r="I949" s="3">
        <f t="shared" si="29"/>
        <v>3.3950139457027032E-2</v>
      </c>
    </row>
    <row r="950" spans="1:9" x14ac:dyDescent="0.25">
      <c r="A950" s="1">
        <v>39728</v>
      </c>
      <c r="B950">
        <v>106.83999633789</v>
      </c>
      <c r="C950">
        <v>107.33000183105401</v>
      </c>
      <c r="D950">
        <v>99.650001525878906</v>
      </c>
      <c r="E950">
        <v>100.02999877929599</v>
      </c>
      <c r="F950">
        <v>76.920555114746094</v>
      </c>
      <c r="G950">
        <v>540012100</v>
      </c>
      <c r="H950" s="2">
        <f t="shared" si="28"/>
        <v>-0.13759795667602304</v>
      </c>
      <c r="I950" s="3">
        <f t="shared" si="29"/>
        <v>4.1858555977639336E-2</v>
      </c>
    </row>
    <row r="951" spans="1:9" x14ac:dyDescent="0.25">
      <c r="A951" s="1">
        <v>39729</v>
      </c>
      <c r="B951">
        <v>97.519996643066406</v>
      </c>
      <c r="C951">
        <v>102.180000305175</v>
      </c>
      <c r="D951">
        <v>96.809997558593693</v>
      </c>
      <c r="E951">
        <v>97.510002136230398</v>
      </c>
      <c r="F951">
        <v>74.982742309570298</v>
      </c>
      <c r="G951">
        <v>725414800</v>
      </c>
      <c r="H951" s="2">
        <f t="shared" si="28"/>
        <v>-0.1598313018285894</v>
      </c>
      <c r="I951" s="3">
        <f t="shared" si="29"/>
        <v>5.0535118264728049E-2</v>
      </c>
    </row>
    <row r="952" spans="1:9" x14ac:dyDescent="0.25">
      <c r="A952" s="1">
        <v>39730</v>
      </c>
      <c r="B952">
        <v>99.660003662109304</v>
      </c>
      <c r="C952">
        <v>100.620002746582</v>
      </c>
      <c r="D952">
        <v>90.25</v>
      </c>
      <c r="E952">
        <v>90.699996948242102</v>
      </c>
      <c r="F952">
        <v>69.746017456054602</v>
      </c>
      <c r="G952">
        <v>534485200</v>
      </c>
      <c r="H952" s="2">
        <f t="shared" si="28"/>
        <v>-0.1890926699406037</v>
      </c>
      <c r="I952" s="3">
        <f t="shared" si="29"/>
        <v>5.9035573837005764E-2</v>
      </c>
    </row>
    <row r="953" spans="1:9" x14ac:dyDescent="0.25">
      <c r="A953" s="1">
        <v>39731</v>
      </c>
      <c r="B953">
        <v>86.760002136230398</v>
      </c>
      <c r="C953">
        <v>93.940002441406193</v>
      </c>
      <c r="D953">
        <v>83.580001831054602</v>
      </c>
      <c r="E953">
        <v>88.5</v>
      </c>
      <c r="F953">
        <v>68.054298400878906</v>
      </c>
      <c r="G953">
        <v>871026300</v>
      </c>
      <c r="H953" s="2">
        <f t="shared" si="28"/>
        <v>-0.1979333145465364</v>
      </c>
      <c r="I953" s="3">
        <f t="shared" si="29"/>
        <v>6.5702867977644602E-2</v>
      </c>
    </row>
    <row r="954" spans="1:9" x14ac:dyDescent="0.25">
      <c r="A954" s="1">
        <v>39734</v>
      </c>
      <c r="B954">
        <v>93.870002746582003</v>
      </c>
      <c r="C954">
        <v>101.34999847412099</v>
      </c>
      <c r="D954">
        <v>89.949996948242102</v>
      </c>
      <c r="E954">
        <v>101.34999847412099</v>
      </c>
      <c r="F954">
        <v>77.935607910156193</v>
      </c>
      <c r="G954">
        <v>455584000</v>
      </c>
      <c r="H954" s="2">
        <f t="shared" si="28"/>
        <v>-3.2181059650159161E-2</v>
      </c>
      <c r="I954" s="3">
        <f t="shared" si="29"/>
        <v>6.5992309642655442E-2</v>
      </c>
    </row>
    <row r="955" spans="1:9" x14ac:dyDescent="0.25">
      <c r="A955" s="1">
        <v>39735</v>
      </c>
      <c r="B955">
        <v>104.699996948242</v>
      </c>
      <c r="C955">
        <v>105.52999877929599</v>
      </c>
      <c r="D955">
        <v>97.110000610351506</v>
      </c>
      <c r="E955">
        <v>99.849998474121094</v>
      </c>
      <c r="F955">
        <v>76.782127380371094</v>
      </c>
      <c r="G955">
        <v>546268300</v>
      </c>
      <c r="H955" s="2">
        <f t="shared" si="28"/>
        <v>-1.7996195447173013E-3</v>
      </c>
      <c r="I955" s="3">
        <f t="shared" si="29"/>
        <v>6.6302175550040157E-2</v>
      </c>
    </row>
    <row r="956" spans="1:9" x14ac:dyDescent="0.25">
      <c r="A956" s="1">
        <v>39736</v>
      </c>
      <c r="B956">
        <v>97.459999084472599</v>
      </c>
      <c r="C956">
        <v>97.800003051757798</v>
      </c>
      <c r="D956">
        <v>89.709999084472599</v>
      </c>
      <c r="E956">
        <v>90.019996643066406</v>
      </c>
      <c r="F956">
        <v>69.223121643066406</v>
      </c>
      <c r="G956">
        <v>484627500</v>
      </c>
      <c r="H956" s="2">
        <f t="shared" si="28"/>
        <v>-7.6812616998255256E-2</v>
      </c>
      <c r="I956" s="3">
        <f t="shared" si="29"/>
        <v>6.6424471408572341E-2</v>
      </c>
    </row>
    <row r="957" spans="1:9" x14ac:dyDescent="0.25">
      <c r="A957" s="1">
        <v>39737</v>
      </c>
      <c r="B957">
        <v>91.290000915527301</v>
      </c>
      <c r="C957">
        <v>94.769996643066406</v>
      </c>
      <c r="D957">
        <v>86.540000915527301</v>
      </c>
      <c r="E957">
        <v>93.769996643066406</v>
      </c>
      <c r="F957">
        <v>72.106765747070298</v>
      </c>
      <c r="G957">
        <v>708811200</v>
      </c>
      <c r="H957" s="2">
        <f t="shared" si="28"/>
        <v>3.3847786255367884E-2</v>
      </c>
      <c r="I957" s="3">
        <f t="shared" si="29"/>
        <v>6.9589171012213485E-2</v>
      </c>
    </row>
    <row r="958" spans="1:9" x14ac:dyDescent="0.25">
      <c r="A958" s="1">
        <v>39738</v>
      </c>
      <c r="B958">
        <v>91.989997863769503</v>
      </c>
      <c r="C958">
        <v>98.589996337890597</v>
      </c>
      <c r="D958">
        <v>91.650001525878906</v>
      </c>
      <c r="E958">
        <v>93.209999084472599</v>
      </c>
      <c r="F958">
        <v>71.6761474609375</v>
      </c>
      <c r="G958">
        <v>476649000</v>
      </c>
      <c r="H958" s="2">
        <f t="shared" si="28"/>
        <v>5.3219989701808634E-2</v>
      </c>
      <c r="I958" s="3">
        <f t="shared" si="29"/>
        <v>7.312249772874127E-2</v>
      </c>
    </row>
    <row r="959" spans="1:9" x14ac:dyDescent="0.25">
      <c r="A959" s="1">
        <v>39741</v>
      </c>
      <c r="B959">
        <v>95.349998474121094</v>
      </c>
      <c r="C959">
        <v>99.099998474121094</v>
      </c>
      <c r="D959">
        <v>94.089996337890597</v>
      </c>
      <c r="E959">
        <v>98.809997558593693</v>
      </c>
      <c r="F959">
        <v>75.982414245605398</v>
      </c>
      <c r="G959">
        <v>321294200</v>
      </c>
      <c r="H959" s="2">
        <f t="shared" si="28"/>
        <v>-2.5061633788786564E-2</v>
      </c>
      <c r="I959" s="3">
        <f t="shared" si="29"/>
        <v>7.165538344071648E-2</v>
      </c>
    </row>
    <row r="960" spans="1:9" x14ac:dyDescent="0.25">
      <c r="A960" s="1">
        <v>39742</v>
      </c>
      <c r="B960">
        <v>96.970001220703097</v>
      </c>
      <c r="C960">
        <v>98.639999389648395</v>
      </c>
      <c r="D960">
        <v>95.220001220703097</v>
      </c>
      <c r="E960">
        <v>95.860000610351506</v>
      </c>
      <c r="F960">
        <v>73.713912963867102</v>
      </c>
      <c r="G960">
        <v>356502000</v>
      </c>
      <c r="H960" s="2">
        <f t="shared" si="28"/>
        <v>-3.9960007897467564E-2</v>
      </c>
      <c r="I960" s="3">
        <f t="shared" si="29"/>
        <v>7.1371198498575289E-2</v>
      </c>
    </row>
    <row r="961" spans="1:9" x14ac:dyDescent="0.25">
      <c r="A961" s="1">
        <v>39743</v>
      </c>
      <c r="B961">
        <v>93.199996948242102</v>
      </c>
      <c r="C961">
        <v>95.860000610351506</v>
      </c>
      <c r="D961">
        <v>87.529998779296804</v>
      </c>
      <c r="E961">
        <v>90.639999389648395</v>
      </c>
      <c r="F961">
        <v>69.699890136718693</v>
      </c>
      <c r="G961">
        <v>516168000</v>
      </c>
      <c r="H961" s="2">
        <f t="shared" si="28"/>
        <v>6.8874168389954082E-3</v>
      </c>
      <c r="I961" s="3">
        <f t="shared" si="29"/>
        <v>7.0355255166902372E-2</v>
      </c>
    </row>
    <row r="962" spans="1:9" x14ac:dyDescent="0.25">
      <c r="A962" s="1">
        <v>39744</v>
      </c>
      <c r="B962">
        <v>90.290000915527301</v>
      </c>
      <c r="C962">
        <v>92.449996948242102</v>
      </c>
      <c r="D962">
        <v>85.809997558593693</v>
      </c>
      <c r="E962">
        <v>91.690002441406193</v>
      </c>
      <c r="F962">
        <v>70.507316589355398</v>
      </c>
      <c r="G962">
        <v>634666400</v>
      </c>
      <c r="H962" s="2">
        <f t="shared" si="28"/>
        <v>-2.2181679363144746E-2</v>
      </c>
      <c r="I962" s="3">
        <f t="shared" si="29"/>
        <v>6.9016567939753901E-2</v>
      </c>
    </row>
    <row r="963" spans="1:9" x14ac:dyDescent="0.25">
      <c r="A963" s="1">
        <v>39745</v>
      </c>
      <c r="B963">
        <v>84.059997558593693</v>
      </c>
      <c r="C963">
        <v>89.919998168945298</v>
      </c>
      <c r="D963">
        <v>84</v>
      </c>
      <c r="E963">
        <v>87.040000915527301</v>
      </c>
      <c r="F963">
        <v>66.931556701660099</v>
      </c>
      <c r="G963">
        <v>545812600</v>
      </c>
      <c r="H963" s="2">
        <f t="shared" si="28"/>
        <v>-6.6194835065084057E-2</v>
      </c>
      <c r="I963" s="3">
        <f t="shared" si="29"/>
        <v>6.8623863846943786E-2</v>
      </c>
    </row>
    <row r="964" spans="1:9" x14ac:dyDescent="0.25">
      <c r="A964" s="1">
        <v>39748</v>
      </c>
      <c r="B964">
        <v>85.970001220703097</v>
      </c>
      <c r="C964">
        <v>89.510002136230398</v>
      </c>
      <c r="D964">
        <v>83.699996948242102</v>
      </c>
      <c r="E964">
        <v>83.949996948242102</v>
      </c>
      <c r="F964">
        <v>64.555435180664006</v>
      </c>
      <c r="G964">
        <v>397288600</v>
      </c>
      <c r="H964" s="2">
        <f t="shared" si="28"/>
        <v>-0.1503897866156878</v>
      </c>
      <c r="I964" s="3">
        <f t="shared" si="29"/>
        <v>7.1418832108246941E-2</v>
      </c>
    </row>
    <row r="965" spans="1:9" x14ac:dyDescent="0.25">
      <c r="A965" s="1">
        <v>39749</v>
      </c>
      <c r="B965">
        <v>87.339996337890597</v>
      </c>
      <c r="C965">
        <v>94.239997863769503</v>
      </c>
      <c r="D965">
        <v>84.529998779296804</v>
      </c>
      <c r="E965">
        <v>93.760002136230398</v>
      </c>
      <c r="F965">
        <v>72.099090576171804</v>
      </c>
      <c r="G965">
        <v>639939500</v>
      </c>
      <c r="H965" s="2">
        <f t="shared" si="28"/>
        <v>-2.1906616034436333E-2</v>
      </c>
      <c r="I965" s="3">
        <f t="shared" si="29"/>
        <v>7.1409208620349301E-2</v>
      </c>
    </row>
    <row r="966" spans="1:9" x14ac:dyDescent="0.25">
      <c r="A966" s="1">
        <v>39750</v>
      </c>
      <c r="B966">
        <v>93.769996643066406</v>
      </c>
      <c r="C966">
        <v>97.169998168945298</v>
      </c>
      <c r="D966">
        <v>92.099998474121094</v>
      </c>
      <c r="E966">
        <v>93.080001831054602</v>
      </c>
      <c r="F966">
        <v>71.576156616210895</v>
      </c>
      <c r="G966">
        <v>531270100</v>
      </c>
      <c r="H966" s="2">
        <f t="shared" si="28"/>
        <v>2.6919217172535648E-2</v>
      </c>
      <c r="I966" s="3">
        <f t="shared" si="29"/>
        <v>7.3767543107464237E-2</v>
      </c>
    </row>
    <row r="967" spans="1:9" x14ac:dyDescent="0.25">
      <c r="A967" s="1">
        <v>39751</v>
      </c>
      <c r="B967">
        <v>95.779998779296804</v>
      </c>
      <c r="C967">
        <v>96.540000915527301</v>
      </c>
      <c r="D967">
        <v>92.900001525878906</v>
      </c>
      <c r="E967">
        <v>96.300003051757798</v>
      </c>
      <c r="F967">
        <v>74.052299499511705</v>
      </c>
      <c r="G967">
        <v>414582100</v>
      </c>
      <c r="H967" s="2">
        <f t="shared" si="28"/>
        <v>5.0278227588815838E-2</v>
      </c>
      <c r="I967" s="3">
        <f t="shared" si="29"/>
        <v>7.7745519302453991E-2</v>
      </c>
    </row>
    <row r="968" spans="1:9" x14ac:dyDescent="0.25">
      <c r="A968" s="1">
        <v>39752</v>
      </c>
      <c r="B968">
        <v>95.080001831054602</v>
      </c>
      <c r="C968">
        <v>98.569999694824205</v>
      </c>
      <c r="D968">
        <v>94.480003356933594</v>
      </c>
      <c r="E968">
        <v>96.830001831054602</v>
      </c>
      <c r="F968">
        <v>74.459846496582003</v>
      </c>
      <c r="G968">
        <v>411394000</v>
      </c>
      <c r="H968" s="2">
        <f t="shared" ref="H968:H1031" si="30">F968/F963-1</f>
        <v>0.11247743464982318</v>
      </c>
      <c r="I968" s="3">
        <f t="shared" si="29"/>
        <v>8.5781878073994733E-2</v>
      </c>
    </row>
    <row r="969" spans="1:9" x14ac:dyDescent="0.25">
      <c r="A969" s="1">
        <v>39755</v>
      </c>
      <c r="B969">
        <v>96.779998779296804</v>
      </c>
      <c r="C969">
        <v>97.690002441406193</v>
      </c>
      <c r="D969">
        <v>95.949996948242102</v>
      </c>
      <c r="E969">
        <v>97.110000610351506</v>
      </c>
      <c r="F969">
        <v>74.675155639648395</v>
      </c>
      <c r="G969">
        <v>205419400</v>
      </c>
      <c r="H969" s="2">
        <f t="shared" si="30"/>
        <v>0.15676016172245566</v>
      </c>
      <c r="I969" s="3">
        <f t="shared" si="29"/>
        <v>9.6761482635750615E-2</v>
      </c>
    </row>
    <row r="970" spans="1:9" x14ac:dyDescent="0.25">
      <c r="A970" s="1">
        <v>39756</v>
      </c>
      <c r="B970">
        <v>99.059997558593693</v>
      </c>
      <c r="C970">
        <v>100.86000061035099</v>
      </c>
      <c r="D970">
        <v>96.709999084472599</v>
      </c>
      <c r="E970">
        <v>100.41000366210901</v>
      </c>
      <c r="F970">
        <v>77.2127685546875</v>
      </c>
      <c r="G970">
        <v>346793400</v>
      </c>
      <c r="H970" s="2">
        <f t="shared" si="30"/>
        <v>7.0925693204315188E-2</v>
      </c>
      <c r="I970" s="3">
        <f t="shared" si="29"/>
        <v>9.624726743265849E-2</v>
      </c>
    </row>
    <row r="971" spans="1:9" x14ac:dyDescent="0.25">
      <c r="A971" s="1">
        <v>39757</v>
      </c>
      <c r="B971">
        <v>99.199996948242102</v>
      </c>
      <c r="C971">
        <v>100.709999084472</v>
      </c>
      <c r="D971">
        <v>95</v>
      </c>
      <c r="E971">
        <v>96.190002441406193</v>
      </c>
      <c r="F971">
        <v>73.967712402343693</v>
      </c>
      <c r="G971">
        <v>387844100</v>
      </c>
      <c r="H971" s="2">
        <f t="shared" si="30"/>
        <v>3.3412743840888881E-2</v>
      </c>
      <c r="I971" s="3">
        <f t="shared" si="29"/>
        <v>9.143075611909729E-2</v>
      </c>
    </row>
    <row r="972" spans="1:9" x14ac:dyDescent="0.25">
      <c r="A972" s="1">
        <v>39758</v>
      </c>
      <c r="B972">
        <v>94.459999084472599</v>
      </c>
      <c r="C972">
        <v>95.440002441406193</v>
      </c>
      <c r="D972">
        <v>90.059997558593693</v>
      </c>
      <c r="E972">
        <v>90.860000610351506</v>
      </c>
      <c r="F972">
        <v>69.869064331054602</v>
      </c>
      <c r="G972">
        <v>477721900</v>
      </c>
      <c r="H972" s="2">
        <f t="shared" si="30"/>
        <v>-5.6490280473797894E-2</v>
      </c>
      <c r="I972" s="3">
        <f t="shared" si="29"/>
        <v>8.2425335384760615E-2</v>
      </c>
    </row>
    <row r="973" spans="1:9" x14ac:dyDescent="0.25">
      <c r="A973" s="1">
        <v>39759</v>
      </c>
      <c r="B973">
        <v>91.650001525878906</v>
      </c>
      <c r="C973">
        <v>94</v>
      </c>
      <c r="D973">
        <v>90.5</v>
      </c>
      <c r="E973">
        <v>93.860000610351506</v>
      </c>
      <c r="F973">
        <v>72.175994873046804</v>
      </c>
      <c r="G973">
        <v>380391000</v>
      </c>
      <c r="H973" s="2">
        <f t="shared" si="30"/>
        <v>-3.067225801546658E-2</v>
      </c>
      <c r="I973" s="3">
        <f t="shared" si="29"/>
        <v>6.9545225085468093E-2</v>
      </c>
    </row>
    <row r="974" spans="1:9" x14ac:dyDescent="0.25">
      <c r="A974" s="1">
        <v>39762</v>
      </c>
      <c r="B974">
        <v>95.209999084472599</v>
      </c>
      <c r="C974">
        <v>95.529998779296804</v>
      </c>
      <c r="D974">
        <v>90.919998168945298</v>
      </c>
      <c r="E974">
        <v>92.629997253417898</v>
      </c>
      <c r="F974">
        <v>71.230140686035099</v>
      </c>
      <c r="G974">
        <v>301773000</v>
      </c>
      <c r="H974" s="2">
        <f t="shared" si="30"/>
        <v>-4.613334815447212E-2</v>
      </c>
      <c r="I974" s="3">
        <f t="shared" si="29"/>
        <v>6.9964866832354811E-2</v>
      </c>
    </row>
    <row r="975" spans="1:9" x14ac:dyDescent="0.25">
      <c r="A975" s="1">
        <v>39763</v>
      </c>
      <c r="B975">
        <v>90.760002136230398</v>
      </c>
      <c r="C975">
        <v>92.139999389648395</v>
      </c>
      <c r="D975">
        <v>88.650001525878906</v>
      </c>
      <c r="E975">
        <v>89.769996643066406</v>
      </c>
      <c r="F975">
        <v>69.030876159667898</v>
      </c>
      <c r="G975">
        <v>418498200</v>
      </c>
      <c r="H975" s="2">
        <f t="shared" si="30"/>
        <v>-0.10596553585854929</v>
      </c>
      <c r="I975" s="3">
        <f t="shared" si="29"/>
        <v>7.3900262444285769E-2</v>
      </c>
    </row>
    <row r="976" spans="1:9" x14ac:dyDescent="0.25">
      <c r="A976" s="1">
        <v>39764</v>
      </c>
      <c r="B976">
        <v>88.230003356933594</v>
      </c>
      <c r="C976">
        <v>88.949996948242102</v>
      </c>
      <c r="D976">
        <v>85.120002746582003</v>
      </c>
      <c r="E976">
        <v>85.819999694824205</v>
      </c>
      <c r="F976">
        <v>65.993415832519503</v>
      </c>
      <c r="G976">
        <v>454330600</v>
      </c>
      <c r="H976" s="2">
        <f t="shared" si="30"/>
        <v>-0.10780780303774162</v>
      </c>
      <c r="I976" s="3">
        <f t="shared" si="29"/>
        <v>7.5789618482665924E-2</v>
      </c>
    </row>
    <row r="977" spans="1:9" x14ac:dyDescent="0.25">
      <c r="A977" s="1">
        <v>39765</v>
      </c>
      <c r="B977">
        <v>86.129997253417898</v>
      </c>
      <c r="C977">
        <v>91.730003356933594</v>
      </c>
      <c r="D977">
        <v>82.089996337890597</v>
      </c>
      <c r="E977">
        <v>91.169998168945298</v>
      </c>
      <c r="F977">
        <v>70.107452392578097</v>
      </c>
      <c r="G977">
        <v>753141900</v>
      </c>
      <c r="H977" s="2">
        <f t="shared" si="30"/>
        <v>3.411925775819169E-3</v>
      </c>
      <c r="I977" s="3">
        <f t="shared" si="29"/>
        <v>7.5242493860146253E-2</v>
      </c>
    </row>
    <row r="978" spans="1:9" x14ac:dyDescent="0.25">
      <c r="A978" s="1">
        <v>39766</v>
      </c>
      <c r="B978">
        <v>89.410003662109304</v>
      </c>
      <c r="C978">
        <v>92.059997558593693</v>
      </c>
      <c r="D978">
        <v>86.519996643066406</v>
      </c>
      <c r="E978">
        <v>86.620002746582003</v>
      </c>
      <c r="F978">
        <v>66.608619689941406</v>
      </c>
      <c r="G978">
        <v>540352300</v>
      </c>
      <c r="H978" s="2">
        <f t="shared" si="30"/>
        <v>-7.7136105888087503E-2</v>
      </c>
      <c r="I978" s="3">
        <f t="shared" si="29"/>
        <v>7.5313182940314735E-2</v>
      </c>
    </row>
    <row r="979" spans="1:9" x14ac:dyDescent="0.25">
      <c r="A979" s="1">
        <v>39769</v>
      </c>
      <c r="B979">
        <v>86.379997253417898</v>
      </c>
      <c r="C979">
        <v>88.559997558593693</v>
      </c>
      <c r="D979">
        <v>85.160003662109304</v>
      </c>
      <c r="E979">
        <v>85.470001220703097</v>
      </c>
      <c r="F979">
        <v>65.724281311035099</v>
      </c>
      <c r="G979">
        <v>415254900</v>
      </c>
      <c r="H979" s="2">
        <f t="shared" si="30"/>
        <v>-7.7296764009893937E-2</v>
      </c>
      <c r="I979" s="3">
        <f t="shared" si="29"/>
        <v>7.6595664919950721E-2</v>
      </c>
    </row>
    <row r="980" spans="1:9" x14ac:dyDescent="0.25">
      <c r="A980" s="1">
        <v>39770</v>
      </c>
      <c r="B980">
        <v>85.150001525878906</v>
      </c>
      <c r="C980">
        <v>87.220001220703097</v>
      </c>
      <c r="D980">
        <v>82.910003662109304</v>
      </c>
      <c r="E980">
        <v>87.080001831054602</v>
      </c>
      <c r="F980">
        <v>66.962318420410099</v>
      </c>
      <c r="G980">
        <v>523811800</v>
      </c>
      <c r="H980" s="2">
        <f t="shared" si="30"/>
        <v>-2.9965688606837904E-2</v>
      </c>
      <c r="I980" s="3">
        <f t="shared" si="29"/>
        <v>7.6470853133302416E-2</v>
      </c>
    </row>
    <row r="981" spans="1:9" x14ac:dyDescent="0.25">
      <c r="A981" s="1">
        <v>39771</v>
      </c>
      <c r="B981">
        <v>85.910003662109304</v>
      </c>
      <c r="C981">
        <v>86.870002746582003</v>
      </c>
      <c r="D981">
        <v>80.919998168945298</v>
      </c>
      <c r="E981">
        <v>81.5</v>
      </c>
      <c r="F981">
        <v>62.671440124511697</v>
      </c>
      <c r="G981">
        <v>558327600</v>
      </c>
      <c r="H981" s="2">
        <f t="shared" si="30"/>
        <v>-5.0337986996133677E-2</v>
      </c>
      <c r="I981" s="3">
        <f t="shared" si="29"/>
        <v>7.6618063682549614E-2</v>
      </c>
    </row>
    <row r="982" spans="1:9" x14ac:dyDescent="0.25">
      <c r="A982" s="1">
        <v>39772</v>
      </c>
      <c r="B982">
        <v>80.129997253417898</v>
      </c>
      <c r="C982">
        <v>82.510002136230398</v>
      </c>
      <c r="D982">
        <v>75.050003051757798</v>
      </c>
      <c r="E982">
        <v>75.449996948242102</v>
      </c>
      <c r="F982">
        <v>58.0191650390625</v>
      </c>
      <c r="G982">
        <v>814180400</v>
      </c>
      <c r="H982" s="2">
        <f t="shared" si="30"/>
        <v>-0.17242514085129301</v>
      </c>
      <c r="I982" s="3">
        <f t="shared" si="29"/>
        <v>8.3921053336947479E-2</v>
      </c>
    </row>
    <row r="983" spans="1:9" x14ac:dyDescent="0.25">
      <c r="A983" s="1">
        <v>39773</v>
      </c>
      <c r="B983">
        <v>77.459999084472599</v>
      </c>
      <c r="C983">
        <v>80.900001525878906</v>
      </c>
      <c r="D983">
        <v>74.339996337890597</v>
      </c>
      <c r="E983">
        <v>79.519996643066406</v>
      </c>
      <c r="F983">
        <v>61.148857116699197</v>
      </c>
      <c r="G983">
        <v>718536500</v>
      </c>
      <c r="H983" s="2">
        <f t="shared" si="30"/>
        <v>-8.1967808350586369E-2</v>
      </c>
      <c r="I983" s="3">
        <f t="shared" si="29"/>
        <v>8.4382342310530711E-2</v>
      </c>
    </row>
    <row r="984" spans="1:9" x14ac:dyDescent="0.25">
      <c r="A984" s="1">
        <v>39776</v>
      </c>
      <c r="B984">
        <v>81.919998168945298</v>
      </c>
      <c r="C984">
        <v>86.989997863769503</v>
      </c>
      <c r="D984">
        <v>80.360000610351506</v>
      </c>
      <c r="E984">
        <v>85.029998779296804</v>
      </c>
      <c r="F984">
        <v>65.385932922363196</v>
      </c>
      <c r="G984">
        <v>523305300</v>
      </c>
      <c r="H984" s="2">
        <f t="shared" si="30"/>
        <v>-5.1479967817479322E-3</v>
      </c>
      <c r="I984" s="3">
        <f t="shared" si="29"/>
        <v>7.9370139827784653E-2</v>
      </c>
    </row>
    <row r="985" spans="1:9" x14ac:dyDescent="0.25">
      <c r="A985" s="1">
        <v>39777</v>
      </c>
      <c r="B985">
        <v>87.300003051757798</v>
      </c>
      <c r="C985">
        <v>87.510002136230398</v>
      </c>
      <c r="D985">
        <v>83.819999694824205</v>
      </c>
      <c r="E985">
        <v>85.660003662109304</v>
      </c>
      <c r="F985">
        <v>65.870391845703097</v>
      </c>
      <c r="G985">
        <v>454112400</v>
      </c>
      <c r="H985" s="2">
        <f t="shared" si="30"/>
        <v>-1.6306582574569073E-2</v>
      </c>
      <c r="I985" s="3">
        <f t="shared" si="29"/>
        <v>7.9374621102730122E-2</v>
      </c>
    </row>
    <row r="986" spans="1:9" x14ac:dyDescent="0.25">
      <c r="A986" s="1">
        <v>39778</v>
      </c>
      <c r="B986">
        <v>84.300003051757798</v>
      </c>
      <c r="C986">
        <v>89.190002441406193</v>
      </c>
      <c r="D986">
        <v>84.239997863769503</v>
      </c>
      <c r="E986">
        <v>88.970001220703097</v>
      </c>
      <c r="F986">
        <v>68.415672302246094</v>
      </c>
      <c r="G986">
        <v>370134200</v>
      </c>
      <c r="H986" s="2">
        <f t="shared" si="30"/>
        <v>9.1656297770118522E-2</v>
      </c>
      <c r="I986" s="3">
        <f t="shared" si="29"/>
        <v>8.2648558615843137E-2</v>
      </c>
    </row>
    <row r="987" spans="1:9" x14ac:dyDescent="0.25">
      <c r="A987" s="1">
        <v>39780</v>
      </c>
      <c r="B987">
        <v>88.629997253417898</v>
      </c>
      <c r="C987">
        <v>90.129997253417898</v>
      </c>
      <c r="D987">
        <v>88.480003356933594</v>
      </c>
      <c r="E987">
        <v>90.089996337890597</v>
      </c>
      <c r="F987">
        <v>69.276962280273395</v>
      </c>
      <c r="G987">
        <v>118308100</v>
      </c>
      <c r="H987" s="2">
        <f t="shared" si="30"/>
        <v>0.19403583684169479</v>
      </c>
      <c r="I987" s="3">
        <f t="shared" ref="I987:I1050" si="31">_xlfn.STDEV.S(H968:H987)</f>
        <v>9.4240204599979588E-2</v>
      </c>
    </row>
    <row r="988" spans="1:9" x14ac:dyDescent="0.25">
      <c r="A988" s="1">
        <v>39783</v>
      </c>
      <c r="B988">
        <v>87.510002136230398</v>
      </c>
      <c r="C988">
        <v>87.550003051757798</v>
      </c>
      <c r="D988">
        <v>81.860000610351506</v>
      </c>
      <c r="E988">
        <v>82.110000610351506</v>
      </c>
      <c r="F988">
        <v>63.140556335449197</v>
      </c>
      <c r="G988">
        <v>369927100</v>
      </c>
      <c r="H988" s="2">
        <f t="shared" si="30"/>
        <v>3.2571323695371079E-2</v>
      </c>
      <c r="I988" s="3">
        <f t="shared" si="31"/>
        <v>9.0401333400102091E-2</v>
      </c>
    </row>
    <row r="989" spans="1:9" x14ac:dyDescent="0.25">
      <c r="A989" s="1">
        <v>39784</v>
      </c>
      <c r="B989">
        <v>83.470001220703097</v>
      </c>
      <c r="C989">
        <v>85.489997863769503</v>
      </c>
      <c r="D989">
        <v>82.040000915527301</v>
      </c>
      <c r="E989">
        <v>85.269996643066406</v>
      </c>
      <c r="F989">
        <v>65.570495605468693</v>
      </c>
      <c r="G989">
        <v>469508400</v>
      </c>
      <c r="H989" s="2">
        <f t="shared" si="30"/>
        <v>2.8226665103125992E-3</v>
      </c>
      <c r="I989" s="3">
        <f t="shared" si="31"/>
        <v>8.1205904212553956E-2</v>
      </c>
    </row>
    <row r="990" spans="1:9" x14ac:dyDescent="0.25">
      <c r="A990" s="1">
        <v>39785</v>
      </c>
      <c r="B990">
        <v>83.400001525878906</v>
      </c>
      <c r="C990">
        <v>87.830001831054602</v>
      </c>
      <c r="D990">
        <v>83.139999389648395</v>
      </c>
      <c r="E990">
        <v>87.319999694824205</v>
      </c>
      <c r="F990">
        <v>67.146903991699205</v>
      </c>
      <c r="G990">
        <v>519863500</v>
      </c>
      <c r="H990" s="2">
        <f t="shared" si="30"/>
        <v>1.937914911734917E-2</v>
      </c>
      <c r="I990" s="3">
        <f t="shared" si="31"/>
        <v>7.8905480225903796E-2</v>
      </c>
    </row>
    <row r="991" spans="1:9" x14ac:dyDescent="0.25">
      <c r="A991" s="1">
        <v>39786</v>
      </c>
      <c r="B991">
        <v>86.059997558593693</v>
      </c>
      <c r="C991">
        <v>88.050003051757798</v>
      </c>
      <c r="D991">
        <v>83.739997863769503</v>
      </c>
      <c r="E991">
        <v>85.300003051757798</v>
      </c>
      <c r="F991">
        <v>65.593551635742102</v>
      </c>
      <c r="G991">
        <v>444173800</v>
      </c>
      <c r="H991" s="2">
        <f t="shared" si="30"/>
        <v>-4.124962266008958E-2</v>
      </c>
      <c r="I991" s="3">
        <f t="shared" si="31"/>
        <v>7.7803839493842744E-2</v>
      </c>
    </row>
    <row r="992" spans="1:9" x14ac:dyDescent="0.25">
      <c r="A992" s="1">
        <v>39787</v>
      </c>
      <c r="B992">
        <v>83.650001525878906</v>
      </c>
      <c r="C992">
        <v>88.419998168945298</v>
      </c>
      <c r="D992">
        <v>82.239997863769503</v>
      </c>
      <c r="E992">
        <v>87.930000305175696</v>
      </c>
      <c r="F992">
        <v>67.615966796875</v>
      </c>
      <c r="G992">
        <v>471905300</v>
      </c>
      <c r="H992" s="2">
        <f t="shared" si="30"/>
        <v>-2.3976159299227251E-2</v>
      </c>
      <c r="I992" s="3">
        <f t="shared" si="31"/>
        <v>7.7510873513072162E-2</v>
      </c>
    </row>
    <row r="993" spans="1:9" x14ac:dyDescent="0.25">
      <c r="A993" s="1">
        <v>39790</v>
      </c>
      <c r="B993">
        <v>90.339996337890597</v>
      </c>
      <c r="C993">
        <v>92.379997253417898</v>
      </c>
      <c r="D993">
        <v>88.080001831054602</v>
      </c>
      <c r="E993">
        <v>91</v>
      </c>
      <c r="F993">
        <v>69.976707458496094</v>
      </c>
      <c r="G993">
        <v>412859300</v>
      </c>
      <c r="H993" s="2">
        <f t="shared" si="30"/>
        <v>0.10826878190189237</v>
      </c>
      <c r="I993" s="3">
        <f t="shared" si="31"/>
        <v>8.310637329505878E-2</v>
      </c>
    </row>
    <row r="994" spans="1:9" x14ac:dyDescent="0.25">
      <c r="A994" s="1">
        <v>39791</v>
      </c>
      <c r="B994">
        <v>90.370002746582003</v>
      </c>
      <c r="C994">
        <v>92.129997253417898</v>
      </c>
      <c r="D994">
        <v>88.980003356933594</v>
      </c>
      <c r="E994">
        <v>89.5</v>
      </c>
      <c r="F994">
        <v>68.823280334472599</v>
      </c>
      <c r="G994">
        <v>370790000</v>
      </c>
      <c r="H994" s="2">
        <f t="shared" si="30"/>
        <v>4.9607444613132046E-2</v>
      </c>
      <c r="I994" s="3">
        <f t="shared" si="31"/>
        <v>8.4221933980727984E-2</v>
      </c>
    </row>
    <row r="995" spans="1:9" x14ac:dyDescent="0.25">
      <c r="A995" s="1">
        <v>39792</v>
      </c>
      <c r="B995">
        <v>90.319999694824205</v>
      </c>
      <c r="C995">
        <v>91.360000610351506</v>
      </c>
      <c r="D995">
        <v>89</v>
      </c>
      <c r="E995">
        <v>90.110000610351506</v>
      </c>
      <c r="F995">
        <v>69.2923583984375</v>
      </c>
      <c r="G995">
        <v>396187400</v>
      </c>
      <c r="H995" s="2">
        <f t="shared" si="30"/>
        <v>3.1951650473766025E-2</v>
      </c>
      <c r="I995" s="3">
        <f t="shared" si="31"/>
        <v>8.1944837656859726E-2</v>
      </c>
    </row>
    <row r="996" spans="1:9" x14ac:dyDescent="0.25">
      <c r="A996" s="1">
        <v>39793</v>
      </c>
      <c r="B996">
        <v>89.540000915527301</v>
      </c>
      <c r="C996">
        <v>91</v>
      </c>
      <c r="D996">
        <v>87.370002746582003</v>
      </c>
      <c r="E996">
        <v>87.940002441406193</v>
      </c>
      <c r="F996">
        <v>67.6236572265625</v>
      </c>
      <c r="G996">
        <v>365061000</v>
      </c>
      <c r="H996" s="2">
        <f t="shared" si="30"/>
        <v>3.0949773875549536E-2</v>
      </c>
      <c r="I996" s="3">
        <f t="shared" si="31"/>
        <v>7.8819248741333961E-2</v>
      </c>
    </row>
    <row r="997" spans="1:9" x14ac:dyDescent="0.25">
      <c r="A997" s="1">
        <v>39794</v>
      </c>
      <c r="B997">
        <v>85.550003051757798</v>
      </c>
      <c r="C997">
        <v>89.069999694824205</v>
      </c>
      <c r="D997">
        <v>85.199996948242102</v>
      </c>
      <c r="E997">
        <v>88.989997863769503</v>
      </c>
      <c r="F997">
        <v>68.431068420410099</v>
      </c>
      <c r="G997">
        <v>415060400</v>
      </c>
      <c r="H997" s="2">
        <f t="shared" si="30"/>
        <v>1.2054869022042558E-2</v>
      </c>
      <c r="I997" s="3">
        <f t="shared" si="31"/>
        <v>7.8865838874086519E-2</v>
      </c>
    </row>
    <row r="998" spans="1:9" x14ac:dyDescent="0.25">
      <c r="A998" s="1">
        <v>39797</v>
      </c>
      <c r="B998">
        <v>89.019996643066406</v>
      </c>
      <c r="C998">
        <v>89.150001525878906</v>
      </c>
      <c r="D998">
        <v>86.290000915527301</v>
      </c>
      <c r="E998">
        <v>87.75</v>
      </c>
      <c r="F998">
        <v>67.4775390625</v>
      </c>
      <c r="G998">
        <v>256694200</v>
      </c>
      <c r="H998" s="2">
        <f t="shared" si="30"/>
        <v>-3.5714289608129612E-2</v>
      </c>
      <c r="I998" s="3">
        <f t="shared" si="31"/>
        <v>7.7264664426643426E-2</v>
      </c>
    </row>
    <row r="999" spans="1:9" x14ac:dyDescent="0.25">
      <c r="A999" s="1">
        <v>39798</v>
      </c>
      <c r="B999">
        <v>91.879997253417898</v>
      </c>
      <c r="C999">
        <v>92.019996643066406</v>
      </c>
      <c r="D999">
        <v>88.180000305175696</v>
      </c>
      <c r="E999">
        <v>91.879997253417898</v>
      </c>
      <c r="F999">
        <v>70.653427124023395</v>
      </c>
      <c r="G999">
        <v>377699500</v>
      </c>
      <c r="H999" s="2">
        <f t="shared" si="30"/>
        <v>2.6591972667628028E-2</v>
      </c>
      <c r="I999" s="3">
        <f t="shared" si="31"/>
        <v>7.5119277186071129E-2</v>
      </c>
    </row>
    <row r="1000" spans="1:9" x14ac:dyDescent="0.25">
      <c r="A1000" s="1">
        <v>39799</v>
      </c>
      <c r="B1000">
        <v>90.839996337890597</v>
      </c>
      <c r="C1000">
        <v>92.430000305175696</v>
      </c>
      <c r="D1000">
        <v>90.059997558593693</v>
      </c>
      <c r="E1000">
        <v>90.989997863769503</v>
      </c>
      <c r="F1000">
        <v>69.969032287597599</v>
      </c>
      <c r="G1000">
        <v>281819800</v>
      </c>
      <c r="H1000" s="2">
        <f t="shared" si="30"/>
        <v>9.7654908102442484E-3</v>
      </c>
      <c r="I1000" s="3">
        <f t="shared" si="31"/>
        <v>7.460998558634549E-2</v>
      </c>
    </row>
    <row r="1001" spans="1:9" x14ac:dyDescent="0.25">
      <c r="A1001" s="1">
        <v>39800</v>
      </c>
      <c r="B1001">
        <v>91.400001525878906</v>
      </c>
      <c r="C1001">
        <v>91.669998168945298</v>
      </c>
      <c r="D1001">
        <v>88.209999084472599</v>
      </c>
      <c r="E1001">
        <v>89.290000915527301</v>
      </c>
      <c r="F1001">
        <v>68.661781311035099</v>
      </c>
      <c r="G1001">
        <v>374673300</v>
      </c>
      <c r="H1001" s="2">
        <f t="shared" si="30"/>
        <v>1.535149276228176E-2</v>
      </c>
      <c r="I1001" s="3">
        <f t="shared" si="31"/>
        <v>7.3288658250465682E-2</v>
      </c>
    </row>
    <row r="1002" spans="1:9" x14ac:dyDescent="0.25">
      <c r="A1002" s="1">
        <v>39801</v>
      </c>
      <c r="B1002">
        <v>89.099998474121094</v>
      </c>
      <c r="C1002">
        <v>90.620002746582003</v>
      </c>
      <c r="D1002">
        <v>88.089996337890597</v>
      </c>
      <c r="E1002">
        <v>88.190002441406193</v>
      </c>
      <c r="F1002">
        <v>68.366409301757798</v>
      </c>
      <c r="G1002">
        <v>301451300</v>
      </c>
      <c r="H1002" s="2">
        <f t="shared" si="30"/>
        <v>-9.4487957217126439E-4</v>
      </c>
      <c r="I1002" s="3">
        <f t="shared" si="31"/>
        <v>5.9203948243948777E-2</v>
      </c>
    </row>
    <row r="1003" spans="1:9" x14ac:dyDescent="0.25">
      <c r="A1003" s="1">
        <v>39804</v>
      </c>
      <c r="B1003">
        <v>88.580001831054602</v>
      </c>
      <c r="C1003">
        <v>88.669998168945298</v>
      </c>
      <c r="D1003">
        <v>85.489997863769503</v>
      </c>
      <c r="E1003">
        <v>87.059997558593693</v>
      </c>
      <c r="F1003">
        <v>67.490402221679602</v>
      </c>
      <c r="G1003">
        <v>243759500</v>
      </c>
      <c r="H1003" s="2">
        <f t="shared" si="30"/>
        <v>1.906287537796203E-4</v>
      </c>
      <c r="I1003" s="3">
        <f t="shared" si="31"/>
        <v>5.4334573558559279E-2</v>
      </c>
    </row>
    <row r="1004" spans="1:9" x14ac:dyDescent="0.25">
      <c r="A1004" s="1">
        <v>39805</v>
      </c>
      <c r="B1004">
        <v>87.529998779296804</v>
      </c>
      <c r="C1004">
        <v>87.930000305175696</v>
      </c>
      <c r="D1004">
        <v>85.800003051757798</v>
      </c>
      <c r="E1004">
        <v>86.160003662109304</v>
      </c>
      <c r="F1004">
        <v>66.792747497558594</v>
      </c>
      <c r="G1004">
        <v>221625200</v>
      </c>
      <c r="H1004" s="2">
        <f t="shared" si="30"/>
        <v>-5.4642496247037764E-2</v>
      </c>
      <c r="I1004" s="3">
        <f t="shared" si="31"/>
        <v>5.6853184581416971E-2</v>
      </c>
    </row>
    <row r="1005" spans="1:9" x14ac:dyDescent="0.25">
      <c r="A1005" s="1">
        <v>39806</v>
      </c>
      <c r="B1005">
        <v>86.449996948242102</v>
      </c>
      <c r="C1005">
        <v>86.870002746582003</v>
      </c>
      <c r="D1005">
        <v>86</v>
      </c>
      <c r="E1005">
        <v>86.660003662109304</v>
      </c>
      <c r="F1005">
        <v>67.180320739746094</v>
      </c>
      <c r="G1005">
        <v>62061600</v>
      </c>
      <c r="H1005" s="2">
        <f t="shared" si="30"/>
        <v>-3.9856368691636446E-2</v>
      </c>
      <c r="I1005" s="3">
        <f t="shared" si="31"/>
        <v>5.7935358362806846E-2</v>
      </c>
    </row>
    <row r="1006" spans="1:9" x14ac:dyDescent="0.25">
      <c r="A1006" s="1">
        <v>39808</v>
      </c>
      <c r="B1006">
        <v>87.239997863769503</v>
      </c>
      <c r="C1006">
        <v>87.300003051757798</v>
      </c>
      <c r="D1006">
        <v>86.5</v>
      </c>
      <c r="E1006">
        <v>87.160003662109304</v>
      </c>
      <c r="F1006">
        <v>67.567916870117102</v>
      </c>
      <c r="G1006">
        <v>74767700</v>
      </c>
      <c r="H1006" s="2">
        <f t="shared" si="30"/>
        <v>-1.5931198113879885E-2</v>
      </c>
      <c r="I1006" s="3">
        <f t="shared" si="31"/>
        <v>5.6036303859474293E-2</v>
      </c>
    </row>
    <row r="1007" spans="1:9" x14ac:dyDescent="0.25">
      <c r="A1007" s="1">
        <v>39811</v>
      </c>
      <c r="B1007">
        <v>87.239997863769503</v>
      </c>
      <c r="C1007">
        <v>87.330001831054602</v>
      </c>
      <c r="D1007">
        <v>85.599998474121094</v>
      </c>
      <c r="E1007">
        <v>86.910003662109304</v>
      </c>
      <c r="F1007">
        <v>67.374114990234304</v>
      </c>
      <c r="G1007">
        <v>127795900</v>
      </c>
      <c r="H1007" s="2">
        <f t="shared" si="30"/>
        <v>-1.4514354661273376E-2</v>
      </c>
      <c r="I1007" s="3">
        <f t="shared" si="31"/>
        <v>3.7519508486124301E-2</v>
      </c>
    </row>
    <row r="1008" spans="1:9" x14ac:dyDescent="0.25">
      <c r="A1008" s="1">
        <v>39812</v>
      </c>
      <c r="B1008">
        <v>87.510002136230398</v>
      </c>
      <c r="C1008">
        <v>89.050003051757798</v>
      </c>
      <c r="D1008">
        <v>86.879997253417898</v>
      </c>
      <c r="E1008">
        <v>88.970001220703097</v>
      </c>
      <c r="F1008">
        <v>68.971061706542898</v>
      </c>
      <c r="G1008">
        <v>168256300</v>
      </c>
      <c r="H1008" s="2">
        <f t="shared" si="30"/>
        <v>2.1938815537058343E-2</v>
      </c>
      <c r="I1008" s="3">
        <f t="shared" si="31"/>
        <v>3.7191628605720152E-2</v>
      </c>
    </row>
    <row r="1009" spans="1:9" x14ac:dyDescent="0.25">
      <c r="A1009" s="1">
        <v>39813</v>
      </c>
      <c r="B1009">
        <v>89.080001831054602</v>
      </c>
      <c r="C1009">
        <v>90.970001220703097</v>
      </c>
      <c r="D1009">
        <v>88.870002746582003</v>
      </c>
      <c r="E1009">
        <v>90.239997863769503</v>
      </c>
      <c r="F1009">
        <v>69.955574035644503</v>
      </c>
      <c r="G1009">
        <v>193987200</v>
      </c>
      <c r="H1009" s="2">
        <f t="shared" si="30"/>
        <v>4.7352843782949794E-2</v>
      </c>
      <c r="I1009" s="3">
        <f t="shared" si="31"/>
        <v>3.8362470791417018E-2</v>
      </c>
    </row>
    <row r="1010" spans="1:9" x14ac:dyDescent="0.25">
      <c r="A1010" s="1">
        <v>39815</v>
      </c>
      <c r="B1010">
        <v>90.440002441406193</v>
      </c>
      <c r="C1010">
        <v>93.440002441406193</v>
      </c>
      <c r="D1010">
        <v>89.849998474121094</v>
      </c>
      <c r="E1010">
        <v>92.959999084472599</v>
      </c>
      <c r="F1010">
        <v>72.064216613769503</v>
      </c>
      <c r="G1010">
        <v>227566300</v>
      </c>
      <c r="H1010" s="2">
        <f t="shared" si="30"/>
        <v>7.2698311354353784E-2</v>
      </c>
      <c r="I1010" s="3">
        <f t="shared" si="31"/>
        <v>4.1005604674502059E-2</v>
      </c>
    </row>
    <row r="1011" spans="1:9" x14ac:dyDescent="0.25">
      <c r="A1011" s="1">
        <v>39818</v>
      </c>
      <c r="B1011">
        <v>92.629997253417898</v>
      </c>
      <c r="C1011">
        <v>93.660003662109304</v>
      </c>
      <c r="D1011">
        <v>91.889999389648395</v>
      </c>
      <c r="E1011">
        <v>92.849998474121094</v>
      </c>
      <c r="F1011">
        <v>71.978904724121094</v>
      </c>
      <c r="G1011">
        <v>240349700</v>
      </c>
      <c r="H1011" s="2">
        <f t="shared" si="30"/>
        <v>6.5282282750895648E-2</v>
      </c>
      <c r="I1011" s="3">
        <f t="shared" si="31"/>
        <v>4.0917780407137998E-2</v>
      </c>
    </row>
    <row r="1012" spans="1:9" x14ac:dyDescent="0.25">
      <c r="A1012" s="1">
        <v>39819</v>
      </c>
      <c r="B1012">
        <v>93.639999389648395</v>
      </c>
      <c r="C1012">
        <v>94.449996948242102</v>
      </c>
      <c r="D1012">
        <v>92.680000305175696</v>
      </c>
      <c r="E1012">
        <v>93.470001220703097</v>
      </c>
      <c r="F1012">
        <v>72.459541320800696</v>
      </c>
      <c r="G1012">
        <v>328260900</v>
      </c>
      <c r="H1012" s="2">
        <f t="shared" si="30"/>
        <v>7.5480417535777722E-2</v>
      </c>
      <c r="I1012" s="3">
        <f t="shared" si="31"/>
        <v>4.1921789774762082E-2</v>
      </c>
    </row>
    <row r="1013" spans="1:9" x14ac:dyDescent="0.25">
      <c r="A1013" s="1">
        <v>39820</v>
      </c>
      <c r="B1013">
        <v>92</v>
      </c>
      <c r="C1013">
        <v>92.260002136230398</v>
      </c>
      <c r="D1013">
        <v>90.199996948242102</v>
      </c>
      <c r="E1013">
        <v>90.669998168945298</v>
      </c>
      <c r="F1013">
        <v>70.288955688476506</v>
      </c>
      <c r="G1013">
        <v>280899200</v>
      </c>
      <c r="H1013" s="2">
        <f t="shared" si="30"/>
        <v>1.9107926561156452E-2</v>
      </c>
      <c r="I1013" s="3">
        <f t="shared" si="31"/>
        <v>3.64588195340304E-2</v>
      </c>
    </row>
    <row r="1014" spans="1:9" x14ac:dyDescent="0.25">
      <c r="A1014" s="1">
        <v>39821</v>
      </c>
      <c r="B1014">
        <v>90.160003662109304</v>
      </c>
      <c r="C1014">
        <v>91.089996337890597</v>
      </c>
      <c r="D1014">
        <v>89.669998168945298</v>
      </c>
      <c r="E1014">
        <v>91.040000915527301</v>
      </c>
      <c r="F1014">
        <v>70.575767517089801</v>
      </c>
      <c r="G1014">
        <v>263834400</v>
      </c>
      <c r="H1014" s="2">
        <f t="shared" si="30"/>
        <v>8.8655334474032621E-3</v>
      </c>
      <c r="I1014" s="3">
        <f t="shared" si="31"/>
        <v>3.5600671223782118E-2</v>
      </c>
    </row>
    <row r="1015" spans="1:9" x14ac:dyDescent="0.25">
      <c r="A1015" s="1">
        <v>39822</v>
      </c>
      <c r="B1015">
        <v>91.160003662109304</v>
      </c>
      <c r="C1015">
        <v>91.319999694824205</v>
      </c>
      <c r="D1015">
        <v>85.360000610351506</v>
      </c>
      <c r="E1015">
        <v>89.089996337890597</v>
      </c>
      <c r="F1015">
        <v>69.064079284667898</v>
      </c>
      <c r="G1015">
        <v>330953600</v>
      </c>
      <c r="H1015" s="2">
        <f t="shared" si="30"/>
        <v>-4.1631443038934846E-2</v>
      </c>
      <c r="I1015" s="3">
        <f t="shared" si="31"/>
        <v>3.7383523070189738E-2</v>
      </c>
    </row>
    <row r="1016" spans="1:9" x14ac:dyDescent="0.25">
      <c r="A1016" s="1">
        <v>39825</v>
      </c>
      <c r="B1016">
        <v>88.839996337890597</v>
      </c>
      <c r="C1016">
        <v>88.910003662109304</v>
      </c>
      <c r="D1016">
        <v>86.410003662109304</v>
      </c>
      <c r="E1016">
        <v>86.949996948242102</v>
      </c>
      <c r="F1016">
        <v>67.405143737792898</v>
      </c>
      <c r="G1016">
        <v>277858500</v>
      </c>
      <c r="H1016" s="2">
        <f t="shared" si="30"/>
        <v>-6.3543075625537626E-2</v>
      </c>
      <c r="I1016" s="3">
        <f t="shared" si="31"/>
        <v>4.0457195253570055E-2</v>
      </c>
    </row>
    <row r="1017" spans="1:9" x14ac:dyDescent="0.25">
      <c r="A1017" s="1">
        <v>39826</v>
      </c>
      <c r="B1017">
        <v>86.730003356933594</v>
      </c>
      <c r="C1017">
        <v>87.879997253417898</v>
      </c>
      <c r="D1017">
        <v>86.199996948242102</v>
      </c>
      <c r="E1017">
        <v>87.110000610351506</v>
      </c>
      <c r="F1017">
        <v>67.529159545898395</v>
      </c>
      <c r="G1017">
        <v>356432300</v>
      </c>
      <c r="H1017" s="2">
        <f t="shared" si="30"/>
        <v>-6.8043237440242432E-2</v>
      </c>
      <c r="I1017" s="3">
        <f t="shared" si="31"/>
        <v>4.3605265071802714E-2</v>
      </c>
    </row>
    <row r="1018" spans="1:9" x14ac:dyDescent="0.25">
      <c r="A1018" s="1">
        <v>39827</v>
      </c>
      <c r="B1018">
        <v>85.540000915527301</v>
      </c>
      <c r="C1018">
        <v>85.75</v>
      </c>
      <c r="D1018">
        <v>83.160003662109304</v>
      </c>
      <c r="E1018">
        <v>84.370002746582003</v>
      </c>
      <c r="F1018">
        <v>65.405082702636705</v>
      </c>
      <c r="G1018">
        <v>435491600</v>
      </c>
      <c r="H1018" s="2">
        <f t="shared" si="30"/>
        <v>-6.9482793391970721E-2</v>
      </c>
      <c r="I1018" s="3">
        <f t="shared" si="31"/>
        <v>4.5720079320265422E-2</v>
      </c>
    </row>
    <row r="1019" spans="1:9" x14ac:dyDescent="0.25">
      <c r="A1019" s="1">
        <v>39828</v>
      </c>
      <c r="B1019">
        <v>84.120002746582003</v>
      </c>
      <c r="C1019">
        <v>85.25</v>
      </c>
      <c r="D1019">
        <v>81.720001220703097</v>
      </c>
      <c r="E1019">
        <v>84.400001525878906</v>
      </c>
      <c r="F1019">
        <v>65.428337097167898</v>
      </c>
      <c r="G1019">
        <v>532647300</v>
      </c>
      <c r="H1019" s="2">
        <f t="shared" si="30"/>
        <v>-7.2934813194563741E-2</v>
      </c>
      <c r="I1019" s="3">
        <f t="shared" si="31"/>
        <v>4.799885044733871E-2</v>
      </c>
    </row>
    <row r="1020" spans="1:9" x14ac:dyDescent="0.25">
      <c r="A1020" s="1">
        <v>39829</v>
      </c>
      <c r="B1020">
        <v>85.860000610351506</v>
      </c>
      <c r="C1020">
        <v>85.989997863769503</v>
      </c>
      <c r="D1020">
        <v>83.050003051757798</v>
      </c>
      <c r="E1020">
        <v>85.059997558593693</v>
      </c>
      <c r="F1020">
        <v>65.939979553222599</v>
      </c>
      <c r="G1020">
        <v>399237200</v>
      </c>
      <c r="H1020" s="2">
        <f t="shared" si="30"/>
        <v>-4.5234798810078969E-2</v>
      </c>
      <c r="I1020" s="3">
        <f t="shared" si="31"/>
        <v>4.8662787448977236E-2</v>
      </c>
    </row>
    <row r="1021" spans="1:9" x14ac:dyDescent="0.25">
      <c r="A1021" s="1">
        <v>39833</v>
      </c>
      <c r="B1021">
        <v>84.230003356933594</v>
      </c>
      <c r="C1021">
        <v>85.059997558593693</v>
      </c>
      <c r="D1021">
        <v>80.050003051757798</v>
      </c>
      <c r="E1021">
        <v>80.569999694824205</v>
      </c>
      <c r="F1021">
        <v>62.459255218505803</v>
      </c>
      <c r="G1021">
        <v>419855200</v>
      </c>
      <c r="H1021" s="2">
        <f t="shared" si="30"/>
        <v>-7.3375535530740499E-2</v>
      </c>
      <c r="I1021" s="3">
        <f t="shared" si="31"/>
        <v>5.0431796877961024E-2</v>
      </c>
    </row>
    <row r="1022" spans="1:9" x14ac:dyDescent="0.25">
      <c r="A1022" s="1">
        <v>39834</v>
      </c>
      <c r="B1022">
        <v>81.940002441406193</v>
      </c>
      <c r="C1022">
        <v>84.239997863769503</v>
      </c>
      <c r="D1022">
        <v>80.470001220703097</v>
      </c>
      <c r="E1022">
        <v>84.050003051757798</v>
      </c>
      <c r="F1022">
        <v>65.157020568847599</v>
      </c>
      <c r="G1022">
        <v>364360700</v>
      </c>
      <c r="H1022" s="2">
        <f t="shared" si="30"/>
        <v>-3.5127624762433141E-2</v>
      </c>
      <c r="I1022" s="3">
        <f t="shared" si="31"/>
        <v>5.0599924313483036E-2</v>
      </c>
    </row>
    <row r="1023" spans="1:9" x14ac:dyDescent="0.25">
      <c r="A1023" s="1">
        <v>39835</v>
      </c>
      <c r="B1023">
        <v>82.419998168945298</v>
      </c>
      <c r="C1023">
        <v>84.040000915527301</v>
      </c>
      <c r="D1023">
        <v>81.169998168945298</v>
      </c>
      <c r="E1023">
        <v>82.75</v>
      </c>
      <c r="F1023">
        <v>64.149223327636705</v>
      </c>
      <c r="G1023">
        <v>427940300</v>
      </c>
      <c r="H1023" s="2">
        <f t="shared" si="30"/>
        <v>-1.9201250470238684E-2</v>
      </c>
      <c r="I1023" s="3">
        <f t="shared" si="31"/>
        <v>5.0495948844377248E-2</v>
      </c>
    </row>
    <row r="1024" spans="1:9" x14ac:dyDescent="0.25">
      <c r="A1024" s="1">
        <v>39836</v>
      </c>
      <c r="B1024">
        <v>80.900001525878906</v>
      </c>
      <c r="C1024">
        <v>83.989997863769503</v>
      </c>
      <c r="D1024">
        <v>80.569999694824205</v>
      </c>
      <c r="E1024">
        <v>83.110000610351506</v>
      </c>
      <c r="F1024">
        <v>64.428306579589801</v>
      </c>
      <c r="G1024">
        <v>386800600</v>
      </c>
      <c r="H1024" s="2">
        <f t="shared" si="30"/>
        <v>-1.5284363961336034E-2</v>
      </c>
      <c r="I1024" s="3">
        <f t="shared" si="31"/>
        <v>4.9635019757877832E-2</v>
      </c>
    </row>
    <row r="1025" spans="1:9" x14ac:dyDescent="0.25">
      <c r="A1025" s="1">
        <v>39839</v>
      </c>
      <c r="B1025">
        <v>83.589996337890597</v>
      </c>
      <c r="C1025">
        <v>85.360000610351506</v>
      </c>
      <c r="D1025">
        <v>82.809997558593693</v>
      </c>
      <c r="E1025">
        <v>83.680000305175696</v>
      </c>
      <c r="F1025">
        <v>64.870162963867102</v>
      </c>
      <c r="G1025">
        <v>317978800</v>
      </c>
      <c r="H1025" s="2">
        <f t="shared" si="30"/>
        <v>-1.6224096467788662E-2</v>
      </c>
      <c r="I1025" s="3">
        <f t="shared" si="31"/>
        <v>4.9246101435244174E-2</v>
      </c>
    </row>
    <row r="1026" spans="1:9" x14ac:dyDescent="0.25">
      <c r="A1026" s="1">
        <v>39840</v>
      </c>
      <c r="B1026">
        <v>84.129997253417898</v>
      </c>
      <c r="C1026">
        <v>85.150001525878906</v>
      </c>
      <c r="D1026">
        <v>83.300003051757798</v>
      </c>
      <c r="E1026">
        <v>84.529998779296804</v>
      </c>
      <c r="F1026">
        <v>65.529106140136705</v>
      </c>
      <c r="G1026">
        <v>273789700</v>
      </c>
      <c r="H1026" s="2">
        <f t="shared" si="30"/>
        <v>4.9149656218144377E-2</v>
      </c>
      <c r="I1026" s="3">
        <f t="shared" si="31"/>
        <v>5.1087724469932712E-2</v>
      </c>
    </row>
    <row r="1027" spans="1:9" x14ac:dyDescent="0.25">
      <c r="A1027" s="1">
        <v>39841</v>
      </c>
      <c r="B1027">
        <v>86.400001525878906</v>
      </c>
      <c r="C1027">
        <v>87.949996948242102</v>
      </c>
      <c r="D1027">
        <v>86.069999694824205</v>
      </c>
      <c r="E1027">
        <v>87.389999389648395</v>
      </c>
      <c r="F1027">
        <v>67.746246337890597</v>
      </c>
      <c r="G1027">
        <v>330007000</v>
      </c>
      <c r="H1027" s="2">
        <f t="shared" si="30"/>
        <v>3.9738246875593575E-2</v>
      </c>
      <c r="I1027" s="3">
        <f t="shared" si="31"/>
        <v>5.219314378698682E-2</v>
      </c>
    </row>
    <row r="1028" spans="1:9" x14ac:dyDescent="0.25">
      <c r="A1028" s="1">
        <v>39842</v>
      </c>
      <c r="B1028">
        <v>86.110000610351506</v>
      </c>
      <c r="C1028">
        <v>87.489997863769503</v>
      </c>
      <c r="D1028">
        <v>84.470001220703097</v>
      </c>
      <c r="E1028">
        <v>84.550003051757798</v>
      </c>
      <c r="F1028">
        <v>65.544601440429602</v>
      </c>
      <c r="G1028">
        <v>294392500</v>
      </c>
      <c r="H1028" s="2">
        <f t="shared" si="30"/>
        <v>2.1752065580998847E-2</v>
      </c>
      <c r="I1028" s="3">
        <f t="shared" si="31"/>
        <v>5.2187894410529102E-2</v>
      </c>
    </row>
    <row r="1029" spans="1:9" x14ac:dyDescent="0.25">
      <c r="A1029" s="1">
        <v>39843</v>
      </c>
      <c r="B1029">
        <v>84.980003356933594</v>
      </c>
      <c r="C1029">
        <v>85.400001525878906</v>
      </c>
      <c r="D1029">
        <v>82.209999084472599</v>
      </c>
      <c r="E1029">
        <v>82.830001831054602</v>
      </c>
      <c r="F1029">
        <v>64.211242675781193</v>
      </c>
      <c r="G1029">
        <v>383383600</v>
      </c>
      <c r="H1029" s="2">
        <f t="shared" si="30"/>
        <v>-3.3690766579510534E-3</v>
      </c>
      <c r="I1029" s="3">
        <f t="shared" si="31"/>
        <v>5.0667327898737541E-2</v>
      </c>
    </row>
    <row r="1030" spans="1:9" x14ac:dyDescent="0.25">
      <c r="A1030" s="1">
        <v>39846</v>
      </c>
      <c r="B1030">
        <v>81.569999694824205</v>
      </c>
      <c r="C1030">
        <v>83.180000305175696</v>
      </c>
      <c r="D1030">
        <v>81.309997558593693</v>
      </c>
      <c r="E1030">
        <v>82.580001831054602</v>
      </c>
      <c r="F1030">
        <v>64.017440795898395</v>
      </c>
      <c r="G1030">
        <v>288233300</v>
      </c>
      <c r="H1030" s="2">
        <f t="shared" si="30"/>
        <v>-1.3145059747170285E-2</v>
      </c>
      <c r="I1030" s="3">
        <f t="shared" si="31"/>
        <v>4.6917909514698812E-2</v>
      </c>
    </row>
    <row r="1031" spans="1:9" x14ac:dyDescent="0.25">
      <c r="A1031" s="1">
        <v>39847</v>
      </c>
      <c r="B1031">
        <v>83.099998474121094</v>
      </c>
      <c r="C1031">
        <v>84.360000610351506</v>
      </c>
      <c r="D1031">
        <v>82.220001220703097</v>
      </c>
      <c r="E1031">
        <v>83.739997863769503</v>
      </c>
      <c r="F1031">
        <v>64.916717529296804</v>
      </c>
      <c r="G1031">
        <v>278385800</v>
      </c>
      <c r="H1031" s="2">
        <f t="shared" si="30"/>
        <v>-9.3452916865718327E-3</v>
      </c>
      <c r="I1031" s="3">
        <f t="shared" si="31"/>
        <v>4.319602228986695E-2</v>
      </c>
    </row>
    <row r="1032" spans="1:9" x14ac:dyDescent="0.25">
      <c r="A1032" s="1">
        <v>39848</v>
      </c>
      <c r="B1032">
        <v>84.300003051757798</v>
      </c>
      <c r="C1032">
        <v>85.370002746582003</v>
      </c>
      <c r="D1032">
        <v>83.040000915527301</v>
      </c>
      <c r="E1032">
        <v>83.330001831054602</v>
      </c>
      <c r="F1032">
        <v>64.598846435546804</v>
      </c>
      <c r="G1032">
        <v>322989300</v>
      </c>
      <c r="H1032" s="2">
        <f t="shared" ref="H1032:H1095" si="32">F1032/F1027-1</f>
        <v>-4.6458661143317759E-2</v>
      </c>
      <c r="I1032" s="3">
        <f t="shared" si="31"/>
        <v>3.7782727798453646E-2</v>
      </c>
    </row>
    <row r="1033" spans="1:9" x14ac:dyDescent="0.25">
      <c r="A1033" s="1">
        <v>39849</v>
      </c>
      <c r="B1033">
        <v>82.699996948242102</v>
      </c>
      <c r="C1033">
        <v>85.290000915527301</v>
      </c>
      <c r="D1033">
        <v>77.730003356933594</v>
      </c>
      <c r="E1033">
        <v>84.569999694824205</v>
      </c>
      <c r="F1033">
        <v>65.560111999511705</v>
      </c>
      <c r="G1033">
        <v>417679400</v>
      </c>
      <c r="H1033" s="2">
        <f t="shared" si="32"/>
        <v>2.3664129068201589E-4</v>
      </c>
      <c r="I1033" s="3">
        <f t="shared" si="31"/>
        <v>3.6909517420484504E-2</v>
      </c>
    </row>
    <row r="1034" spans="1:9" x14ac:dyDescent="0.25">
      <c r="A1034" s="1">
        <v>39850</v>
      </c>
      <c r="B1034">
        <v>84.860000610351506</v>
      </c>
      <c r="C1034">
        <v>87.339996337890597</v>
      </c>
      <c r="D1034">
        <v>84.680000305175696</v>
      </c>
      <c r="E1034">
        <v>86.980003356933594</v>
      </c>
      <c r="F1034">
        <v>67.428428649902301</v>
      </c>
      <c r="G1034">
        <v>366101700</v>
      </c>
      <c r="H1034" s="2">
        <f t="shared" si="32"/>
        <v>5.0103157018241973E-2</v>
      </c>
      <c r="I1034" s="3">
        <f t="shared" si="31"/>
        <v>3.9854849755336999E-2</v>
      </c>
    </row>
    <row r="1035" spans="1:9" x14ac:dyDescent="0.25">
      <c r="A1035" s="1">
        <v>39853</v>
      </c>
      <c r="B1035">
        <v>86.959999084472599</v>
      </c>
      <c r="C1035">
        <v>87.739997863769503</v>
      </c>
      <c r="D1035">
        <v>86.319999694824205</v>
      </c>
      <c r="E1035">
        <v>87.099998474121094</v>
      </c>
      <c r="F1035">
        <v>67.521438598632798</v>
      </c>
      <c r="G1035">
        <v>240075200</v>
      </c>
      <c r="H1035" s="2">
        <f t="shared" si="32"/>
        <v>5.4735049686005288E-2</v>
      </c>
      <c r="I1035" s="3">
        <f t="shared" si="31"/>
        <v>4.3002846776194585E-2</v>
      </c>
    </row>
    <row r="1036" spans="1:9" x14ac:dyDescent="0.25">
      <c r="A1036" s="1">
        <v>39854</v>
      </c>
      <c r="B1036">
        <v>86.269996643066406</v>
      </c>
      <c r="C1036">
        <v>87.029998779296804</v>
      </c>
      <c r="D1036">
        <v>82.449996948242102</v>
      </c>
      <c r="E1036">
        <v>83.110000610351506</v>
      </c>
      <c r="F1036">
        <v>64.428306579589801</v>
      </c>
      <c r="G1036">
        <v>536212800</v>
      </c>
      <c r="H1036" s="2">
        <f t="shared" si="32"/>
        <v>-7.5236544344157164E-3</v>
      </c>
      <c r="I1036" s="3">
        <f t="shared" si="31"/>
        <v>4.1596168769511443E-2</v>
      </c>
    </row>
    <row r="1037" spans="1:9" x14ac:dyDescent="0.25">
      <c r="A1037" s="1">
        <v>39855</v>
      </c>
      <c r="B1037">
        <v>83.449996948242102</v>
      </c>
      <c r="C1037">
        <v>84.050003051757798</v>
      </c>
      <c r="D1037">
        <v>82.400001525878906</v>
      </c>
      <c r="E1037">
        <v>83.599998474121094</v>
      </c>
      <c r="F1037">
        <v>64.808174133300696</v>
      </c>
      <c r="G1037">
        <v>324442500</v>
      </c>
      <c r="H1037" s="2">
        <f t="shared" si="32"/>
        <v>3.2404247026724953E-3</v>
      </c>
      <c r="I1037" s="3">
        <f t="shared" si="31"/>
        <v>3.9729480534069578E-2</v>
      </c>
    </row>
    <row r="1038" spans="1:9" x14ac:dyDescent="0.25">
      <c r="A1038" s="1">
        <v>39856</v>
      </c>
      <c r="B1038">
        <v>82.169998168945298</v>
      </c>
      <c r="C1038">
        <v>83.819999694824205</v>
      </c>
      <c r="D1038">
        <v>81.050003051757798</v>
      </c>
      <c r="E1038">
        <v>83.660003662109304</v>
      </c>
      <c r="F1038">
        <v>64.854690551757798</v>
      </c>
      <c r="G1038">
        <v>469302200</v>
      </c>
      <c r="H1038" s="2">
        <f t="shared" si="32"/>
        <v>-1.07599182832262E-2</v>
      </c>
      <c r="I1038" s="3">
        <f t="shared" si="31"/>
        <v>3.7223137600724848E-2</v>
      </c>
    </row>
    <row r="1039" spans="1:9" x14ac:dyDescent="0.25">
      <c r="A1039" s="1">
        <v>39857</v>
      </c>
      <c r="B1039">
        <v>83.550003051757798</v>
      </c>
      <c r="C1039">
        <v>84.239997863769503</v>
      </c>
      <c r="D1039">
        <v>82.739997863769503</v>
      </c>
      <c r="E1039">
        <v>82.760002136230398</v>
      </c>
      <c r="F1039">
        <v>64.156997680664006</v>
      </c>
      <c r="G1039">
        <v>293998400</v>
      </c>
      <c r="H1039" s="2">
        <f t="shared" si="32"/>
        <v>-4.8517087447254914E-2</v>
      </c>
      <c r="I1039" s="3">
        <f t="shared" si="31"/>
        <v>3.5313767783445124E-2</v>
      </c>
    </row>
    <row r="1040" spans="1:9" x14ac:dyDescent="0.25">
      <c r="A1040" s="1">
        <v>39861</v>
      </c>
      <c r="B1040">
        <v>80.160003662109304</v>
      </c>
      <c r="C1040">
        <v>82.959999084472599</v>
      </c>
      <c r="D1040">
        <v>79.169998168945298</v>
      </c>
      <c r="E1040">
        <v>79.220001220703097</v>
      </c>
      <c r="F1040">
        <v>61.412712097167898</v>
      </c>
      <c r="G1040">
        <v>478910100</v>
      </c>
      <c r="H1040" s="2">
        <f t="shared" si="32"/>
        <v>-9.0470917507800119E-2</v>
      </c>
      <c r="I1040" s="3">
        <f t="shared" si="31"/>
        <v>3.9180401701097663E-2</v>
      </c>
    </row>
    <row r="1041" spans="1:9" x14ac:dyDescent="0.25">
      <c r="A1041" s="1">
        <v>39862</v>
      </c>
      <c r="B1041">
        <v>79.790000915527301</v>
      </c>
      <c r="C1041">
        <v>79.940002441406193</v>
      </c>
      <c r="D1041">
        <v>78.279998779296804</v>
      </c>
      <c r="E1041">
        <v>79.029998779296804</v>
      </c>
      <c r="F1041">
        <v>61.265434265136697</v>
      </c>
      <c r="G1041">
        <v>362964800</v>
      </c>
      <c r="H1041" s="2">
        <f t="shared" si="32"/>
        <v>-4.9091346371892164E-2</v>
      </c>
      <c r="I1041" s="3">
        <f t="shared" si="31"/>
        <v>3.739964750885192E-2</v>
      </c>
    </row>
    <row r="1042" spans="1:9" x14ac:dyDescent="0.25">
      <c r="A1042" s="1">
        <v>39863</v>
      </c>
      <c r="B1042">
        <v>79.839996337890597</v>
      </c>
      <c r="C1042">
        <v>80.150001525878906</v>
      </c>
      <c r="D1042">
        <v>78.019996643066406</v>
      </c>
      <c r="E1042">
        <v>78.180000305175696</v>
      </c>
      <c r="F1042">
        <v>60.606487274169901</v>
      </c>
      <c r="G1042">
        <v>316867500</v>
      </c>
      <c r="H1042" s="2">
        <f t="shared" si="32"/>
        <v>-6.4832668337308164E-2</v>
      </c>
      <c r="I1042" s="3">
        <f t="shared" si="31"/>
        <v>3.9114372495228068E-2</v>
      </c>
    </row>
    <row r="1043" spans="1:9" x14ac:dyDescent="0.25">
      <c r="A1043" s="1">
        <v>39864</v>
      </c>
      <c r="B1043">
        <v>76.730003356933594</v>
      </c>
      <c r="C1043">
        <v>78.339996337890597</v>
      </c>
      <c r="D1043">
        <v>75.769996643066406</v>
      </c>
      <c r="E1043">
        <v>77.419998168945298</v>
      </c>
      <c r="F1043">
        <v>60.017314910888601</v>
      </c>
      <c r="G1043">
        <v>477176600</v>
      </c>
      <c r="H1043" s="2">
        <f t="shared" si="32"/>
        <v>-7.4587907207863235E-2</v>
      </c>
      <c r="I1043" s="3">
        <f t="shared" si="31"/>
        <v>4.1763293301634301E-2</v>
      </c>
    </row>
    <row r="1044" spans="1:9" x14ac:dyDescent="0.25">
      <c r="A1044" s="1">
        <v>39867</v>
      </c>
      <c r="B1044">
        <v>78.269996643066406</v>
      </c>
      <c r="C1044">
        <v>78.269996643066406</v>
      </c>
      <c r="D1044">
        <v>74.589996337890597</v>
      </c>
      <c r="E1044">
        <v>74.650001525878906</v>
      </c>
      <c r="F1044">
        <v>57.869987487792898</v>
      </c>
      <c r="G1044">
        <v>379641400</v>
      </c>
      <c r="H1044" s="2">
        <f t="shared" si="32"/>
        <v>-9.7994145925658249E-2</v>
      </c>
      <c r="I1044" s="3">
        <f t="shared" si="31"/>
        <v>4.6031302419369168E-2</v>
      </c>
    </row>
    <row r="1045" spans="1:9" x14ac:dyDescent="0.25">
      <c r="A1045" s="1">
        <v>39868</v>
      </c>
      <c r="B1045">
        <v>75.290000915527301</v>
      </c>
      <c r="C1045">
        <v>77.949996948242102</v>
      </c>
      <c r="D1045">
        <v>74.699996948242102</v>
      </c>
      <c r="E1045">
        <v>77.480003356933594</v>
      </c>
      <c r="F1045">
        <v>60.063812255859297</v>
      </c>
      <c r="G1045">
        <v>426260900</v>
      </c>
      <c r="H1045" s="2">
        <f t="shared" si="32"/>
        <v>-2.1964505315680505E-2</v>
      </c>
      <c r="I1045" s="3">
        <f t="shared" si="31"/>
        <v>4.6052842493280816E-2</v>
      </c>
    </row>
    <row r="1046" spans="1:9" x14ac:dyDescent="0.25">
      <c r="A1046" s="1">
        <v>39869</v>
      </c>
      <c r="B1046">
        <v>77.139999389648395</v>
      </c>
      <c r="C1046">
        <v>78.419998168945298</v>
      </c>
      <c r="D1046">
        <v>75.629997253417898</v>
      </c>
      <c r="E1046">
        <v>76.870002746582003</v>
      </c>
      <c r="F1046">
        <v>59.590953826904297</v>
      </c>
      <c r="G1046">
        <v>461985800</v>
      </c>
      <c r="H1046" s="2">
        <f t="shared" si="32"/>
        <v>-2.7331568906959869E-2</v>
      </c>
      <c r="I1046" s="3">
        <f t="shared" si="31"/>
        <v>4.3464882782640879E-2</v>
      </c>
    </row>
    <row r="1047" spans="1:9" x14ac:dyDescent="0.25">
      <c r="A1047" s="1">
        <v>39870</v>
      </c>
      <c r="B1047">
        <v>77.819999694824205</v>
      </c>
      <c r="C1047">
        <v>79.669998168945298</v>
      </c>
      <c r="D1047">
        <v>75.529998779296804</v>
      </c>
      <c r="E1047">
        <v>75.620002746582003</v>
      </c>
      <c r="F1047">
        <v>58.621921539306598</v>
      </c>
      <c r="G1047">
        <v>363353900</v>
      </c>
      <c r="H1047" s="2">
        <f t="shared" si="32"/>
        <v>-3.2745104098932165E-2</v>
      </c>
      <c r="I1047" s="3">
        <f t="shared" si="31"/>
        <v>4.1204116382232023E-2</v>
      </c>
    </row>
    <row r="1048" spans="1:9" x14ac:dyDescent="0.25">
      <c r="A1048" s="1">
        <v>39871</v>
      </c>
      <c r="B1048">
        <v>74.010002136230398</v>
      </c>
      <c r="C1048">
        <v>75.690002441406193</v>
      </c>
      <c r="D1048">
        <v>73.809997558593693</v>
      </c>
      <c r="E1048">
        <v>73.930000305175696</v>
      </c>
      <c r="F1048">
        <v>57.311817169189403</v>
      </c>
      <c r="G1048">
        <v>470510900</v>
      </c>
      <c r="H1048" s="2">
        <f t="shared" si="32"/>
        <v>-4.5078620156803306E-2</v>
      </c>
      <c r="I1048" s="3">
        <f t="shared" si="31"/>
        <v>4.0042922020408295E-2</v>
      </c>
    </row>
    <row r="1049" spans="1:9" x14ac:dyDescent="0.25">
      <c r="A1049" s="1">
        <v>39874</v>
      </c>
      <c r="B1049">
        <v>72.519996643066406</v>
      </c>
      <c r="C1049">
        <v>73.919998168945298</v>
      </c>
      <c r="D1049">
        <v>70.370002746582003</v>
      </c>
      <c r="E1049">
        <v>70.599998474121094</v>
      </c>
      <c r="F1049">
        <v>54.730339050292898</v>
      </c>
      <c r="G1049">
        <v>426452600</v>
      </c>
      <c r="H1049" s="2">
        <f t="shared" si="32"/>
        <v>-5.4253483952493964E-2</v>
      </c>
      <c r="I1049" s="3">
        <f t="shared" si="31"/>
        <v>4.0096001179409743E-2</v>
      </c>
    </row>
    <row r="1050" spans="1:9" x14ac:dyDescent="0.25">
      <c r="A1050" s="1">
        <v>39875</v>
      </c>
      <c r="B1050">
        <v>71.610000610351506</v>
      </c>
      <c r="C1050">
        <v>71.699996948242102</v>
      </c>
      <c r="D1050">
        <v>69.639999389648395</v>
      </c>
      <c r="E1050">
        <v>70.069999694824205</v>
      </c>
      <c r="F1050">
        <v>54.319484710693303</v>
      </c>
      <c r="G1050">
        <v>443761000</v>
      </c>
      <c r="H1050" s="2">
        <f t="shared" si="32"/>
        <v>-9.5637078790409724E-2</v>
      </c>
      <c r="I1050" s="3">
        <f t="shared" si="31"/>
        <v>4.2517644935997953E-2</v>
      </c>
    </row>
    <row r="1051" spans="1:9" x14ac:dyDescent="0.25">
      <c r="A1051" s="1">
        <v>39876</v>
      </c>
      <c r="B1051">
        <v>71.230003356933594</v>
      </c>
      <c r="C1051">
        <v>72.870002746582003</v>
      </c>
      <c r="D1051">
        <v>70.069999694824205</v>
      </c>
      <c r="E1051">
        <v>71.730003356933594</v>
      </c>
      <c r="F1051">
        <v>55.606334686279297</v>
      </c>
      <c r="G1051">
        <v>462753100</v>
      </c>
      <c r="H1051" s="2">
        <f t="shared" si="32"/>
        <v>-6.6866174892908248E-2</v>
      </c>
      <c r="I1051" s="3">
        <f t="shared" ref="I1051:I1114" si="33">_xlfn.STDEV.S(H1032:H1051)</f>
        <v>4.274870526173398E-2</v>
      </c>
    </row>
    <row r="1052" spans="1:9" x14ac:dyDescent="0.25">
      <c r="A1052" s="1">
        <v>39877</v>
      </c>
      <c r="B1052">
        <v>70.099998474121094</v>
      </c>
      <c r="C1052">
        <v>71.730003356933594</v>
      </c>
      <c r="D1052">
        <v>68.169998168945298</v>
      </c>
      <c r="E1052">
        <v>68.800003051757798</v>
      </c>
      <c r="F1052">
        <v>53.334964752197202</v>
      </c>
      <c r="G1052">
        <v>485549400</v>
      </c>
      <c r="H1052" s="2">
        <f t="shared" si="32"/>
        <v>-9.0187367597024948E-2</v>
      </c>
      <c r="I1052" s="3">
        <f t="shared" si="33"/>
        <v>4.4383205353352453E-2</v>
      </c>
    </row>
    <row r="1053" spans="1:9" x14ac:dyDescent="0.25">
      <c r="A1053" s="1">
        <v>39878</v>
      </c>
      <c r="B1053">
        <v>69.400001525878906</v>
      </c>
      <c r="C1053">
        <v>70.449996948242102</v>
      </c>
      <c r="D1053">
        <v>67.099998474121094</v>
      </c>
      <c r="E1053">
        <v>68.919998168945298</v>
      </c>
      <c r="F1053">
        <v>53.427963256835902</v>
      </c>
      <c r="G1053">
        <v>490470000</v>
      </c>
      <c r="H1053" s="2">
        <f t="shared" si="32"/>
        <v>-6.7767069763082777E-2</v>
      </c>
      <c r="I1053" s="3">
        <f t="shared" si="33"/>
        <v>4.3863148232766408E-2</v>
      </c>
    </row>
    <row r="1054" spans="1:9" x14ac:dyDescent="0.25">
      <c r="A1054" s="1">
        <v>39881</v>
      </c>
      <c r="B1054">
        <v>67.949996948242102</v>
      </c>
      <c r="C1054">
        <v>70</v>
      </c>
      <c r="D1054">
        <v>67.730003356933594</v>
      </c>
      <c r="E1054">
        <v>68.110000610351506</v>
      </c>
      <c r="F1054">
        <v>52.800048828125</v>
      </c>
      <c r="G1054">
        <v>379905300</v>
      </c>
      <c r="H1054" s="2">
        <f t="shared" si="32"/>
        <v>-3.5269107695351742E-2</v>
      </c>
      <c r="I1054" s="3">
        <f t="shared" si="33"/>
        <v>3.8233712693098297E-2</v>
      </c>
    </row>
    <row r="1055" spans="1:9" x14ac:dyDescent="0.25">
      <c r="A1055" s="1">
        <v>39882</v>
      </c>
      <c r="B1055">
        <v>69.510002136230398</v>
      </c>
      <c r="C1055">
        <v>72.370002746582003</v>
      </c>
      <c r="D1055">
        <v>69.370002746582003</v>
      </c>
      <c r="E1055">
        <v>72.169998168945298</v>
      </c>
      <c r="F1055">
        <v>55.947433471679602</v>
      </c>
      <c r="G1055">
        <v>406227900</v>
      </c>
      <c r="H1055" s="2">
        <f t="shared" si="32"/>
        <v>2.9969885937924268E-2</v>
      </c>
      <c r="I1055" s="3">
        <f t="shared" si="33"/>
        <v>3.5064256153028918E-2</v>
      </c>
    </row>
    <row r="1056" spans="1:9" x14ac:dyDescent="0.25">
      <c r="A1056" s="1">
        <v>39883</v>
      </c>
      <c r="B1056">
        <v>73</v>
      </c>
      <c r="C1056">
        <v>73.75</v>
      </c>
      <c r="D1056">
        <v>71.830001831054602</v>
      </c>
      <c r="E1056">
        <v>72.639999389648395</v>
      </c>
      <c r="F1056">
        <v>56.311798095703097</v>
      </c>
      <c r="G1056">
        <v>356648300</v>
      </c>
      <c r="H1056" s="2">
        <f t="shared" si="32"/>
        <v>1.2686745375394715E-2</v>
      </c>
      <c r="I1056" s="3">
        <f t="shared" si="33"/>
        <v>3.6533861717147995E-2</v>
      </c>
    </row>
    <row r="1057" spans="1:9" x14ac:dyDescent="0.25">
      <c r="A1057" s="1">
        <v>39884</v>
      </c>
      <c r="B1057">
        <v>72.620002746582003</v>
      </c>
      <c r="C1057">
        <v>75.75</v>
      </c>
      <c r="D1057">
        <v>71.970001220703097</v>
      </c>
      <c r="E1057">
        <v>75.5</v>
      </c>
      <c r="F1057">
        <v>58.528911590576101</v>
      </c>
      <c r="G1057">
        <v>409702700</v>
      </c>
      <c r="H1057" s="2">
        <f t="shared" si="32"/>
        <v>9.7383524344879735E-2</v>
      </c>
      <c r="I1057" s="3">
        <f t="shared" si="33"/>
        <v>4.76395513025041E-2</v>
      </c>
    </row>
    <row r="1058" spans="1:9" x14ac:dyDescent="0.25">
      <c r="A1058" s="1">
        <v>39885</v>
      </c>
      <c r="B1058">
        <v>76.010002136230398</v>
      </c>
      <c r="C1058">
        <v>76.980003356933594</v>
      </c>
      <c r="D1058">
        <v>74.730003356933594</v>
      </c>
      <c r="E1058">
        <v>76.089996337890597</v>
      </c>
      <c r="F1058">
        <v>58.986270904541001</v>
      </c>
      <c r="G1058">
        <v>337474700</v>
      </c>
      <c r="H1058" s="2">
        <f t="shared" si="32"/>
        <v>0.10403368028433935</v>
      </c>
      <c r="I1058" s="3">
        <f t="shared" si="33"/>
        <v>5.7461782593861699E-2</v>
      </c>
    </row>
    <row r="1059" spans="1:9" x14ac:dyDescent="0.25">
      <c r="A1059" s="1">
        <v>39888</v>
      </c>
      <c r="B1059">
        <v>76.959999084472599</v>
      </c>
      <c r="C1059">
        <v>77.970001220703097</v>
      </c>
      <c r="D1059">
        <v>75.809997558593693</v>
      </c>
      <c r="E1059">
        <v>75.860000610351506</v>
      </c>
      <c r="F1059">
        <v>58.807971954345703</v>
      </c>
      <c r="G1059">
        <v>360644900</v>
      </c>
      <c r="H1059" s="2">
        <f t="shared" si="32"/>
        <v>0.11378631761833646</v>
      </c>
      <c r="I1059" s="3">
        <f t="shared" si="33"/>
        <v>6.6361609335688188E-2</v>
      </c>
    </row>
    <row r="1060" spans="1:9" x14ac:dyDescent="0.25">
      <c r="A1060" s="1">
        <v>39889</v>
      </c>
      <c r="B1060">
        <v>76.069999694824205</v>
      </c>
      <c r="C1060">
        <v>78.360000610351506</v>
      </c>
      <c r="D1060">
        <v>75.449996948242102</v>
      </c>
      <c r="E1060">
        <v>78.180000305175696</v>
      </c>
      <c r="F1060">
        <v>60.606487274169901</v>
      </c>
      <c r="G1060">
        <v>356814300</v>
      </c>
      <c r="H1060" s="2">
        <f t="shared" si="32"/>
        <v>8.3275559098679564E-2</v>
      </c>
      <c r="I1060" s="3">
        <f t="shared" si="33"/>
        <v>6.9045337312074462E-2</v>
      </c>
    </row>
    <row r="1061" spans="1:9" x14ac:dyDescent="0.25">
      <c r="A1061" s="1">
        <v>39890</v>
      </c>
      <c r="B1061">
        <v>77.809997558593693</v>
      </c>
      <c r="C1061">
        <v>80.900001525878906</v>
      </c>
      <c r="D1061">
        <v>77.069999694824205</v>
      </c>
      <c r="E1061">
        <v>79.930000305175696</v>
      </c>
      <c r="F1061">
        <v>61.963108062744098</v>
      </c>
      <c r="G1061">
        <v>473273200</v>
      </c>
      <c r="H1061" s="2">
        <f t="shared" si="32"/>
        <v>0.10035747673047979</v>
      </c>
      <c r="I1061" s="3">
        <f t="shared" si="33"/>
        <v>7.357016144843681E-2</v>
      </c>
    </row>
    <row r="1062" spans="1:9" x14ac:dyDescent="0.25">
      <c r="A1062" s="1">
        <v>39891</v>
      </c>
      <c r="B1062">
        <v>80.930000305175696</v>
      </c>
      <c r="C1062">
        <v>81</v>
      </c>
      <c r="D1062">
        <v>78.690002441406193</v>
      </c>
      <c r="E1062">
        <v>78.940002441406193</v>
      </c>
      <c r="F1062">
        <v>61.195659637451101</v>
      </c>
      <c r="G1062">
        <v>428520400</v>
      </c>
      <c r="H1062" s="2">
        <f t="shared" si="32"/>
        <v>4.5562918810613695E-2</v>
      </c>
      <c r="I1062" s="3">
        <f t="shared" si="33"/>
        <v>7.3511404643463826E-2</v>
      </c>
    </row>
    <row r="1063" spans="1:9" x14ac:dyDescent="0.25">
      <c r="A1063" s="1">
        <v>39892</v>
      </c>
      <c r="B1063">
        <v>78.760002136230398</v>
      </c>
      <c r="C1063">
        <v>78.910003662109304</v>
      </c>
      <c r="D1063">
        <v>76.529998779296804</v>
      </c>
      <c r="E1063">
        <v>76.709999084472599</v>
      </c>
      <c r="F1063">
        <v>59.892574310302699</v>
      </c>
      <c r="G1063">
        <v>371078200</v>
      </c>
      <c r="H1063" s="2">
        <f t="shared" si="32"/>
        <v>1.5364649974709987E-2</v>
      </c>
      <c r="I1063" s="3">
        <f t="shared" si="33"/>
        <v>7.1835265325371767E-2</v>
      </c>
    </row>
    <row r="1064" spans="1:9" x14ac:dyDescent="0.25">
      <c r="A1064" s="1">
        <v>39895</v>
      </c>
      <c r="B1064">
        <v>78.739997863769503</v>
      </c>
      <c r="C1064">
        <v>82.290000915527301</v>
      </c>
      <c r="D1064">
        <v>78.309997558593693</v>
      </c>
      <c r="E1064">
        <v>82.220001220703097</v>
      </c>
      <c r="F1064">
        <v>64.194541931152301</v>
      </c>
      <c r="G1064">
        <v>419933300</v>
      </c>
      <c r="H1064" s="2">
        <f t="shared" si="32"/>
        <v>9.1595914597911054E-2</v>
      </c>
      <c r="I1064" s="3">
        <f t="shared" si="33"/>
        <v>7.0954024187954393E-2</v>
      </c>
    </row>
    <row r="1065" spans="1:9" x14ac:dyDescent="0.25">
      <c r="A1065" s="1">
        <v>39896</v>
      </c>
      <c r="B1065">
        <v>81.239997863769503</v>
      </c>
      <c r="C1065">
        <v>82.360000610351506</v>
      </c>
      <c r="D1065">
        <v>80.510002136230398</v>
      </c>
      <c r="E1065">
        <v>80.599998474121094</v>
      </c>
      <c r="F1065">
        <v>62.929725646972599</v>
      </c>
      <c r="G1065">
        <v>330271000</v>
      </c>
      <c r="H1065" s="2">
        <f t="shared" si="32"/>
        <v>3.833316328486247E-2</v>
      </c>
      <c r="I1065" s="3">
        <f t="shared" si="33"/>
        <v>7.090172161398578E-2</v>
      </c>
    </row>
    <row r="1066" spans="1:9" x14ac:dyDescent="0.25">
      <c r="A1066" s="1">
        <v>39897</v>
      </c>
      <c r="B1066">
        <v>81.230003356933594</v>
      </c>
      <c r="C1066">
        <v>82.699996948242102</v>
      </c>
      <c r="D1066">
        <v>79.059997558593693</v>
      </c>
      <c r="E1066">
        <v>81.449996948242102</v>
      </c>
      <c r="F1066">
        <v>63.593395233154297</v>
      </c>
      <c r="G1066">
        <v>441775100</v>
      </c>
      <c r="H1066" s="2">
        <f t="shared" si="32"/>
        <v>2.6310609996505807E-2</v>
      </c>
      <c r="I1066" s="3">
        <f t="shared" si="33"/>
        <v>7.039370605077179E-2</v>
      </c>
    </row>
    <row r="1067" spans="1:9" x14ac:dyDescent="0.25">
      <c r="A1067" s="1">
        <v>39898</v>
      </c>
      <c r="B1067">
        <v>82.25</v>
      </c>
      <c r="C1067">
        <v>83.300003051757798</v>
      </c>
      <c r="D1067">
        <v>81.319999694824205</v>
      </c>
      <c r="E1067">
        <v>83.110000610351506</v>
      </c>
      <c r="F1067">
        <v>64.889450073242102</v>
      </c>
      <c r="G1067">
        <v>422025200</v>
      </c>
      <c r="H1067" s="2">
        <f t="shared" si="32"/>
        <v>6.0360333685012479E-2</v>
      </c>
      <c r="I1067" s="3">
        <f t="shared" si="33"/>
        <v>7.024995948999932E-2</v>
      </c>
    </row>
    <row r="1068" spans="1:9" x14ac:dyDescent="0.25">
      <c r="A1068" s="1">
        <v>39899</v>
      </c>
      <c r="B1068">
        <v>82.050003051757798</v>
      </c>
      <c r="C1068">
        <v>82.529998779296804</v>
      </c>
      <c r="D1068">
        <v>81.309997558593693</v>
      </c>
      <c r="E1068">
        <v>81.610000610351506</v>
      </c>
      <c r="F1068">
        <v>63.718307495117102</v>
      </c>
      <c r="G1068">
        <v>322332300</v>
      </c>
      <c r="H1068" s="2">
        <f t="shared" si="32"/>
        <v>6.3876586185681816E-2</v>
      </c>
      <c r="I1068" s="3">
        <f t="shared" si="33"/>
        <v>6.9302957951937083E-2</v>
      </c>
    </row>
    <row r="1069" spans="1:9" x14ac:dyDescent="0.25">
      <c r="A1069" s="1">
        <v>39902</v>
      </c>
      <c r="B1069">
        <v>79.800003051757798</v>
      </c>
      <c r="C1069">
        <v>79.870002746582003</v>
      </c>
      <c r="D1069">
        <v>77.959999084472599</v>
      </c>
      <c r="E1069">
        <v>78.790000915527301</v>
      </c>
      <c r="F1069">
        <v>61.516521453857401</v>
      </c>
      <c r="G1069">
        <v>324108500</v>
      </c>
      <c r="H1069" s="2">
        <f t="shared" si="32"/>
        <v>-4.1717261261355221E-2</v>
      </c>
      <c r="I1069" s="3">
        <f t="shared" si="33"/>
        <v>6.8614587896560303E-2</v>
      </c>
    </row>
    <row r="1070" spans="1:9" x14ac:dyDescent="0.25">
      <c r="A1070" s="1">
        <v>39903</v>
      </c>
      <c r="B1070">
        <v>79.559997558593693</v>
      </c>
      <c r="C1070">
        <v>81.080001831054602</v>
      </c>
      <c r="D1070">
        <v>79.050003051757798</v>
      </c>
      <c r="E1070">
        <v>79.519996643066406</v>
      </c>
      <c r="F1070">
        <v>62.086475372314403</v>
      </c>
      <c r="G1070">
        <v>364238300</v>
      </c>
      <c r="H1070" s="2">
        <f t="shared" si="32"/>
        <v>-1.3399872095243515E-2</v>
      </c>
      <c r="I1070" s="3">
        <f t="shared" si="33"/>
        <v>6.3309597347776261E-2</v>
      </c>
    </row>
    <row r="1071" spans="1:9" x14ac:dyDescent="0.25">
      <c r="A1071" s="1">
        <v>39904</v>
      </c>
      <c r="B1071">
        <v>78.529998779296804</v>
      </c>
      <c r="C1071">
        <v>81.419998168945298</v>
      </c>
      <c r="D1071">
        <v>78.330001831054602</v>
      </c>
      <c r="E1071">
        <v>81.059997558593693</v>
      </c>
      <c r="F1071">
        <v>63.2888793945312</v>
      </c>
      <c r="G1071">
        <v>377018300</v>
      </c>
      <c r="H1071" s="2">
        <f t="shared" si="32"/>
        <v>-4.7884821608696893E-3</v>
      </c>
      <c r="I1071" s="3">
        <f t="shared" si="33"/>
        <v>5.9819495022120667E-2</v>
      </c>
    </row>
    <row r="1072" spans="1:9" x14ac:dyDescent="0.25">
      <c r="A1072" s="1">
        <v>39905</v>
      </c>
      <c r="B1072">
        <v>83.080001831054602</v>
      </c>
      <c r="C1072">
        <v>84.610000610351506</v>
      </c>
      <c r="D1072">
        <v>81.129997253417898</v>
      </c>
      <c r="E1072">
        <v>83.430000305175696</v>
      </c>
      <c r="F1072">
        <v>65.139297485351506</v>
      </c>
      <c r="G1072">
        <v>476230700</v>
      </c>
      <c r="H1072" s="2">
        <f t="shared" si="32"/>
        <v>3.8503549009492044E-3</v>
      </c>
      <c r="I1072" s="3">
        <f t="shared" si="33"/>
        <v>5.3066879467618011E-2</v>
      </c>
    </row>
    <row r="1073" spans="1:9" x14ac:dyDescent="0.25">
      <c r="A1073" s="1">
        <v>39906</v>
      </c>
      <c r="B1073">
        <v>83.489997863769503</v>
      </c>
      <c r="C1073">
        <v>84.279998779296804</v>
      </c>
      <c r="D1073">
        <v>82.669998168945298</v>
      </c>
      <c r="E1073">
        <v>84.260002136230398</v>
      </c>
      <c r="F1073">
        <v>65.787338256835895</v>
      </c>
      <c r="G1073">
        <v>284646300</v>
      </c>
      <c r="H1073" s="2">
        <f t="shared" si="32"/>
        <v>3.2471527305984127E-2</v>
      </c>
      <c r="I1073" s="3">
        <f t="shared" si="33"/>
        <v>4.7133677020829573E-2</v>
      </c>
    </row>
    <row r="1074" spans="1:9" x14ac:dyDescent="0.25">
      <c r="A1074" s="1">
        <v>39909</v>
      </c>
      <c r="B1074">
        <v>83.339996337890597</v>
      </c>
      <c r="C1074">
        <v>84.279998779296804</v>
      </c>
      <c r="D1074">
        <v>82.290000915527301</v>
      </c>
      <c r="E1074">
        <v>83.599998474121094</v>
      </c>
      <c r="F1074">
        <v>65.272048950195298</v>
      </c>
      <c r="G1074">
        <v>264866600</v>
      </c>
      <c r="H1074" s="2">
        <f t="shared" si="32"/>
        <v>6.1049087425316451E-2</v>
      </c>
      <c r="I1074" s="3">
        <f t="shared" si="33"/>
        <v>4.3704907546259782E-2</v>
      </c>
    </row>
    <row r="1075" spans="1:9" x14ac:dyDescent="0.25">
      <c r="A1075" s="1">
        <v>39910</v>
      </c>
      <c r="B1075">
        <v>82.25</v>
      </c>
      <c r="C1075">
        <v>82.650001525878906</v>
      </c>
      <c r="D1075">
        <v>81.510002136230398</v>
      </c>
      <c r="E1075">
        <v>81.650001525878906</v>
      </c>
      <c r="F1075">
        <v>63.7495307922363</v>
      </c>
      <c r="G1075">
        <v>258947800</v>
      </c>
      <c r="H1075" s="2">
        <f t="shared" si="32"/>
        <v>2.6786114205211931E-2</v>
      </c>
      <c r="I1075" s="3">
        <f t="shared" si="33"/>
        <v>4.3772183813988272E-2</v>
      </c>
    </row>
    <row r="1076" spans="1:9" x14ac:dyDescent="0.25">
      <c r="A1076" s="1">
        <v>39911</v>
      </c>
      <c r="B1076">
        <v>82.059997558593693</v>
      </c>
      <c r="C1076">
        <v>82.940002441406193</v>
      </c>
      <c r="D1076">
        <v>81.540000915527301</v>
      </c>
      <c r="E1076">
        <v>82.529998779296804</v>
      </c>
      <c r="F1076">
        <v>64.436599731445298</v>
      </c>
      <c r="G1076">
        <v>230402800</v>
      </c>
      <c r="H1076" s="2">
        <f t="shared" si="32"/>
        <v>1.8134628830436705E-2</v>
      </c>
      <c r="I1076" s="3">
        <f t="shared" si="33"/>
        <v>4.3571379018666131E-2</v>
      </c>
    </row>
    <row r="1077" spans="1:9" x14ac:dyDescent="0.25">
      <c r="A1077" s="1">
        <v>39912</v>
      </c>
      <c r="B1077">
        <v>84.669998168945298</v>
      </c>
      <c r="C1077">
        <v>85.819999694824205</v>
      </c>
      <c r="D1077">
        <v>84.330001831054602</v>
      </c>
      <c r="E1077">
        <v>85.809997558593693</v>
      </c>
      <c r="F1077">
        <v>66.997520446777301</v>
      </c>
      <c r="G1077">
        <v>269653500</v>
      </c>
      <c r="H1077" s="2">
        <f t="shared" si="32"/>
        <v>2.8526911298723645E-2</v>
      </c>
      <c r="I1077" s="3">
        <f t="shared" si="33"/>
        <v>4.2000566658238578E-2</v>
      </c>
    </row>
    <row r="1078" spans="1:9" x14ac:dyDescent="0.25">
      <c r="A1078" s="1">
        <v>39916</v>
      </c>
      <c r="B1078">
        <v>84.919998168945298</v>
      </c>
      <c r="C1078">
        <v>86.540000915527301</v>
      </c>
      <c r="D1078">
        <v>84.580001831054602</v>
      </c>
      <c r="E1078">
        <v>85.830001831054602</v>
      </c>
      <c r="F1078">
        <v>67.013122558593693</v>
      </c>
      <c r="G1078">
        <v>224847500</v>
      </c>
      <c r="H1078" s="2">
        <f t="shared" si="32"/>
        <v>1.8632526170496488E-2</v>
      </c>
      <c r="I1078" s="3">
        <f t="shared" si="33"/>
        <v>3.9714571856449596E-2</v>
      </c>
    </row>
    <row r="1079" spans="1:9" x14ac:dyDescent="0.25">
      <c r="A1079" s="1">
        <v>39917</v>
      </c>
      <c r="B1079">
        <v>85.029998779296804</v>
      </c>
      <c r="C1079">
        <v>85.760002136230398</v>
      </c>
      <c r="D1079">
        <v>84.080001831054602</v>
      </c>
      <c r="E1079">
        <v>84.349998474121094</v>
      </c>
      <c r="F1079">
        <v>65.857643127441406</v>
      </c>
      <c r="G1079">
        <v>276598800</v>
      </c>
      <c r="H1079" s="2">
        <f t="shared" si="32"/>
        <v>8.9715917711259419E-3</v>
      </c>
      <c r="I1079" s="3">
        <f t="shared" si="33"/>
        <v>3.5986249908237712E-2</v>
      </c>
    </row>
    <row r="1080" spans="1:9" x14ac:dyDescent="0.25">
      <c r="A1080" s="1">
        <v>39918</v>
      </c>
      <c r="B1080">
        <v>83.839996337890597</v>
      </c>
      <c r="C1080">
        <v>85.419998168945298</v>
      </c>
      <c r="D1080">
        <v>83.610000610351506</v>
      </c>
      <c r="E1080">
        <v>85.25</v>
      </c>
      <c r="F1080">
        <v>66.560302734375</v>
      </c>
      <c r="G1080">
        <v>250726100</v>
      </c>
      <c r="H1080" s="2">
        <f t="shared" si="32"/>
        <v>4.4090864782976746E-2</v>
      </c>
      <c r="I1080" s="3">
        <f t="shared" si="33"/>
        <v>3.4134196821234822E-2</v>
      </c>
    </row>
    <row r="1081" spans="1:9" x14ac:dyDescent="0.25">
      <c r="A1081" s="1">
        <v>39919</v>
      </c>
      <c r="B1081">
        <v>85.930000305175696</v>
      </c>
      <c r="C1081">
        <v>87.150001525878906</v>
      </c>
      <c r="D1081">
        <v>84.769996643066406</v>
      </c>
      <c r="E1081">
        <v>86.5</v>
      </c>
      <c r="F1081">
        <v>67.536247253417898</v>
      </c>
      <c r="G1081">
        <v>335202900</v>
      </c>
      <c r="H1081" s="2">
        <f t="shared" si="32"/>
        <v>4.8103834387461575E-2</v>
      </c>
      <c r="I1081" s="3">
        <f t="shared" si="33"/>
        <v>3.0354152459524553E-2</v>
      </c>
    </row>
    <row r="1082" spans="1:9" x14ac:dyDescent="0.25">
      <c r="A1082" s="1">
        <v>39920</v>
      </c>
      <c r="B1082">
        <v>86.830001831054602</v>
      </c>
      <c r="C1082">
        <v>87.650001525878906</v>
      </c>
      <c r="D1082">
        <v>86.139999389648395</v>
      </c>
      <c r="E1082">
        <v>87.080001831054602</v>
      </c>
      <c r="F1082">
        <v>67.989082336425696</v>
      </c>
      <c r="G1082">
        <v>262649000</v>
      </c>
      <c r="H1082" s="2">
        <f t="shared" si="32"/>
        <v>1.4799978910206013E-2</v>
      </c>
      <c r="I1082" s="3">
        <f t="shared" si="33"/>
        <v>3.0228825350783247E-2</v>
      </c>
    </row>
    <row r="1083" spans="1:9" x14ac:dyDescent="0.25">
      <c r="A1083" s="1">
        <v>39923</v>
      </c>
      <c r="B1083">
        <v>85.540000915527301</v>
      </c>
      <c r="C1083">
        <v>87.050003051757798</v>
      </c>
      <c r="D1083">
        <v>83.339996337890597</v>
      </c>
      <c r="E1083">
        <v>83.430000305175696</v>
      </c>
      <c r="F1083">
        <v>65.139297485351506</v>
      </c>
      <c r="G1083">
        <v>293690100</v>
      </c>
      <c r="H1083" s="2">
        <f t="shared" si="32"/>
        <v>-2.796206178280658E-2</v>
      </c>
      <c r="I1083" s="3">
        <f t="shared" si="33"/>
        <v>3.2573241198123208E-2</v>
      </c>
    </row>
    <row r="1084" spans="1:9" x14ac:dyDescent="0.25">
      <c r="A1084" s="1">
        <v>39924</v>
      </c>
      <c r="B1084">
        <v>82.819999694824205</v>
      </c>
      <c r="C1084">
        <v>85.129997253417898</v>
      </c>
      <c r="D1084">
        <v>82.75</v>
      </c>
      <c r="E1084">
        <v>85.059997558593693</v>
      </c>
      <c r="F1084">
        <v>66.411941528320298</v>
      </c>
      <c r="G1084">
        <v>114090900</v>
      </c>
      <c r="H1084" s="2">
        <f t="shared" si="32"/>
        <v>8.4166146032020883E-3</v>
      </c>
      <c r="I1084" s="3">
        <f t="shared" si="33"/>
        <v>2.8687922596067977E-2</v>
      </c>
    </row>
    <row r="1085" spans="1:9" x14ac:dyDescent="0.25">
      <c r="A1085" s="1">
        <v>39925</v>
      </c>
      <c r="B1085">
        <v>84.290000915527301</v>
      </c>
      <c r="C1085">
        <v>86.339996337890597</v>
      </c>
      <c r="D1085">
        <v>84.069999694824205</v>
      </c>
      <c r="E1085">
        <v>84.540000915527301</v>
      </c>
      <c r="F1085">
        <v>66.005958557128906</v>
      </c>
      <c r="G1085">
        <v>340395200</v>
      </c>
      <c r="H1085" s="2">
        <f t="shared" si="32"/>
        <v>-8.3284503596435799E-3</v>
      </c>
      <c r="I1085" s="3">
        <f t="shared" si="33"/>
        <v>2.9076804647974484E-2</v>
      </c>
    </row>
    <row r="1086" spans="1:9" x14ac:dyDescent="0.25">
      <c r="A1086" s="1">
        <v>39926</v>
      </c>
      <c r="B1086">
        <v>84.709999084472599</v>
      </c>
      <c r="C1086">
        <v>85.419998168945298</v>
      </c>
      <c r="D1086">
        <v>83.629997253417898</v>
      </c>
      <c r="E1086">
        <v>85.370002746582003</v>
      </c>
      <c r="F1086">
        <v>66.653984069824205</v>
      </c>
      <c r="G1086">
        <v>324903700</v>
      </c>
      <c r="H1086" s="2">
        <f t="shared" si="32"/>
        <v>-1.3063550603917284E-2</v>
      </c>
      <c r="I1086" s="3">
        <f t="shared" si="33"/>
        <v>2.9836697630129708E-2</v>
      </c>
    </row>
    <row r="1087" spans="1:9" x14ac:dyDescent="0.25">
      <c r="A1087" s="1">
        <v>39927</v>
      </c>
      <c r="B1087">
        <v>86.029998779296804</v>
      </c>
      <c r="C1087">
        <v>87.309997558593693</v>
      </c>
      <c r="D1087">
        <v>85.690002441406193</v>
      </c>
      <c r="E1087">
        <v>86.660003662109304</v>
      </c>
      <c r="F1087">
        <v>67.661170959472599</v>
      </c>
      <c r="G1087">
        <v>287703000</v>
      </c>
      <c r="H1087" s="2">
        <f t="shared" si="32"/>
        <v>-4.8230004830851492E-3</v>
      </c>
      <c r="I1087" s="3">
        <f t="shared" si="33"/>
        <v>2.8307606948501103E-2</v>
      </c>
    </row>
    <row r="1088" spans="1:9" x14ac:dyDescent="0.25">
      <c r="A1088" s="1">
        <v>39930</v>
      </c>
      <c r="B1088">
        <v>85.680000305175696</v>
      </c>
      <c r="C1088">
        <v>87.010002136230398</v>
      </c>
      <c r="D1088">
        <v>85.540000915527301</v>
      </c>
      <c r="E1088">
        <v>85.839996337890597</v>
      </c>
      <c r="F1088">
        <v>67.020942687988196</v>
      </c>
      <c r="G1088">
        <v>289581600</v>
      </c>
      <c r="H1088" s="2">
        <f t="shared" si="32"/>
        <v>2.8886482895518428E-2</v>
      </c>
      <c r="I1088" s="3">
        <f t="shared" si="33"/>
        <v>2.5996481309443271E-2</v>
      </c>
    </row>
    <row r="1089" spans="1:9" x14ac:dyDescent="0.25">
      <c r="A1089" s="1">
        <v>39931</v>
      </c>
      <c r="B1089">
        <v>84.970001220703097</v>
      </c>
      <c r="C1089">
        <v>86.589996337890597</v>
      </c>
      <c r="D1089">
        <v>84.760002136230398</v>
      </c>
      <c r="E1089">
        <v>85.569999694824205</v>
      </c>
      <c r="F1089">
        <v>66.810157775878906</v>
      </c>
      <c r="G1089">
        <v>247926300</v>
      </c>
      <c r="H1089" s="2">
        <f t="shared" si="32"/>
        <v>5.9961542818138813E-3</v>
      </c>
      <c r="I1089" s="3">
        <f t="shared" si="33"/>
        <v>2.2862759913038044E-2</v>
      </c>
    </row>
    <row r="1090" spans="1:9" x14ac:dyDescent="0.25">
      <c r="A1090" s="1">
        <v>39932</v>
      </c>
      <c r="B1090">
        <v>86.519996643066406</v>
      </c>
      <c r="C1090">
        <v>88.360000610351506</v>
      </c>
      <c r="D1090">
        <v>86.300003051757798</v>
      </c>
      <c r="E1090">
        <v>87.389999389648395</v>
      </c>
      <c r="F1090">
        <v>68.231140136718693</v>
      </c>
      <c r="G1090">
        <v>311505700</v>
      </c>
      <c r="H1090" s="2">
        <f t="shared" si="32"/>
        <v>3.3711828874720018E-2</v>
      </c>
      <c r="I1090" s="3">
        <f t="shared" si="33"/>
        <v>2.2331742190538632E-2</v>
      </c>
    </row>
    <row r="1091" spans="1:9" x14ac:dyDescent="0.25">
      <c r="A1091" s="1">
        <v>39933</v>
      </c>
      <c r="B1091">
        <v>88.550003051757798</v>
      </c>
      <c r="C1091">
        <v>89.019996643066406</v>
      </c>
      <c r="D1091">
        <v>86.919998168945298</v>
      </c>
      <c r="E1091">
        <v>87.419998168945298</v>
      </c>
      <c r="F1091">
        <v>68.254570007324205</v>
      </c>
      <c r="G1091">
        <v>301419800</v>
      </c>
      <c r="H1091" s="2">
        <f t="shared" si="32"/>
        <v>2.4013357338449337E-2</v>
      </c>
      <c r="I1091" s="3">
        <f t="shared" si="33"/>
        <v>2.1831928737084092E-2</v>
      </c>
    </row>
    <row r="1092" spans="1:9" x14ac:dyDescent="0.25">
      <c r="A1092" s="1">
        <v>39934</v>
      </c>
      <c r="B1092">
        <v>87.440002441406193</v>
      </c>
      <c r="C1092">
        <v>88.209999084472599</v>
      </c>
      <c r="D1092">
        <v>86.720001220703097</v>
      </c>
      <c r="E1092">
        <v>87.889999389648395</v>
      </c>
      <c r="F1092">
        <v>68.621513366699205</v>
      </c>
      <c r="G1092">
        <v>236110300</v>
      </c>
      <c r="H1092" s="2">
        <f t="shared" si="32"/>
        <v>1.4193405074260701E-2</v>
      </c>
      <c r="I1092" s="3">
        <f t="shared" si="33"/>
        <v>2.1610132212987684E-2</v>
      </c>
    </row>
    <row r="1093" spans="1:9" x14ac:dyDescent="0.25">
      <c r="A1093" s="1">
        <v>39937</v>
      </c>
      <c r="B1093">
        <v>88.550003051757798</v>
      </c>
      <c r="C1093">
        <v>90.940002441406193</v>
      </c>
      <c r="D1093">
        <v>88.379997253417898</v>
      </c>
      <c r="E1093">
        <v>90.879997253417898</v>
      </c>
      <c r="F1093">
        <v>70.956001281738196</v>
      </c>
      <c r="G1093">
        <v>287120000</v>
      </c>
      <c r="H1093" s="2">
        <f t="shared" si="32"/>
        <v>5.871386518792221E-2</v>
      </c>
      <c r="I1093" s="3">
        <f t="shared" si="33"/>
        <v>2.3260397309952375E-2</v>
      </c>
    </row>
    <row r="1094" spans="1:9" x14ac:dyDescent="0.25">
      <c r="A1094" s="1">
        <v>39938</v>
      </c>
      <c r="B1094">
        <v>90.569999694824205</v>
      </c>
      <c r="C1094">
        <v>90.930000305175696</v>
      </c>
      <c r="D1094">
        <v>89.839996337890597</v>
      </c>
      <c r="E1094">
        <v>90.569999694824205</v>
      </c>
      <c r="F1094">
        <v>70.713981628417898</v>
      </c>
      <c r="G1094">
        <v>243036300</v>
      </c>
      <c r="H1094" s="2">
        <f t="shared" si="32"/>
        <v>5.843159157975264E-2</v>
      </c>
      <c r="I1094" s="3">
        <f t="shared" si="33"/>
        <v>2.3020099005204284E-2</v>
      </c>
    </row>
    <row r="1095" spans="1:9" x14ac:dyDescent="0.25">
      <c r="A1095" s="1">
        <v>39939</v>
      </c>
      <c r="B1095">
        <v>91.680000305175696</v>
      </c>
      <c r="C1095">
        <v>92.199996948242102</v>
      </c>
      <c r="D1095">
        <v>90.610000610351506</v>
      </c>
      <c r="E1095">
        <v>92.139999389648395</v>
      </c>
      <c r="F1095">
        <v>71.939796447753906</v>
      </c>
      <c r="G1095">
        <v>291941000</v>
      </c>
      <c r="H1095" s="2">
        <f t="shared" si="32"/>
        <v>5.4354306605517211E-2</v>
      </c>
      <c r="I1095" s="3">
        <f t="shared" si="33"/>
        <v>2.4282000019693852E-2</v>
      </c>
    </row>
    <row r="1096" spans="1:9" x14ac:dyDescent="0.25">
      <c r="A1096" s="1">
        <v>39940</v>
      </c>
      <c r="B1096">
        <v>93.010002136230398</v>
      </c>
      <c r="C1096">
        <v>93.150001525878906</v>
      </c>
      <c r="D1096">
        <v>90.279998779296804</v>
      </c>
      <c r="E1096">
        <v>90.860000610351506</v>
      </c>
      <c r="F1096">
        <v>70.940399169921804</v>
      </c>
      <c r="G1096">
        <v>317728000</v>
      </c>
      <c r="H1096" s="2">
        <f t="shared" ref="H1096:H1159" si="34">F1096/F1091-1</f>
        <v>3.9350173362888263E-2</v>
      </c>
      <c r="I1096" s="3">
        <f t="shared" si="33"/>
        <v>2.4625468512971274E-2</v>
      </c>
    </row>
    <row r="1097" spans="1:9" x14ac:dyDescent="0.25">
      <c r="A1097" s="1">
        <v>39941</v>
      </c>
      <c r="B1097">
        <v>92.029998779296804</v>
      </c>
      <c r="C1097">
        <v>93.220001220703097</v>
      </c>
      <c r="D1097">
        <v>91.440002441406193</v>
      </c>
      <c r="E1097">
        <v>92.980003356933594</v>
      </c>
      <c r="F1097">
        <v>72.595596313476506</v>
      </c>
      <c r="G1097">
        <v>299081700</v>
      </c>
      <c r="H1097" s="2">
        <f t="shared" si="34"/>
        <v>5.7913076407111852E-2</v>
      </c>
      <c r="I1097" s="3">
        <f t="shared" si="33"/>
        <v>2.5895006895396169E-2</v>
      </c>
    </row>
    <row r="1098" spans="1:9" x14ac:dyDescent="0.25">
      <c r="A1098" s="1">
        <v>39944</v>
      </c>
      <c r="B1098">
        <v>91.699996948242102</v>
      </c>
      <c r="C1098">
        <v>92.110000610351506</v>
      </c>
      <c r="D1098">
        <v>91.040000915527301</v>
      </c>
      <c r="E1098">
        <v>91.239997863769503</v>
      </c>
      <c r="F1098">
        <v>71.237075805664006</v>
      </c>
      <c r="G1098">
        <v>247923600</v>
      </c>
      <c r="H1098" s="2">
        <f t="shared" si="34"/>
        <v>3.9612508998325691E-3</v>
      </c>
      <c r="I1098" s="3">
        <f t="shared" si="33"/>
        <v>2.6237350078207742E-2</v>
      </c>
    </row>
    <row r="1099" spans="1:9" x14ac:dyDescent="0.25">
      <c r="A1099" s="1">
        <v>39945</v>
      </c>
      <c r="B1099">
        <v>91.629997253417898</v>
      </c>
      <c r="C1099">
        <v>91.830001831054602</v>
      </c>
      <c r="D1099">
        <v>89.849998474121094</v>
      </c>
      <c r="E1099">
        <v>90.970001220703097</v>
      </c>
      <c r="F1099">
        <v>71.026275634765597</v>
      </c>
      <c r="G1099">
        <v>282431300</v>
      </c>
      <c r="H1099" s="2">
        <f t="shared" si="34"/>
        <v>4.4162978686268506E-3</v>
      </c>
      <c r="I1099" s="3">
        <f t="shared" si="33"/>
        <v>2.6380230603669813E-2</v>
      </c>
    </row>
    <row r="1100" spans="1:9" x14ac:dyDescent="0.25">
      <c r="A1100" s="1">
        <v>39946</v>
      </c>
      <c r="B1100">
        <v>89.739997863769503</v>
      </c>
      <c r="C1100">
        <v>90.010002136230398</v>
      </c>
      <c r="D1100">
        <v>88.5</v>
      </c>
      <c r="E1100">
        <v>88.680000305175696</v>
      </c>
      <c r="F1100">
        <v>69.238357543945298</v>
      </c>
      <c r="G1100">
        <v>269619100</v>
      </c>
      <c r="H1100" s="2">
        <f t="shared" si="34"/>
        <v>-3.7551383756979639E-2</v>
      </c>
      <c r="I1100" s="3">
        <f t="shared" si="33"/>
        <v>2.9009763438392958E-2</v>
      </c>
    </row>
    <row r="1101" spans="1:9" x14ac:dyDescent="0.25">
      <c r="A1101" s="1">
        <v>39947</v>
      </c>
      <c r="B1101">
        <v>88.720001220703097</v>
      </c>
      <c r="C1101">
        <v>90.120002746582003</v>
      </c>
      <c r="D1101">
        <v>88.5</v>
      </c>
      <c r="E1101">
        <v>89.440002441406193</v>
      </c>
      <c r="F1101">
        <v>69.831718444824205</v>
      </c>
      <c r="G1101">
        <v>260098700</v>
      </c>
      <c r="H1101" s="2">
        <f t="shared" si="34"/>
        <v>-1.5628340664421758E-2</v>
      </c>
      <c r="I1101" s="3">
        <f t="shared" si="33"/>
        <v>2.9049701110430481E-2</v>
      </c>
    </row>
    <row r="1102" spans="1:9" x14ac:dyDescent="0.25">
      <c r="A1102" s="1">
        <v>39948</v>
      </c>
      <c r="B1102">
        <v>89.370002746582003</v>
      </c>
      <c r="C1102">
        <v>90</v>
      </c>
      <c r="D1102">
        <v>88.150001525878906</v>
      </c>
      <c r="E1102">
        <v>88.709999084472599</v>
      </c>
      <c r="F1102">
        <v>69.261756896972599</v>
      </c>
      <c r="G1102">
        <v>271502700</v>
      </c>
      <c r="H1102" s="2">
        <f t="shared" si="34"/>
        <v>-4.5923438690523177E-2</v>
      </c>
      <c r="I1102" s="3">
        <f t="shared" si="33"/>
        <v>3.2085306920313847E-2</v>
      </c>
    </row>
    <row r="1103" spans="1:9" x14ac:dyDescent="0.25">
      <c r="A1103" s="1">
        <v>39951</v>
      </c>
      <c r="B1103">
        <v>89.550003051757798</v>
      </c>
      <c r="C1103">
        <v>91.339996337890597</v>
      </c>
      <c r="D1103">
        <v>88.569999694824205</v>
      </c>
      <c r="E1103">
        <v>91.230003356933594</v>
      </c>
      <c r="F1103">
        <v>71.229248046875</v>
      </c>
      <c r="G1103">
        <v>241447400</v>
      </c>
      <c r="H1103" s="2">
        <f t="shared" si="34"/>
        <v>-1.0988321320715144E-4</v>
      </c>
      <c r="I1103" s="3">
        <f t="shared" si="33"/>
        <v>3.0841986636054548E-2</v>
      </c>
    </row>
    <row r="1104" spans="1:9" x14ac:dyDescent="0.25">
      <c r="A1104" s="1">
        <v>39952</v>
      </c>
      <c r="B1104">
        <v>91.180000305175696</v>
      </c>
      <c r="C1104">
        <v>91.970001220703097</v>
      </c>
      <c r="D1104">
        <v>90.809997558593693</v>
      </c>
      <c r="E1104">
        <v>91.120002746582003</v>
      </c>
      <c r="F1104">
        <v>71.143394470214801</v>
      </c>
      <c r="G1104">
        <v>206102200</v>
      </c>
      <c r="H1104" s="2">
        <f t="shared" si="34"/>
        <v>1.6489508199959424E-3</v>
      </c>
      <c r="I1104" s="3">
        <f t="shared" si="33"/>
        <v>3.093590463692885E-2</v>
      </c>
    </row>
    <row r="1105" spans="1:9" x14ac:dyDescent="0.25">
      <c r="A1105" s="1">
        <v>39953</v>
      </c>
      <c r="B1105">
        <v>91.949996948242102</v>
      </c>
      <c r="C1105">
        <v>92.800003051757798</v>
      </c>
      <c r="D1105">
        <v>90.410003662109304</v>
      </c>
      <c r="E1105">
        <v>90.510002136230398</v>
      </c>
      <c r="F1105">
        <v>70.6671142578125</v>
      </c>
      <c r="G1105">
        <v>285722200</v>
      </c>
      <c r="H1105" s="2">
        <f t="shared" si="34"/>
        <v>2.0635335160288593E-2</v>
      </c>
      <c r="I1105" s="3">
        <f t="shared" si="33"/>
        <v>3.0560167574402979E-2</v>
      </c>
    </row>
    <row r="1106" spans="1:9" x14ac:dyDescent="0.25">
      <c r="A1106" s="1">
        <v>39954</v>
      </c>
      <c r="B1106">
        <v>89.459999084472599</v>
      </c>
      <c r="C1106">
        <v>89.800003051757798</v>
      </c>
      <c r="D1106">
        <v>88.260002136230398</v>
      </c>
      <c r="E1106">
        <v>89.209999084472599</v>
      </c>
      <c r="F1106">
        <v>69.652114868164006</v>
      </c>
      <c r="G1106">
        <v>258988400</v>
      </c>
      <c r="H1106" s="2">
        <f t="shared" si="34"/>
        <v>-2.5719484019587346E-3</v>
      </c>
      <c r="I1106" s="3">
        <f t="shared" si="33"/>
        <v>3.0150209809329614E-2</v>
      </c>
    </row>
    <row r="1107" spans="1:9" x14ac:dyDescent="0.25">
      <c r="A1107" s="1">
        <v>39955</v>
      </c>
      <c r="B1107">
        <v>89.459999084472599</v>
      </c>
      <c r="C1107">
        <v>90</v>
      </c>
      <c r="D1107">
        <v>88.680000305175696</v>
      </c>
      <c r="E1107">
        <v>89.019996643066406</v>
      </c>
      <c r="F1107">
        <v>69.503761291503906</v>
      </c>
      <c r="G1107">
        <v>166811900</v>
      </c>
      <c r="H1107" s="2">
        <f t="shared" si="34"/>
        <v>3.4940550943760584E-3</v>
      </c>
      <c r="I1107" s="3">
        <f t="shared" si="33"/>
        <v>2.9919156222941935E-2</v>
      </c>
    </row>
    <row r="1108" spans="1:9" x14ac:dyDescent="0.25">
      <c r="A1108" s="1">
        <v>39959</v>
      </c>
      <c r="B1108">
        <v>88.360000610351506</v>
      </c>
      <c r="C1108">
        <v>91.559997558593693</v>
      </c>
      <c r="D1108">
        <v>88.319999694824205</v>
      </c>
      <c r="E1108">
        <v>91.300003051757798</v>
      </c>
      <c r="F1108">
        <v>71.283920288085895</v>
      </c>
      <c r="G1108">
        <v>236318500</v>
      </c>
      <c r="H1108" s="2">
        <f t="shared" si="34"/>
        <v>7.6755325529931362E-4</v>
      </c>
      <c r="I1108" s="3">
        <f t="shared" si="33"/>
        <v>2.9912565086311536E-2</v>
      </c>
    </row>
    <row r="1109" spans="1:9" x14ac:dyDescent="0.25">
      <c r="A1109" s="1">
        <v>39960</v>
      </c>
      <c r="B1109">
        <v>91.440002441406193</v>
      </c>
      <c r="C1109">
        <v>91.75</v>
      </c>
      <c r="D1109">
        <v>89.529998779296804</v>
      </c>
      <c r="E1109">
        <v>89.669998168945298</v>
      </c>
      <c r="F1109">
        <v>70.011291503906193</v>
      </c>
      <c r="G1109">
        <v>246015800</v>
      </c>
      <c r="H1109" s="2">
        <f t="shared" si="34"/>
        <v>-1.5912973716520895E-2</v>
      </c>
      <c r="I1109" s="3">
        <f t="shared" si="33"/>
        <v>3.0613714446790823E-2</v>
      </c>
    </row>
    <row r="1110" spans="1:9" x14ac:dyDescent="0.25">
      <c r="A1110" s="1">
        <v>39961</v>
      </c>
      <c r="B1110">
        <v>90.459999084472599</v>
      </c>
      <c r="C1110">
        <v>91.339996337890597</v>
      </c>
      <c r="D1110">
        <v>89.099998474121094</v>
      </c>
      <c r="E1110">
        <v>90.919998168945298</v>
      </c>
      <c r="F1110">
        <v>70.987236022949205</v>
      </c>
      <c r="G1110">
        <v>289095000</v>
      </c>
      <c r="H1110" s="2">
        <f t="shared" si="34"/>
        <v>4.529996286091631E-3</v>
      </c>
      <c r="I1110" s="3">
        <f t="shared" si="33"/>
        <v>3.0262766201794213E-2</v>
      </c>
    </row>
    <row r="1111" spans="1:9" x14ac:dyDescent="0.25">
      <c r="A1111" s="1">
        <v>39962</v>
      </c>
      <c r="B1111">
        <v>91.419998168945298</v>
      </c>
      <c r="C1111">
        <v>93.699996948242102</v>
      </c>
      <c r="D1111">
        <v>90.680000305175696</v>
      </c>
      <c r="E1111">
        <v>92.529998779296804</v>
      </c>
      <c r="F1111">
        <v>72.244255065917898</v>
      </c>
      <c r="G1111">
        <v>258641500</v>
      </c>
      <c r="H1111" s="2">
        <f t="shared" si="34"/>
        <v>3.7215527520739977E-2</v>
      </c>
      <c r="I1111" s="3">
        <f t="shared" si="33"/>
        <v>3.0692479514050502E-2</v>
      </c>
    </row>
    <row r="1112" spans="1:9" x14ac:dyDescent="0.25">
      <c r="A1112" s="1">
        <v>39965</v>
      </c>
      <c r="B1112">
        <v>93.669998168945298</v>
      </c>
      <c r="C1112">
        <v>95.169998168945298</v>
      </c>
      <c r="D1112">
        <v>93.430000305175696</v>
      </c>
      <c r="E1112">
        <v>94.769996643066406</v>
      </c>
      <c r="F1112">
        <v>73.993194580078097</v>
      </c>
      <c r="G1112">
        <v>276246800</v>
      </c>
      <c r="H1112" s="2">
        <f t="shared" si="34"/>
        <v>6.4592666715477032E-2</v>
      </c>
      <c r="I1112" s="3">
        <f t="shared" si="33"/>
        <v>3.2865753192794632E-2</v>
      </c>
    </row>
    <row r="1113" spans="1:9" x14ac:dyDescent="0.25">
      <c r="A1113" s="1">
        <v>39966</v>
      </c>
      <c r="B1113">
        <v>94.400001525878906</v>
      </c>
      <c r="C1113">
        <v>95.370002746582003</v>
      </c>
      <c r="D1113">
        <v>94.230003356933594</v>
      </c>
      <c r="E1113">
        <v>94.849998474121094</v>
      </c>
      <c r="F1113">
        <v>74.055625915527301</v>
      </c>
      <c r="G1113">
        <v>230874500</v>
      </c>
      <c r="H1113" s="2">
        <f t="shared" si="34"/>
        <v>3.8882620599987705E-2</v>
      </c>
      <c r="I1113" s="3">
        <f t="shared" si="33"/>
        <v>3.1745363041188884E-2</v>
      </c>
    </row>
    <row r="1114" spans="1:9" x14ac:dyDescent="0.25">
      <c r="A1114" s="1">
        <v>39967</v>
      </c>
      <c r="B1114">
        <v>94.040000915527301</v>
      </c>
      <c r="C1114">
        <v>94.129997253417898</v>
      </c>
      <c r="D1114">
        <v>92.760002136230398</v>
      </c>
      <c r="E1114">
        <v>93.650001525878906</v>
      </c>
      <c r="F1114">
        <v>73.118743896484304</v>
      </c>
      <c r="G1114">
        <v>235310500</v>
      </c>
      <c r="H1114" s="2">
        <f t="shared" si="34"/>
        <v>4.4385017414008576E-2</v>
      </c>
      <c r="I1114" s="3">
        <f t="shared" si="33"/>
        <v>3.0844490861591058E-2</v>
      </c>
    </row>
    <row r="1115" spans="1:9" x14ac:dyDescent="0.25">
      <c r="A1115" s="1">
        <v>39968</v>
      </c>
      <c r="B1115">
        <v>94</v>
      </c>
      <c r="C1115">
        <v>94.669998168945298</v>
      </c>
      <c r="D1115">
        <v>93.300003051757798</v>
      </c>
      <c r="E1115">
        <v>94.529998779296804</v>
      </c>
      <c r="F1115">
        <v>73.8057861328125</v>
      </c>
      <c r="G1115">
        <v>210102300</v>
      </c>
      <c r="H1115" s="2">
        <f t="shared" si="34"/>
        <v>3.9705026815695321E-2</v>
      </c>
      <c r="I1115" s="3">
        <f t="shared" ref="I1115:I1178" si="35">_xlfn.STDEV.S(H1096:H1115)</f>
        <v>2.9970377583251304E-2</v>
      </c>
    </row>
    <row r="1116" spans="1:9" x14ac:dyDescent="0.25">
      <c r="A1116" s="1">
        <v>39969</v>
      </c>
      <c r="B1116">
        <v>95.489997863769503</v>
      </c>
      <c r="C1116">
        <v>95.669998168945298</v>
      </c>
      <c r="D1116">
        <v>93.800003051757798</v>
      </c>
      <c r="E1116">
        <v>94.550003051757798</v>
      </c>
      <c r="F1116">
        <v>73.821434020996094</v>
      </c>
      <c r="G1116">
        <v>284257900</v>
      </c>
      <c r="H1116" s="2">
        <f t="shared" si="34"/>
        <v>2.1831202406878303E-2</v>
      </c>
      <c r="I1116" s="3">
        <f t="shared" si="35"/>
        <v>2.9385082529963882E-2</v>
      </c>
    </row>
    <row r="1117" spans="1:9" x14ac:dyDescent="0.25">
      <c r="A1117" s="1">
        <v>39972</v>
      </c>
      <c r="B1117">
        <v>93.839996337890597</v>
      </c>
      <c r="C1117">
        <v>95.099998474121094</v>
      </c>
      <c r="D1117">
        <v>93.040000915527301</v>
      </c>
      <c r="E1117">
        <v>94.160003662109304</v>
      </c>
      <c r="F1117">
        <v>73.516944885253906</v>
      </c>
      <c r="G1117">
        <v>238565100</v>
      </c>
      <c r="H1117" s="2">
        <f t="shared" si="34"/>
        <v>-6.4363986110745897E-3</v>
      </c>
      <c r="I1117" s="3">
        <f t="shared" si="35"/>
        <v>2.7475101005889947E-2</v>
      </c>
    </row>
    <row r="1118" spans="1:9" x14ac:dyDescent="0.25">
      <c r="A1118" s="1">
        <v>39973</v>
      </c>
      <c r="B1118">
        <v>94.690002441406193</v>
      </c>
      <c r="C1118">
        <v>95.139999389648395</v>
      </c>
      <c r="D1118">
        <v>94.019996643066406</v>
      </c>
      <c r="E1118">
        <v>94.639999389648395</v>
      </c>
      <c r="F1118">
        <v>73.891685485839801</v>
      </c>
      <c r="G1118">
        <v>225125500</v>
      </c>
      <c r="H1118" s="2">
        <f t="shared" si="34"/>
        <v>-2.2137471348159243E-3</v>
      </c>
      <c r="I1118" s="3">
        <f t="shared" si="35"/>
        <v>2.7558585835061197E-2</v>
      </c>
    </row>
    <row r="1119" spans="1:9" x14ac:dyDescent="0.25">
      <c r="A1119" s="1">
        <v>39974</v>
      </c>
      <c r="B1119">
        <v>95.480003356933594</v>
      </c>
      <c r="C1119">
        <v>95.489997863769503</v>
      </c>
      <c r="D1119">
        <v>93.190002441406193</v>
      </c>
      <c r="E1119">
        <v>94.400001525878906</v>
      </c>
      <c r="F1119">
        <v>73.704307556152301</v>
      </c>
      <c r="G1119">
        <v>296100400</v>
      </c>
      <c r="H1119" s="2">
        <f t="shared" si="34"/>
        <v>8.008393312896489E-3</v>
      </c>
      <c r="I1119" s="3">
        <f t="shared" si="35"/>
        <v>2.754715941022531E-2</v>
      </c>
    </row>
    <row r="1120" spans="1:9" x14ac:dyDescent="0.25">
      <c r="A1120" s="1">
        <v>39975</v>
      </c>
      <c r="B1120">
        <v>94.580001831054602</v>
      </c>
      <c r="C1120">
        <v>96.110000610351506</v>
      </c>
      <c r="D1120">
        <v>94.559997558593693</v>
      </c>
      <c r="E1120">
        <v>94.819999694824205</v>
      </c>
      <c r="F1120">
        <v>74.032211303710895</v>
      </c>
      <c r="G1120">
        <v>275414200</v>
      </c>
      <c r="H1120" s="2">
        <f t="shared" si="34"/>
        <v>3.0678512182087392E-3</v>
      </c>
      <c r="I1120" s="3">
        <f t="shared" si="35"/>
        <v>2.5430630817517487E-2</v>
      </c>
    </row>
    <row r="1121" spans="1:9" x14ac:dyDescent="0.25">
      <c r="A1121" s="1">
        <v>39976</v>
      </c>
      <c r="B1121">
        <v>94.400001525878906</v>
      </c>
      <c r="C1121">
        <v>95.139999389648395</v>
      </c>
      <c r="D1121">
        <v>94</v>
      </c>
      <c r="E1121">
        <v>95.080001831054602</v>
      </c>
      <c r="F1121">
        <v>74.2352294921875</v>
      </c>
      <c r="G1121">
        <v>184361800</v>
      </c>
      <c r="H1121" s="2">
        <f t="shared" si="34"/>
        <v>5.6053567189404685E-3</v>
      </c>
      <c r="I1121" s="3">
        <f t="shared" si="35"/>
        <v>2.4738260716423745E-2</v>
      </c>
    </row>
    <row r="1122" spans="1:9" x14ac:dyDescent="0.25">
      <c r="A1122" s="1">
        <v>39979</v>
      </c>
      <c r="B1122">
        <v>93.959999084472599</v>
      </c>
      <c r="C1122">
        <v>94.019996643066406</v>
      </c>
      <c r="D1122">
        <v>92.400001525878906</v>
      </c>
      <c r="E1122">
        <v>92.900001525878906</v>
      </c>
      <c r="F1122">
        <v>72.533157348632798</v>
      </c>
      <c r="G1122">
        <v>224190500</v>
      </c>
      <c r="H1122" s="2">
        <f t="shared" si="34"/>
        <v>-1.3381779372859115E-2</v>
      </c>
      <c r="I1122" s="3">
        <f t="shared" si="35"/>
        <v>2.1673396073851135E-2</v>
      </c>
    </row>
    <row r="1123" spans="1:9" x14ac:dyDescent="0.25">
      <c r="A1123" s="1">
        <v>39980</v>
      </c>
      <c r="B1123">
        <v>93.230003356933594</v>
      </c>
      <c r="C1123">
        <v>93.290000915527301</v>
      </c>
      <c r="D1123">
        <v>91.580001831054602</v>
      </c>
      <c r="E1123">
        <v>91.639999389648395</v>
      </c>
      <c r="F1123">
        <v>71.549392700195298</v>
      </c>
      <c r="G1123">
        <v>227319000</v>
      </c>
      <c r="H1123" s="2">
        <f t="shared" si="34"/>
        <v>-3.1699003348534593E-2</v>
      </c>
      <c r="I1123" s="3">
        <f t="shared" si="35"/>
        <v>2.3710377713589081E-2</v>
      </c>
    </row>
    <row r="1124" spans="1:9" x14ac:dyDescent="0.25">
      <c r="A1124" s="1">
        <v>39981</v>
      </c>
      <c r="B1124">
        <v>91.599998474121094</v>
      </c>
      <c r="C1124">
        <v>92.330001831054602</v>
      </c>
      <c r="D1124">
        <v>90.830001831054602</v>
      </c>
      <c r="E1124">
        <v>91.550003051757798</v>
      </c>
      <c r="F1124">
        <v>71.479103088378906</v>
      </c>
      <c r="G1124">
        <v>223445200</v>
      </c>
      <c r="H1124" s="2">
        <f t="shared" si="34"/>
        <v>-3.0190969043133675E-2</v>
      </c>
      <c r="I1124" s="3">
        <f t="shared" si="35"/>
        <v>2.5388435382761046E-2</v>
      </c>
    </row>
    <row r="1125" spans="1:9" x14ac:dyDescent="0.25">
      <c r="A1125" s="1">
        <v>39982</v>
      </c>
      <c r="B1125">
        <v>91.690002441406193</v>
      </c>
      <c r="C1125">
        <v>92.669998168945298</v>
      </c>
      <c r="D1125">
        <v>91.25</v>
      </c>
      <c r="E1125">
        <v>92.220001220703097</v>
      </c>
      <c r="F1125">
        <v>72.002227783203097</v>
      </c>
      <c r="G1125">
        <v>211725100</v>
      </c>
      <c r="H1125" s="2">
        <f t="shared" si="34"/>
        <v>-2.7420274023424285E-2</v>
      </c>
      <c r="I1125" s="3">
        <f t="shared" si="35"/>
        <v>2.6529062654729704E-2</v>
      </c>
    </row>
    <row r="1126" spans="1:9" x14ac:dyDescent="0.25">
      <c r="A1126" s="1">
        <v>39983</v>
      </c>
      <c r="B1126">
        <v>92.580001831054602</v>
      </c>
      <c r="C1126">
        <v>92.699996948242102</v>
      </c>
      <c r="D1126">
        <v>91.519996643066406</v>
      </c>
      <c r="E1126">
        <v>92.040000915527301</v>
      </c>
      <c r="F1126">
        <v>72.267639160156193</v>
      </c>
      <c r="G1126">
        <v>215655600</v>
      </c>
      <c r="H1126" s="2">
        <f t="shared" si="34"/>
        <v>-2.6504805676371923E-2</v>
      </c>
      <c r="I1126" s="3">
        <f t="shared" si="35"/>
        <v>2.7510521738982975E-2</v>
      </c>
    </row>
    <row r="1127" spans="1:9" x14ac:dyDescent="0.25">
      <c r="A1127" s="1">
        <v>39986</v>
      </c>
      <c r="B1127">
        <v>91.139999389648395</v>
      </c>
      <c r="C1127">
        <v>91.190002441406193</v>
      </c>
      <c r="D1127">
        <v>89.25</v>
      </c>
      <c r="E1127">
        <v>89.279998779296804</v>
      </c>
      <c r="F1127">
        <v>70.100524902343693</v>
      </c>
      <c r="G1127">
        <v>251913600</v>
      </c>
      <c r="H1127" s="2">
        <f t="shared" si="34"/>
        <v>-3.3538212525294986E-2</v>
      </c>
      <c r="I1127" s="3">
        <f t="shared" si="35"/>
        <v>2.8893603950059802E-2</v>
      </c>
    </row>
    <row r="1128" spans="1:9" x14ac:dyDescent="0.25">
      <c r="A1128" s="1">
        <v>39987</v>
      </c>
      <c r="B1128">
        <v>89.470001220703097</v>
      </c>
      <c r="C1128">
        <v>89.879997253417898</v>
      </c>
      <c r="D1128">
        <v>88.849998474121094</v>
      </c>
      <c r="E1128">
        <v>89.349998474121094</v>
      </c>
      <c r="F1128">
        <v>70.155517578125</v>
      </c>
      <c r="G1128">
        <v>188309800</v>
      </c>
      <c r="H1128" s="2">
        <f t="shared" si="34"/>
        <v>-1.9481299134304075E-2</v>
      </c>
      <c r="I1128" s="3">
        <f t="shared" si="35"/>
        <v>2.9366116176561593E-2</v>
      </c>
    </row>
    <row r="1129" spans="1:9" x14ac:dyDescent="0.25">
      <c r="A1129" s="1">
        <v>39988</v>
      </c>
      <c r="B1129">
        <v>90.160003662109304</v>
      </c>
      <c r="C1129">
        <v>91.080001831054602</v>
      </c>
      <c r="D1129">
        <v>89.599998474121094</v>
      </c>
      <c r="E1129">
        <v>90.120002746582003</v>
      </c>
      <c r="F1129">
        <v>70.760086059570298</v>
      </c>
      <c r="G1129">
        <v>211577700</v>
      </c>
      <c r="H1129" s="2">
        <f t="shared" si="34"/>
        <v>-1.0059122145385513E-2</v>
      </c>
      <c r="I1129" s="3">
        <f t="shared" si="35"/>
        <v>2.91958200568249E-2</v>
      </c>
    </row>
    <row r="1130" spans="1:9" x14ac:dyDescent="0.25">
      <c r="A1130" s="1">
        <v>39989</v>
      </c>
      <c r="B1130">
        <v>89.669998168945298</v>
      </c>
      <c r="C1130">
        <v>92.169998168945298</v>
      </c>
      <c r="D1130">
        <v>89.569999694824205</v>
      </c>
      <c r="E1130">
        <v>92.080001831054602</v>
      </c>
      <c r="F1130">
        <v>72.299011230468693</v>
      </c>
      <c r="G1130">
        <v>279411000</v>
      </c>
      <c r="H1130" s="2">
        <f t="shared" si="34"/>
        <v>4.1218647867284908E-3</v>
      </c>
      <c r="I1130" s="3">
        <f t="shared" si="35"/>
        <v>2.919509075664382E-2</v>
      </c>
    </row>
    <row r="1131" spans="1:9" x14ac:dyDescent="0.25">
      <c r="A1131" s="1">
        <v>39990</v>
      </c>
      <c r="B1131">
        <v>91.769996643066406</v>
      </c>
      <c r="C1131">
        <v>92.239997863769503</v>
      </c>
      <c r="D1131">
        <v>91.269996643066406</v>
      </c>
      <c r="E1131">
        <v>91.839996337890597</v>
      </c>
      <c r="F1131">
        <v>72.110603332519503</v>
      </c>
      <c r="G1131">
        <v>167579000</v>
      </c>
      <c r="H1131" s="2">
        <f t="shared" si="34"/>
        <v>-2.1729757532091831E-3</v>
      </c>
      <c r="I1131" s="3">
        <f t="shared" si="35"/>
        <v>2.8096413534289193E-2</v>
      </c>
    </row>
    <row r="1132" spans="1:9" x14ac:dyDescent="0.25">
      <c r="A1132" s="1">
        <v>39993</v>
      </c>
      <c r="B1132">
        <v>92.110000610351506</v>
      </c>
      <c r="C1132">
        <v>92.819999694824205</v>
      </c>
      <c r="D1132">
        <v>91.599998474121094</v>
      </c>
      <c r="E1132">
        <v>92.699996948242102</v>
      </c>
      <c r="F1132">
        <v>72.785842895507798</v>
      </c>
      <c r="G1132">
        <v>168481300</v>
      </c>
      <c r="H1132" s="2">
        <f t="shared" si="34"/>
        <v>3.8306674549227537E-2</v>
      </c>
      <c r="I1132" s="3">
        <f t="shared" si="35"/>
        <v>2.5475106964562517E-2</v>
      </c>
    </row>
    <row r="1133" spans="1:9" x14ac:dyDescent="0.25">
      <c r="A1133" s="1">
        <v>39994</v>
      </c>
      <c r="B1133">
        <v>92.720001220703097</v>
      </c>
      <c r="C1133">
        <v>93.059997558593693</v>
      </c>
      <c r="D1133">
        <v>91.269996643066406</v>
      </c>
      <c r="E1133">
        <v>91.949996948242102</v>
      </c>
      <c r="F1133">
        <v>72.196968078613196</v>
      </c>
      <c r="G1133">
        <v>228888200</v>
      </c>
      <c r="H1133" s="2">
        <f t="shared" si="34"/>
        <v>2.9098930076523866E-2</v>
      </c>
      <c r="I1133" s="3">
        <f t="shared" si="35"/>
        <v>2.4774288158926561E-2</v>
      </c>
    </row>
    <row r="1134" spans="1:9" x14ac:dyDescent="0.25">
      <c r="A1134" s="1">
        <v>39995</v>
      </c>
      <c r="B1134">
        <v>92.339996337890597</v>
      </c>
      <c r="C1134">
        <v>93.230003356933594</v>
      </c>
      <c r="D1134">
        <v>92.209999084472599</v>
      </c>
      <c r="E1134">
        <v>92.330001831054602</v>
      </c>
      <c r="F1134">
        <v>72.495323181152301</v>
      </c>
      <c r="G1134">
        <v>173041100</v>
      </c>
      <c r="H1134" s="2">
        <f t="shared" si="34"/>
        <v>2.4522823786861547E-2</v>
      </c>
      <c r="I1134" s="3">
        <f t="shared" si="35"/>
        <v>2.323262514364182E-2</v>
      </c>
    </row>
    <row r="1135" spans="1:9" x14ac:dyDescent="0.25">
      <c r="A1135" s="1">
        <v>39996</v>
      </c>
      <c r="B1135">
        <v>91.129997253417898</v>
      </c>
      <c r="C1135">
        <v>92.360000610351506</v>
      </c>
      <c r="D1135">
        <v>89.760002136230398</v>
      </c>
      <c r="E1135">
        <v>89.809997558593693</v>
      </c>
      <c r="F1135">
        <v>70.516662597656193</v>
      </c>
      <c r="G1135">
        <v>212309900</v>
      </c>
      <c r="H1135" s="2">
        <f t="shared" si="34"/>
        <v>-2.4652462080440918E-2</v>
      </c>
      <c r="I1135" s="3">
        <f t="shared" si="35"/>
        <v>2.1635688527007819E-2</v>
      </c>
    </row>
    <row r="1136" spans="1:9" x14ac:dyDescent="0.25">
      <c r="A1136" s="1">
        <v>40000</v>
      </c>
      <c r="B1136">
        <v>88.940002441406193</v>
      </c>
      <c r="C1136">
        <v>89.930000305175696</v>
      </c>
      <c r="D1136">
        <v>88.660003662109304</v>
      </c>
      <c r="E1136">
        <v>89.800003051757798</v>
      </c>
      <c r="F1136">
        <v>70.508827209472599</v>
      </c>
      <c r="G1136">
        <v>174499600</v>
      </c>
      <c r="H1136" s="2">
        <f t="shared" si="34"/>
        <v>-2.2212768289577633E-2</v>
      </c>
      <c r="I1136" s="3">
        <f t="shared" si="35"/>
        <v>2.1030470011083682E-2</v>
      </c>
    </row>
    <row r="1137" spans="1:9" x14ac:dyDescent="0.25">
      <c r="A1137" s="1">
        <v>40001</v>
      </c>
      <c r="B1137">
        <v>89.709999084472599</v>
      </c>
      <c r="C1137">
        <v>89.819999694824205</v>
      </c>
      <c r="D1137">
        <v>88</v>
      </c>
      <c r="E1137">
        <v>88.059997558593693</v>
      </c>
      <c r="F1137">
        <v>69.142578125</v>
      </c>
      <c r="G1137">
        <v>197088900</v>
      </c>
      <c r="H1137" s="2">
        <f t="shared" si="34"/>
        <v>-5.0054579648656561E-2</v>
      </c>
      <c r="I1137" s="3">
        <f t="shared" si="35"/>
        <v>2.3139915906374757E-2</v>
      </c>
    </row>
    <row r="1138" spans="1:9" x14ac:dyDescent="0.25">
      <c r="A1138" s="1">
        <v>40002</v>
      </c>
      <c r="B1138">
        <v>88.589996337890597</v>
      </c>
      <c r="C1138">
        <v>88.800003051757798</v>
      </c>
      <c r="D1138">
        <v>87</v>
      </c>
      <c r="E1138">
        <v>88</v>
      </c>
      <c r="F1138">
        <v>69.095497131347599</v>
      </c>
      <c r="G1138">
        <v>248050500</v>
      </c>
      <c r="H1138" s="2">
        <f t="shared" si="34"/>
        <v>-4.2958465290238945E-2</v>
      </c>
      <c r="I1138" s="3">
        <f t="shared" si="35"/>
        <v>2.4272913499460241E-2</v>
      </c>
    </row>
    <row r="1139" spans="1:9" x14ac:dyDescent="0.25">
      <c r="A1139" s="1">
        <v>40003</v>
      </c>
      <c r="B1139">
        <v>88.610000610351506</v>
      </c>
      <c r="C1139">
        <v>88.900001525878906</v>
      </c>
      <c r="D1139">
        <v>87.910003662109304</v>
      </c>
      <c r="E1139">
        <v>88.169998168945298</v>
      </c>
      <c r="F1139">
        <v>69.22900390625</v>
      </c>
      <c r="G1139">
        <v>163777600</v>
      </c>
      <c r="H1139" s="2">
        <f t="shared" si="34"/>
        <v>-4.5055586092641819E-2</v>
      </c>
      <c r="I1139" s="3">
        <f t="shared" si="35"/>
        <v>2.4966845529306596E-2</v>
      </c>
    </row>
    <row r="1140" spans="1:9" x14ac:dyDescent="0.25">
      <c r="A1140" s="1">
        <v>40004</v>
      </c>
      <c r="B1140">
        <v>87.699996948242102</v>
      </c>
      <c r="C1140">
        <v>88.489997863769503</v>
      </c>
      <c r="D1140">
        <v>87.349998474121094</v>
      </c>
      <c r="E1140">
        <v>87.959999084472599</v>
      </c>
      <c r="F1140">
        <v>69.0640869140625</v>
      </c>
      <c r="G1140">
        <v>173520300</v>
      </c>
      <c r="H1140" s="2">
        <f t="shared" si="34"/>
        <v>-2.0599041844643007E-2</v>
      </c>
      <c r="I1140" s="3">
        <f t="shared" si="35"/>
        <v>2.4687941668346938E-2</v>
      </c>
    </row>
    <row r="1141" spans="1:9" x14ac:dyDescent="0.25">
      <c r="A1141" s="1">
        <v>40007</v>
      </c>
      <c r="B1141">
        <v>88.309997558593693</v>
      </c>
      <c r="C1141">
        <v>90.169998168945298</v>
      </c>
      <c r="D1141">
        <v>87.589996337890597</v>
      </c>
      <c r="E1141">
        <v>90.099998474121094</v>
      </c>
      <c r="F1141">
        <v>70.744407653808594</v>
      </c>
      <c r="G1141">
        <v>217413500</v>
      </c>
      <c r="H1141" s="2">
        <f t="shared" si="34"/>
        <v>3.3411482456815467E-3</v>
      </c>
      <c r="I1141" s="3">
        <f t="shared" si="35"/>
        <v>2.4593895874824991E-2</v>
      </c>
    </row>
    <row r="1142" spans="1:9" x14ac:dyDescent="0.25">
      <c r="A1142" s="1">
        <v>40008</v>
      </c>
      <c r="B1142">
        <v>90.379997253417898</v>
      </c>
      <c r="C1142">
        <v>90.690002441406193</v>
      </c>
      <c r="D1142">
        <v>89.730003356933594</v>
      </c>
      <c r="E1142">
        <v>90.610000610351506</v>
      </c>
      <c r="F1142">
        <v>71.144813537597599</v>
      </c>
      <c r="G1142">
        <v>181487400</v>
      </c>
      <c r="H1142" s="2">
        <f t="shared" si="34"/>
        <v>2.8958067039065893E-2</v>
      </c>
      <c r="I1142" s="3">
        <f t="shared" si="35"/>
        <v>2.6492195575034717E-2</v>
      </c>
    </row>
    <row r="1143" spans="1:9" x14ac:dyDescent="0.25">
      <c r="A1143" s="1">
        <v>40009</v>
      </c>
      <c r="B1143">
        <v>91.809997558593693</v>
      </c>
      <c r="C1143">
        <v>93.510002136230398</v>
      </c>
      <c r="D1143">
        <v>90.680000305175696</v>
      </c>
      <c r="E1143">
        <v>93.260002136230398</v>
      </c>
      <c r="F1143">
        <v>73.225570678710895</v>
      </c>
      <c r="G1143">
        <v>220877900</v>
      </c>
      <c r="H1143" s="2">
        <f t="shared" si="34"/>
        <v>5.9773410986713182E-2</v>
      </c>
      <c r="I1143" s="3">
        <f t="shared" si="35"/>
        <v>3.0648123009438574E-2</v>
      </c>
    </row>
    <row r="1144" spans="1:9" x14ac:dyDescent="0.25">
      <c r="A1144" s="1">
        <v>40010</v>
      </c>
      <c r="B1144">
        <v>93</v>
      </c>
      <c r="C1144">
        <v>94.510002136230398</v>
      </c>
      <c r="D1144">
        <v>92.819999694824205</v>
      </c>
      <c r="E1144">
        <v>93.110000610351506</v>
      </c>
      <c r="F1144">
        <v>73.107780456542898</v>
      </c>
      <c r="G1144">
        <v>231174500</v>
      </c>
      <c r="H1144" s="2">
        <f t="shared" si="34"/>
        <v>5.6028201063611061E-2</v>
      </c>
      <c r="I1144" s="3">
        <f t="shared" si="35"/>
        <v>3.335673360824562E-2</v>
      </c>
    </row>
    <row r="1145" spans="1:9" x14ac:dyDescent="0.25">
      <c r="A1145" s="1">
        <v>40011</v>
      </c>
      <c r="B1145">
        <v>94.059997558593693</v>
      </c>
      <c r="C1145">
        <v>94.319999694824205</v>
      </c>
      <c r="D1145">
        <v>93.540000915527301</v>
      </c>
      <c r="E1145">
        <v>94.129997253417898</v>
      </c>
      <c r="F1145">
        <v>73.908630371093693</v>
      </c>
      <c r="G1145">
        <v>138561700</v>
      </c>
      <c r="H1145" s="2">
        <f t="shared" si="34"/>
        <v>7.0145623774905408E-2</v>
      </c>
      <c r="I1145" s="3">
        <f t="shared" si="35"/>
        <v>3.6720365577033148E-2</v>
      </c>
    </row>
    <row r="1146" spans="1:9" x14ac:dyDescent="0.25">
      <c r="A1146" s="1">
        <v>40014</v>
      </c>
      <c r="B1146">
        <v>94.680000305175696</v>
      </c>
      <c r="C1146">
        <v>95.290000915527301</v>
      </c>
      <c r="D1146">
        <v>94.190002441406193</v>
      </c>
      <c r="E1146">
        <v>95.129997253417898</v>
      </c>
      <c r="F1146">
        <v>74.693824768066406</v>
      </c>
      <c r="G1146">
        <v>164179400</v>
      </c>
      <c r="H1146" s="2">
        <f t="shared" si="34"/>
        <v>5.5826562766409626E-2</v>
      </c>
      <c r="I1146" s="3">
        <f t="shared" si="35"/>
        <v>3.8081956581741634E-2</v>
      </c>
    </row>
    <row r="1147" spans="1:9" x14ac:dyDescent="0.25">
      <c r="A1147" s="1">
        <v>40015</v>
      </c>
      <c r="B1147">
        <v>95.870002746582003</v>
      </c>
      <c r="C1147">
        <v>95.900001525878906</v>
      </c>
      <c r="D1147">
        <v>94.419998168945298</v>
      </c>
      <c r="E1147">
        <v>95.569999694824205</v>
      </c>
      <c r="F1147">
        <v>75.039268493652301</v>
      </c>
      <c r="G1147">
        <v>217718300</v>
      </c>
      <c r="H1147" s="2">
        <f t="shared" si="34"/>
        <v>5.4739829404382601E-2</v>
      </c>
      <c r="I1147" s="3">
        <f t="shared" si="35"/>
        <v>3.8497789471515012E-2</v>
      </c>
    </row>
    <row r="1148" spans="1:9" x14ac:dyDescent="0.25">
      <c r="A1148" s="1">
        <v>40016</v>
      </c>
      <c r="B1148">
        <v>94.959999084472599</v>
      </c>
      <c r="C1148">
        <v>96.129997253417898</v>
      </c>
      <c r="D1148">
        <v>94.889999389648395</v>
      </c>
      <c r="E1148">
        <v>95.550003051757798</v>
      </c>
      <c r="F1148">
        <v>75.023590087890597</v>
      </c>
      <c r="G1148">
        <v>196068100</v>
      </c>
      <c r="H1148" s="2">
        <f t="shared" si="34"/>
        <v>2.4554529142132742E-2</v>
      </c>
      <c r="I1148" s="3">
        <f t="shared" si="35"/>
        <v>3.8016461800278845E-2</v>
      </c>
    </row>
    <row r="1149" spans="1:9" x14ac:dyDescent="0.25">
      <c r="A1149" s="1">
        <v>40017</v>
      </c>
      <c r="B1149">
        <v>95.610000610351506</v>
      </c>
      <c r="C1149">
        <v>98.080001831054602</v>
      </c>
      <c r="D1149">
        <v>95.529998779296804</v>
      </c>
      <c r="E1149">
        <v>97.660003662109304</v>
      </c>
      <c r="F1149">
        <v>76.680313110351506</v>
      </c>
      <c r="G1149">
        <v>258795500</v>
      </c>
      <c r="H1149" s="2">
        <f t="shared" si="34"/>
        <v>4.8866654568075818E-2</v>
      </c>
      <c r="I1149" s="3">
        <f t="shared" si="35"/>
        <v>3.8530846359560528E-2</v>
      </c>
    </row>
    <row r="1150" spans="1:9" x14ac:dyDescent="0.25">
      <c r="A1150" s="1">
        <v>40018</v>
      </c>
      <c r="B1150">
        <v>97.199996948242102</v>
      </c>
      <c r="C1150">
        <v>98.139999389648395</v>
      </c>
      <c r="D1150">
        <v>96.690002441406193</v>
      </c>
      <c r="E1150">
        <v>98.059997558593693</v>
      </c>
      <c r="F1150">
        <v>76.994354248046804</v>
      </c>
      <c r="G1150">
        <v>154003100</v>
      </c>
      <c r="H1150" s="2">
        <f t="shared" si="34"/>
        <v>4.1750521711195976E-2</v>
      </c>
      <c r="I1150" s="3">
        <f t="shared" si="35"/>
        <v>3.8912729048417256E-2</v>
      </c>
    </row>
    <row r="1151" spans="1:9" x14ac:dyDescent="0.25">
      <c r="A1151" s="1">
        <v>40021</v>
      </c>
      <c r="B1151">
        <v>97.879997253417898</v>
      </c>
      <c r="C1151">
        <v>98.400001525878906</v>
      </c>
      <c r="D1151">
        <v>97.339996337890597</v>
      </c>
      <c r="E1151">
        <v>98.349998474121094</v>
      </c>
      <c r="F1151">
        <v>77.222076416015597</v>
      </c>
      <c r="G1151">
        <v>159259400</v>
      </c>
      <c r="H1151" s="2">
        <f t="shared" si="34"/>
        <v>3.3848201719482551E-2</v>
      </c>
      <c r="I1151" s="3">
        <f t="shared" si="35"/>
        <v>3.8840884062047477E-2</v>
      </c>
    </row>
    <row r="1152" spans="1:9" x14ac:dyDescent="0.25">
      <c r="A1152" s="1">
        <v>40022</v>
      </c>
      <c r="B1152">
        <v>97.660003662109304</v>
      </c>
      <c r="C1152">
        <v>98.370002746582003</v>
      </c>
      <c r="D1152">
        <v>97.059997558593693</v>
      </c>
      <c r="E1152">
        <v>97.889999389648395</v>
      </c>
      <c r="F1152">
        <v>76.860877990722599</v>
      </c>
      <c r="G1152">
        <v>186685200</v>
      </c>
      <c r="H1152" s="2">
        <f t="shared" si="34"/>
        <v>2.4275416507083758E-2</v>
      </c>
      <c r="I1152" s="3">
        <f t="shared" si="35"/>
        <v>3.8584684740034167E-2</v>
      </c>
    </row>
    <row r="1153" spans="1:9" x14ac:dyDescent="0.25">
      <c r="A1153" s="1">
        <v>40023</v>
      </c>
      <c r="B1153">
        <v>97.440002441406193</v>
      </c>
      <c r="C1153">
        <v>98.089996337890597</v>
      </c>
      <c r="D1153">
        <v>96.980003356933594</v>
      </c>
      <c r="E1153">
        <v>97.650001525878906</v>
      </c>
      <c r="F1153">
        <v>76.672454833984304</v>
      </c>
      <c r="G1153">
        <v>194399300</v>
      </c>
      <c r="H1153" s="2">
        <f t="shared" si="34"/>
        <v>2.1977950457476858E-2</v>
      </c>
      <c r="I1153" s="3">
        <f t="shared" si="35"/>
        <v>3.8504888119565164E-2</v>
      </c>
    </row>
    <row r="1154" spans="1:9" x14ac:dyDescent="0.25">
      <c r="A1154" s="1">
        <v>40024</v>
      </c>
      <c r="B1154">
        <v>98.830001831054602</v>
      </c>
      <c r="C1154">
        <v>99.830001831054602</v>
      </c>
      <c r="D1154">
        <v>98.599998474121094</v>
      </c>
      <c r="E1154">
        <v>98.669998168945298</v>
      </c>
      <c r="F1154">
        <v>77.473327636718693</v>
      </c>
      <c r="G1154">
        <v>225575400</v>
      </c>
      <c r="H1154" s="2">
        <f t="shared" si="34"/>
        <v>1.0341826920111208E-2</v>
      </c>
      <c r="I1154" s="3">
        <f t="shared" si="35"/>
        <v>3.849261532646403E-2</v>
      </c>
    </row>
    <row r="1155" spans="1:9" x14ac:dyDescent="0.25">
      <c r="A1155" s="1">
        <v>40025</v>
      </c>
      <c r="B1155">
        <v>98.650001525878906</v>
      </c>
      <c r="C1155">
        <v>99.470001220703097</v>
      </c>
      <c r="D1155">
        <v>98.379997253417898</v>
      </c>
      <c r="E1155">
        <v>98.809997558593693</v>
      </c>
      <c r="F1155">
        <v>77.583267211914006</v>
      </c>
      <c r="G1155">
        <v>207358000</v>
      </c>
      <c r="H1155" s="2">
        <f t="shared" si="34"/>
        <v>7.6487811297170083E-3</v>
      </c>
      <c r="I1155" s="3">
        <f t="shared" si="35"/>
        <v>3.7337836628657743E-2</v>
      </c>
    </row>
    <row r="1156" spans="1:9" x14ac:dyDescent="0.25">
      <c r="A1156" s="1">
        <v>40028</v>
      </c>
      <c r="B1156">
        <v>99.849998474121094</v>
      </c>
      <c r="C1156">
        <v>100.52999877929599</v>
      </c>
      <c r="D1156">
        <v>99.309997558593693</v>
      </c>
      <c r="E1156">
        <v>100.44000244140599</v>
      </c>
      <c r="F1156">
        <v>78.863098144531193</v>
      </c>
      <c r="G1156">
        <v>175776900</v>
      </c>
      <c r="H1156" s="2">
        <f t="shared" si="34"/>
        <v>2.1250681212908296E-2</v>
      </c>
      <c r="I1156" s="3">
        <f t="shared" si="35"/>
        <v>3.6115322594991006E-2</v>
      </c>
    </row>
    <row r="1157" spans="1:9" x14ac:dyDescent="0.25">
      <c r="A1157" s="1">
        <v>40029</v>
      </c>
      <c r="B1157">
        <v>99.989997863769503</v>
      </c>
      <c r="C1157">
        <v>100.83999633789</v>
      </c>
      <c r="D1157">
        <v>99.779998779296804</v>
      </c>
      <c r="E1157">
        <v>100.699996948242</v>
      </c>
      <c r="F1157">
        <v>79.067245483398395</v>
      </c>
      <c r="G1157">
        <v>176714600</v>
      </c>
      <c r="H1157" s="2">
        <f t="shared" si="34"/>
        <v>2.8705988668801252E-2</v>
      </c>
      <c r="I1157" s="3">
        <f t="shared" si="35"/>
        <v>3.2120908440254309E-2</v>
      </c>
    </row>
    <row r="1158" spans="1:9" x14ac:dyDescent="0.25">
      <c r="A1158" s="1">
        <v>40030</v>
      </c>
      <c r="B1158">
        <v>100.76999664306599</v>
      </c>
      <c r="C1158">
        <v>100.86000061035099</v>
      </c>
      <c r="D1158">
        <v>99.580001831054602</v>
      </c>
      <c r="E1158">
        <v>100.41000366210901</v>
      </c>
      <c r="F1158">
        <v>78.839553833007798</v>
      </c>
      <c r="G1158">
        <v>184726400</v>
      </c>
      <c r="H1158" s="2">
        <f t="shared" si="34"/>
        <v>2.8264374783823376E-2</v>
      </c>
      <c r="I1158" s="3">
        <f t="shared" si="35"/>
        <v>2.7966197857508604E-2</v>
      </c>
    </row>
    <row r="1159" spans="1:9" x14ac:dyDescent="0.25">
      <c r="A1159" s="1">
        <v>40031</v>
      </c>
      <c r="B1159">
        <v>100.870002746582</v>
      </c>
      <c r="C1159">
        <v>101.01999664306599</v>
      </c>
      <c r="D1159">
        <v>99.419998168945298</v>
      </c>
      <c r="E1159">
        <v>99.889999389648395</v>
      </c>
      <c r="F1159">
        <v>78.431243896484304</v>
      </c>
      <c r="G1159">
        <v>193203800</v>
      </c>
      <c r="H1159" s="2">
        <f t="shared" si="34"/>
        <v>1.2364465151895709E-2</v>
      </c>
      <c r="I1159" s="3">
        <f t="shared" si="35"/>
        <v>2.2517026903686246E-2</v>
      </c>
    </row>
    <row r="1160" spans="1:9" x14ac:dyDescent="0.25">
      <c r="A1160" s="1">
        <v>40032</v>
      </c>
      <c r="B1160">
        <v>100.94000244140599</v>
      </c>
      <c r="C1160">
        <v>102.02999877929599</v>
      </c>
      <c r="D1160">
        <v>100.389999389648</v>
      </c>
      <c r="E1160">
        <v>101.199996948242</v>
      </c>
      <c r="F1160">
        <v>79.459831237792898</v>
      </c>
      <c r="G1160">
        <v>220640900</v>
      </c>
      <c r="H1160" s="2">
        <f t="shared" ref="H1160:H1223" si="36">F1160/F1155-1</f>
        <v>2.418774167828186E-2</v>
      </c>
      <c r="I1160" s="3">
        <f t="shared" si="35"/>
        <v>1.9129080727564085E-2</v>
      </c>
    </row>
    <row r="1161" spans="1:9" x14ac:dyDescent="0.25">
      <c r="A1161" s="1">
        <v>40035</v>
      </c>
      <c r="B1161">
        <v>100.73999786376901</v>
      </c>
      <c r="C1161">
        <v>101.220001220703</v>
      </c>
      <c r="D1161">
        <v>100.26999664306599</v>
      </c>
      <c r="E1161">
        <v>100.98999786376901</v>
      </c>
      <c r="F1161">
        <v>79.294952392578097</v>
      </c>
      <c r="G1161">
        <v>130898700</v>
      </c>
      <c r="H1161" s="2">
        <f t="shared" si="36"/>
        <v>5.4759990186468155E-3</v>
      </c>
      <c r="I1161" s="3">
        <f t="shared" si="35"/>
        <v>1.8961013472685091E-2</v>
      </c>
    </row>
    <row r="1162" spans="1:9" x14ac:dyDescent="0.25">
      <c r="A1162" s="1">
        <v>40036</v>
      </c>
      <c r="B1162">
        <v>100.540000915527</v>
      </c>
      <c r="C1162">
        <v>100.61000061035099</v>
      </c>
      <c r="D1162">
        <v>99.459999084472599</v>
      </c>
      <c r="E1162">
        <v>99.730003356933594</v>
      </c>
      <c r="F1162">
        <v>78.305625915527301</v>
      </c>
      <c r="G1162">
        <v>157301000</v>
      </c>
      <c r="H1162" s="2">
        <f t="shared" si="36"/>
        <v>-9.6325547097882991E-3</v>
      </c>
      <c r="I1162" s="3">
        <f t="shared" si="35"/>
        <v>2.121779130325863E-2</v>
      </c>
    </row>
    <row r="1163" spans="1:9" x14ac:dyDescent="0.25">
      <c r="A1163" s="1">
        <v>40037</v>
      </c>
      <c r="B1163">
        <v>99.559997558593693</v>
      </c>
      <c r="C1163">
        <v>101.559997558593</v>
      </c>
      <c r="D1163">
        <v>99.510002136230398</v>
      </c>
      <c r="E1163">
        <v>100.800003051757</v>
      </c>
      <c r="F1163">
        <v>79.145774841308594</v>
      </c>
      <c r="G1163">
        <v>219052400</v>
      </c>
      <c r="H1163" s="2">
        <f t="shared" si="36"/>
        <v>3.8841037704171466E-3</v>
      </c>
      <c r="I1163" s="3">
        <f t="shared" si="35"/>
        <v>2.0909685231627177E-2</v>
      </c>
    </row>
    <row r="1164" spans="1:9" x14ac:dyDescent="0.25">
      <c r="A1164" s="1">
        <v>40038</v>
      </c>
      <c r="B1164">
        <v>101.26000213623</v>
      </c>
      <c r="C1164">
        <v>101.61000061035099</v>
      </c>
      <c r="D1164">
        <v>100.26000213623</v>
      </c>
      <c r="E1164">
        <v>101.56999969482401</v>
      </c>
      <c r="F1164">
        <v>79.750350952148395</v>
      </c>
      <c r="G1164">
        <v>176449500</v>
      </c>
      <c r="H1164" s="2">
        <f t="shared" si="36"/>
        <v>1.681864254766996E-2</v>
      </c>
      <c r="I1164" s="3">
        <f t="shared" si="35"/>
        <v>1.9983309519863143E-2</v>
      </c>
    </row>
    <row r="1165" spans="1:9" x14ac:dyDescent="0.25">
      <c r="A1165" s="1">
        <v>40039</v>
      </c>
      <c r="B1165">
        <v>101.51999664306599</v>
      </c>
      <c r="C1165">
        <v>101.59999847412099</v>
      </c>
      <c r="D1165">
        <v>99.699996948242102</v>
      </c>
      <c r="E1165">
        <v>100.790000915527</v>
      </c>
      <c r="F1165">
        <v>79.137901306152301</v>
      </c>
      <c r="G1165">
        <v>199616100</v>
      </c>
      <c r="H1165" s="2">
        <f t="shared" si="36"/>
        <v>-4.0514801834550251E-3</v>
      </c>
      <c r="I1165" s="3">
        <f t="shared" si="35"/>
        <v>1.8217408201214497E-2</v>
      </c>
    </row>
    <row r="1166" spans="1:9" x14ac:dyDescent="0.25">
      <c r="A1166" s="1">
        <v>40042</v>
      </c>
      <c r="B1166">
        <v>98.849998474121094</v>
      </c>
      <c r="C1166">
        <v>98.949996948242102</v>
      </c>
      <c r="D1166">
        <v>98.110000610351506</v>
      </c>
      <c r="E1166">
        <v>98.309997558593693</v>
      </c>
      <c r="F1166">
        <v>77.190689086914006</v>
      </c>
      <c r="G1166">
        <v>237667500</v>
      </c>
      <c r="H1166" s="2">
        <f t="shared" si="36"/>
        <v>-2.6537165887258296E-2</v>
      </c>
      <c r="I1166" s="3">
        <f t="shared" si="35"/>
        <v>1.9560224699687715E-2</v>
      </c>
    </row>
    <row r="1167" spans="1:9" x14ac:dyDescent="0.25">
      <c r="A1167" s="1">
        <v>40043</v>
      </c>
      <c r="B1167">
        <v>98.529998779296804</v>
      </c>
      <c r="C1167">
        <v>99.440002441406193</v>
      </c>
      <c r="D1167">
        <v>98.349998474121094</v>
      </c>
      <c r="E1167">
        <v>99.089996337890597</v>
      </c>
      <c r="F1167">
        <v>77.803115844726506</v>
      </c>
      <c r="G1167">
        <v>173461500</v>
      </c>
      <c r="H1167" s="2">
        <f t="shared" si="36"/>
        <v>-6.4172920518237309E-3</v>
      </c>
      <c r="I1167" s="3">
        <f t="shared" si="35"/>
        <v>1.8327779549763619E-2</v>
      </c>
    </row>
    <row r="1168" spans="1:9" x14ac:dyDescent="0.25">
      <c r="A1168" s="1">
        <v>40044</v>
      </c>
      <c r="B1168">
        <v>98.309997558593693</v>
      </c>
      <c r="C1168">
        <v>100.300003051757</v>
      </c>
      <c r="D1168">
        <v>98.209999084472599</v>
      </c>
      <c r="E1168">
        <v>99.959999084472599</v>
      </c>
      <c r="F1168">
        <v>78.486213684082003</v>
      </c>
      <c r="G1168">
        <v>192812800</v>
      </c>
      <c r="H1168" s="2">
        <f t="shared" si="36"/>
        <v>-8.33349801109462E-3</v>
      </c>
      <c r="I1168" s="3">
        <f t="shared" si="35"/>
        <v>1.8926791196937812E-2</v>
      </c>
    </row>
    <row r="1169" spans="1:9" x14ac:dyDescent="0.25">
      <c r="A1169" s="1">
        <v>40045</v>
      </c>
      <c r="B1169">
        <v>100.08999633789</v>
      </c>
      <c r="C1169">
        <v>101.220001220703</v>
      </c>
      <c r="D1169">
        <v>99.870002746582003</v>
      </c>
      <c r="E1169">
        <v>100.98999786376901</v>
      </c>
      <c r="F1169">
        <v>79.294952392578097</v>
      </c>
      <c r="G1169">
        <v>174131300</v>
      </c>
      <c r="H1169" s="2">
        <f t="shared" si="36"/>
        <v>-5.7103016367106019E-3</v>
      </c>
      <c r="I1169" s="3">
        <f t="shared" si="35"/>
        <v>1.7473500832513266E-2</v>
      </c>
    </row>
    <row r="1170" spans="1:9" x14ac:dyDescent="0.25">
      <c r="A1170" s="1">
        <v>40046</v>
      </c>
      <c r="B1170">
        <v>101.81999969482401</v>
      </c>
      <c r="C1170">
        <v>103.129997253417</v>
      </c>
      <c r="D1170">
        <v>101.620002746582</v>
      </c>
      <c r="E1170">
        <v>102.970001220703</v>
      </c>
      <c r="F1170">
        <v>80.849632263183594</v>
      </c>
      <c r="G1170">
        <v>224605000</v>
      </c>
      <c r="H1170" s="2">
        <f t="shared" si="36"/>
        <v>2.1629723922161004E-2</v>
      </c>
      <c r="I1170" s="3">
        <f t="shared" si="35"/>
        <v>1.6138417190529473E-2</v>
      </c>
    </row>
    <row r="1171" spans="1:9" x14ac:dyDescent="0.25">
      <c r="A1171" s="1">
        <v>40049</v>
      </c>
      <c r="B1171">
        <v>103.389999389648</v>
      </c>
      <c r="C1171">
        <v>103.949996948242</v>
      </c>
      <c r="D1171">
        <v>102.58999633789</v>
      </c>
      <c r="E1171">
        <v>102.959999084472</v>
      </c>
      <c r="F1171">
        <v>80.841743469238196</v>
      </c>
      <c r="G1171">
        <v>191279000</v>
      </c>
      <c r="H1171" s="2">
        <f t="shared" si="36"/>
        <v>4.7299155189730602E-2</v>
      </c>
      <c r="I1171" s="3">
        <f t="shared" si="35"/>
        <v>1.7414417523709782E-2</v>
      </c>
    </row>
    <row r="1172" spans="1:9" x14ac:dyDescent="0.25">
      <c r="A1172" s="1">
        <v>40050</v>
      </c>
      <c r="B1172">
        <v>103.370002746582</v>
      </c>
      <c r="C1172">
        <v>104.26000213623</v>
      </c>
      <c r="D1172">
        <v>102.94000244140599</v>
      </c>
      <c r="E1172">
        <v>103.16000366210901</v>
      </c>
      <c r="F1172">
        <v>80.998786926269503</v>
      </c>
      <c r="G1172">
        <v>215310600</v>
      </c>
      <c r="H1172" s="2">
        <f t="shared" si="36"/>
        <v>4.1073818790505312E-2</v>
      </c>
      <c r="I1172" s="3">
        <f t="shared" si="35"/>
        <v>1.8477697577318777E-2</v>
      </c>
    </row>
    <row r="1173" spans="1:9" x14ac:dyDescent="0.25">
      <c r="A1173" s="1">
        <v>40051</v>
      </c>
      <c r="B1173">
        <v>102.83999633789</v>
      </c>
      <c r="C1173">
        <v>103.639999389648</v>
      </c>
      <c r="D1173">
        <v>102.48999786376901</v>
      </c>
      <c r="E1173">
        <v>103.169998168945</v>
      </c>
      <c r="F1173">
        <v>81.006629943847599</v>
      </c>
      <c r="G1173">
        <v>194620700</v>
      </c>
      <c r="H1173" s="2">
        <f t="shared" si="36"/>
        <v>3.2112853219173232E-2</v>
      </c>
      <c r="I1173" s="3">
        <f t="shared" si="35"/>
        <v>1.8913658522453164E-2</v>
      </c>
    </row>
    <row r="1174" spans="1:9" x14ac:dyDescent="0.25">
      <c r="A1174" s="1">
        <v>40052</v>
      </c>
      <c r="B1174">
        <v>103.11000061035099</v>
      </c>
      <c r="C1174">
        <v>103.720001220703</v>
      </c>
      <c r="D1174">
        <v>101.94000244140599</v>
      </c>
      <c r="E1174">
        <v>103.400001525878</v>
      </c>
      <c r="F1174">
        <v>81.187225341796804</v>
      </c>
      <c r="G1174">
        <v>196230100</v>
      </c>
      <c r="H1174" s="2">
        <f t="shared" si="36"/>
        <v>2.3863725144197545E-2</v>
      </c>
      <c r="I1174" s="3">
        <f t="shared" si="35"/>
        <v>1.9091402317189567E-2</v>
      </c>
    </row>
    <row r="1175" spans="1:9" x14ac:dyDescent="0.25">
      <c r="A1175" s="1">
        <v>40053</v>
      </c>
      <c r="B1175">
        <v>104.230003356933</v>
      </c>
      <c r="C1175">
        <v>104.34999847412099</v>
      </c>
      <c r="D1175">
        <v>102.669998168945</v>
      </c>
      <c r="E1175">
        <v>103.379997253417</v>
      </c>
      <c r="F1175">
        <v>81.171546936035099</v>
      </c>
      <c r="G1175">
        <v>147024400</v>
      </c>
      <c r="H1175" s="2">
        <f t="shared" si="36"/>
        <v>3.9816467167543834E-3</v>
      </c>
      <c r="I1175" s="3">
        <f t="shared" si="35"/>
        <v>1.9159903571224182E-2</v>
      </c>
    </row>
    <row r="1176" spans="1:9" x14ac:dyDescent="0.25">
      <c r="A1176" s="1">
        <v>40056</v>
      </c>
      <c r="B1176">
        <v>102.370002746582</v>
      </c>
      <c r="C1176">
        <v>102.58000183105401</v>
      </c>
      <c r="D1176">
        <v>101.790000915527</v>
      </c>
      <c r="E1176">
        <v>102.459999084472</v>
      </c>
      <c r="F1176">
        <v>80.449165344238196</v>
      </c>
      <c r="G1176">
        <v>176051600</v>
      </c>
      <c r="H1176" s="2">
        <f t="shared" si="36"/>
        <v>-4.8561313518601379E-3</v>
      </c>
      <c r="I1176" s="3">
        <f t="shared" si="35"/>
        <v>1.9420717203776756E-2</v>
      </c>
    </row>
    <row r="1177" spans="1:9" x14ac:dyDescent="0.25">
      <c r="A1177" s="1">
        <v>40057</v>
      </c>
      <c r="B1177">
        <v>101.949996948242</v>
      </c>
      <c r="C1177">
        <v>103.23999786376901</v>
      </c>
      <c r="D1177">
        <v>99.989997863769503</v>
      </c>
      <c r="E1177">
        <v>100.199996948242</v>
      </c>
      <c r="F1177">
        <v>78.6746826171875</v>
      </c>
      <c r="G1177">
        <v>321276800</v>
      </c>
      <c r="H1177" s="2">
        <f t="shared" si="36"/>
        <v>-2.86930755049154E-2</v>
      </c>
      <c r="I1177" s="3">
        <f t="shared" si="35"/>
        <v>2.0884515503160627E-2</v>
      </c>
    </row>
    <row r="1178" spans="1:9" x14ac:dyDescent="0.25">
      <c r="A1178" s="1">
        <v>40058</v>
      </c>
      <c r="B1178">
        <v>99.779998779296804</v>
      </c>
      <c r="C1178">
        <v>100.44000244140599</v>
      </c>
      <c r="D1178">
        <v>99.569999694824205</v>
      </c>
      <c r="E1178">
        <v>99.819999694824205</v>
      </c>
      <c r="F1178">
        <v>78.376319885253906</v>
      </c>
      <c r="G1178">
        <v>171805000</v>
      </c>
      <c r="H1178" s="2">
        <f t="shared" si="36"/>
        <v>-3.2470305954178991E-2</v>
      </c>
      <c r="I1178" s="3">
        <f t="shared" si="35"/>
        <v>2.2207994094958865E-2</v>
      </c>
    </row>
    <row r="1179" spans="1:9" x14ac:dyDescent="0.25">
      <c r="A1179" s="1">
        <v>40059</v>
      </c>
      <c r="B1179">
        <v>100.400001525878</v>
      </c>
      <c r="C1179">
        <v>100.76999664306599</v>
      </c>
      <c r="D1179">
        <v>99.589996337890597</v>
      </c>
      <c r="E1179">
        <v>100.650001525878</v>
      </c>
      <c r="F1179">
        <v>79.027999877929602</v>
      </c>
      <c r="G1179">
        <v>143572300</v>
      </c>
      <c r="H1179" s="2">
        <f t="shared" si="36"/>
        <v>-2.6595630713784124E-2</v>
      </c>
      <c r="I1179" s="3">
        <f t="shared" ref="I1179:I1242" si="37">_xlfn.STDEV.S(H1160:H1179)</f>
        <v>2.3240387353009265E-2</v>
      </c>
    </row>
    <row r="1180" spans="1:9" x14ac:dyDescent="0.25">
      <c r="A1180" s="1">
        <v>40060</v>
      </c>
      <c r="B1180">
        <v>100.84999847412099</v>
      </c>
      <c r="C1180">
        <v>102.08999633789</v>
      </c>
      <c r="D1180">
        <v>100.550003051757</v>
      </c>
      <c r="E1180">
        <v>102.059997558593</v>
      </c>
      <c r="F1180">
        <v>80.135086059570298</v>
      </c>
      <c r="G1180">
        <v>142687900</v>
      </c>
      <c r="H1180" s="2">
        <f t="shared" si="36"/>
        <v>-1.2768770777296545E-2</v>
      </c>
      <c r="I1180" s="3">
        <f t="shared" si="37"/>
        <v>2.2964069598465232E-2</v>
      </c>
    </row>
    <row r="1181" spans="1:9" x14ac:dyDescent="0.25">
      <c r="A1181" s="1">
        <v>40064</v>
      </c>
      <c r="B1181">
        <v>103</v>
      </c>
      <c r="C1181">
        <v>103.050003051757</v>
      </c>
      <c r="D1181">
        <v>102.389999389648</v>
      </c>
      <c r="E1181">
        <v>102.94000244140599</v>
      </c>
      <c r="F1181">
        <v>80.826057434082003</v>
      </c>
      <c r="G1181">
        <v>132909100</v>
      </c>
      <c r="H1181" s="2">
        <f t="shared" si="36"/>
        <v>4.6848477324916704E-3</v>
      </c>
      <c r="I1181" s="3">
        <f t="shared" si="37"/>
        <v>2.2957547274920404E-2</v>
      </c>
    </row>
    <row r="1182" spans="1:9" x14ac:dyDescent="0.25">
      <c r="A1182" s="1">
        <v>40065</v>
      </c>
      <c r="B1182">
        <v>103.120002746582</v>
      </c>
      <c r="C1182">
        <v>104.08000183105401</v>
      </c>
      <c r="D1182">
        <v>102.800003051757</v>
      </c>
      <c r="E1182">
        <v>103.730003356933</v>
      </c>
      <c r="F1182">
        <v>81.446342468261705</v>
      </c>
      <c r="G1182">
        <v>154612500</v>
      </c>
      <c r="H1182" s="2">
        <f t="shared" si="36"/>
        <v>3.5229374417186321E-2</v>
      </c>
      <c r="I1182" s="3">
        <f t="shared" si="37"/>
        <v>2.398492678565162E-2</v>
      </c>
    </row>
    <row r="1183" spans="1:9" x14ac:dyDescent="0.25">
      <c r="A1183" s="1">
        <v>40066</v>
      </c>
      <c r="B1183">
        <v>103.800003051757</v>
      </c>
      <c r="C1183">
        <v>104.86000061035099</v>
      </c>
      <c r="D1183">
        <v>103.220001220703</v>
      </c>
      <c r="E1183">
        <v>104.790000915527</v>
      </c>
      <c r="F1183">
        <v>82.278648376464801</v>
      </c>
      <c r="G1183">
        <v>162902400</v>
      </c>
      <c r="H1183" s="2">
        <f t="shared" si="36"/>
        <v>4.9789636677558535E-2</v>
      </c>
      <c r="I1183" s="3">
        <f t="shared" si="37"/>
        <v>2.6105504787601305E-2</v>
      </c>
    </row>
    <row r="1184" spans="1:9" x14ac:dyDescent="0.25">
      <c r="A1184" s="1">
        <v>40067</v>
      </c>
      <c r="B1184">
        <v>104.98999786376901</v>
      </c>
      <c r="C1184">
        <v>105.300003051757</v>
      </c>
      <c r="D1184">
        <v>104.27999877929599</v>
      </c>
      <c r="E1184">
        <v>104.76999664306599</v>
      </c>
      <c r="F1184">
        <v>82.262908935546804</v>
      </c>
      <c r="G1184">
        <v>152360100</v>
      </c>
      <c r="H1184" s="2">
        <f t="shared" si="36"/>
        <v>4.0933707832844002E-2</v>
      </c>
      <c r="I1184" s="3">
        <f t="shared" si="37"/>
        <v>2.716671172747858E-2</v>
      </c>
    </row>
    <row r="1185" spans="1:9" x14ac:dyDescent="0.25">
      <c r="A1185" s="1">
        <v>40070</v>
      </c>
      <c r="B1185">
        <v>103.879997253417</v>
      </c>
      <c r="C1185">
        <v>105.459999084472</v>
      </c>
      <c r="D1185">
        <v>103.150001525878</v>
      </c>
      <c r="E1185">
        <v>105.27999877929599</v>
      </c>
      <c r="F1185">
        <v>82.663368225097599</v>
      </c>
      <c r="G1185">
        <v>149593800</v>
      </c>
      <c r="H1185" s="2">
        <f t="shared" si="36"/>
        <v>3.155025207869433E-2</v>
      </c>
      <c r="I1185" s="3">
        <f t="shared" si="37"/>
        <v>2.7553729567275337E-2</v>
      </c>
    </row>
    <row r="1186" spans="1:9" x14ac:dyDescent="0.25">
      <c r="A1186" s="1">
        <v>40071</v>
      </c>
      <c r="B1186">
        <v>105.449996948242</v>
      </c>
      <c r="C1186">
        <v>106.11000061035099</v>
      </c>
      <c r="D1186">
        <v>104.76000213623</v>
      </c>
      <c r="E1186">
        <v>105.720001220703</v>
      </c>
      <c r="F1186">
        <v>83.008842468261705</v>
      </c>
      <c r="G1186">
        <v>196795900</v>
      </c>
      <c r="H1186" s="2">
        <f t="shared" si="36"/>
        <v>2.7005957032605332E-2</v>
      </c>
      <c r="I1186" s="3">
        <f t="shared" si="37"/>
        <v>2.6501423134617834E-2</v>
      </c>
    </row>
    <row r="1187" spans="1:9" x14ac:dyDescent="0.25">
      <c r="A1187" s="1">
        <v>40072</v>
      </c>
      <c r="B1187">
        <v>106.09999847412099</v>
      </c>
      <c r="C1187">
        <v>107.33999633789</v>
      </c>
      <c r="D1187">
        <v>105.730003356933</v>
      </c>
      <c r="E1187">
        <v>107.31999969482401</v>
      </c>
      <c r="F1187">
        <v>84.265121459960895</v>
      </c>
      <c r="G1187">
        <v>206406300</v>
      </c>
      <c r="H1187" s="2">
        <f t="shared" si="36"/>
        <v>3.4609031004647184E-2</v>
      </c>
      <c r="I1187" s="3">
        <f t="shared" si="37"/>
        <v>2.661563122338044E-2</v>
      </c>
    </row>
    <row r="1188" spans="1:9" x14ac:dyDescent="0.25">
      <c r="A1188" s="1">
        <v>40073</v>
      </c>
      <c r="B1188">
        <v>107.169998168945</v>
      </c>
      <c r="C1188">
        <v>108.059997558593</v>
      </c>
      <c r="D1188">
        <v>106.56999969482401</v>
      </c>
      <c r="E1188">
        <v>107.16000366210901</v>
      </c>
      <c r="F1188">
        <v>84.139518737792898</v>
      </c>
      <c r="G1188">
        <v>229170900</v>
      </c>
      <c r="H1188" s="2">
        <f t="shared" si="36"/>
        <v>2.2616686078916981E-2</v>
      </c>
      <c r="I1188" s="3">
        <f t="shared" si="37"/>
        <v>2.6161986554533046E-2</v>
      </c>
    </row>
    <row r="1189" spans="1:9" x14ac:dyDescent="0.25">
      <c r="A1189" s="1">
        <v>40074</v>
      </c>
      <c r="B1189">
        <v>107.150001525878</v>
      </c>
      <c r="C1189">
        <v>107.16000366210901</v>
      </c>
      <c r="D1189">
        <v>106.36000061035099</v>
      </c>
      <c r="E1189">
        <v>106.720001220703</v>
      </c>
      <c r="F1189">
        <v>84.193122863769503</v>
      </c>
      <c r="G1189">
        <v>153799100</v>
      </c>
      <c r="H1189" s="2">
        <f t="shared" si="36"/>
        <v>2.3463963932214282E-2</v>
      </c>
      <c r="I1189" s="3">
        <f t="shared" si="37"/>
        <v>2.5740899640895265E-2</v>
      </c>
    </row>
    <row r="1190" spans="1:9" x14ac:dyDescent="0.25">
      <c r="A1190" s="1">
        <v>40077</v>
      </c>
      <c r="B1190">
        <v>105.889999389648</v>
      </c>
      <c r="C1190">
        <v>107</v>
      </c>
      <c r="D1190">
        <v>105.66000366210901</v>
      </c>
      <c r="E1190">
        <v>106.449996948242</v>
      </c>
      <c r="F1190">
        <v>83.980125427246094</v>
      </c>
      <c r="G1190">
        <v>151892000</v>
      </c>
      <c r="H1190" s="2">
        <f t="shared" si="36"/>
        <v>1.5929150123218827E-2</v>
      </c>
      <c r="I1190" s="3">
        <f t="shared" si="37"/>
        <v>2.5715256651471733E-2</v>
      </c>
    </row>
    <row r="1191" spans="1:9" x14ac:dyDescent="0.25">
      <c r="A1191" s="1">
        <v>40078</v>
      </c>
      <c r="B1191">
        <v>107.08000183105401</v>
      </c>
      <c r="C1191">
        <v>107.370002746582</v>
      </c>
      <c r="D1191">
        <v>106.59999847412099</v>
      </c>
      <c r="E1191">
        <v>107.06999969482401</v>
      </c>
      <c r="F1191">
        <v>84.469253540039006</v>
      </c>
      <c r="G1191">
        <v>143126700</v>
      </c>
      <c r="H1191" s="2">
        <f t="shared" si="36"/>
        <v>1.7593439787281451E-2</v>
      </c>
      <c r="I1191" s="3">
        <f t="shared" si="37"/>
        <v>2.4675810029516684E-2</v>
      </c>
    </row>
    <row r="1192" spans="1:9" x14ac:dyDescent="0.25">
      <c r="A1192" s="1">
        <v>40079</v>
      </c>
      <c r="B1192">
        <v>107.31999969482401</v>
      </c>
      <c r="C1192">
        <v>108.02999877929599</v>
      </c>
      <c r="D1192">
        <v>105.98999786376901</v>
      </c>
      <c r="E1192">
        <v>106.180000305175</v>
      </c>
      <c r="F1192">
        <v>83.767112731933594</v>
      </c>
      <c r="G1192">
        <v>225947400</v>
      </c>
      <c r="H1192" s="2">
        <f t="shared" si="36"/>
        <v>-5.9100220755503585E-3</v>
      </c>
      <c r="I1192" s="3">
        <f t="shared" si="37"/>
        <v>2.4291631112724827E-2</v>
      </c>
    </row>
    <row r="1193" spans="1:9" x14ac:dyDescent="0.25">
      <c r="A1193" s="1">
        <v>40080</v>
      </c>
      <c r="B1193">
        <v>106.41000366210901</v>
      </c>
      <c r="C1193">
        <v>106.639999389648</v>
      </c>
      <c r="D1193">
        <v>104.550003051757</v>
      </c>
      <c r="E1193">
        <v>105.01000213623</v>
      </c>
      <c r="F1193">
        <v>82.844100952148395</v>
      </c>
      <c r="G1193">
        <v>228636800</v>
      </c>
      <c r="H1193" s="2">
        <f t="shared" si="36"/>
        <v>-1.5396068400170715E-2</v>
      </c>
      <c r="I1193" s="3">
        <f t="shared" si="37"/>
        <v>2.4604333357701565E-2</v>
      </c>
    </row>
    <row r="1194" spans="1:9" x14ac:dyDescent="0.25">
      <c r="A1194" s="1">
        <v>40081</v>
      </c>
      <c r="B1194">
        <v>104.77999877929599</v>
      </c>
      <c r="C1194">
        <v>105.36000061035099</v>
      </c>
      <c r="D1194">
        <v>104.08999633789</v>
      </c>
      <c r="E1194">
        <v>104.449996948242</v>
      </c>
      <c r="F1194">
        <v>82.402275085449205</v>
      </c>
      <c r="G1194">
        <v>204059000</v>
      </c>
      <c r="H1194" s="2">
        <f t="shared" si="36"/>
        <v>-2.1270713300634014E-2</v>
      </c>
      <c r="I1194" s="3">
        <f t="shared" si="37"/>
        <v>2.5346522260442081E-2</v>
      </c>
    </row>
    <row r="1195" spans="1:9" x14ac:dyDescent="0.25">
      <c r="A1195" s="1">
        <v>40084</v>
      </c>
      <c r="B1195">
        <v>104.84999847412099</v>
      </c>
      <c r="C1195">
        <v>106.550003051757</v>
      </c>
      <c r="D1195">
        <v>104.83000183105401</v>
      </c>
      <c r="E1195">
        <v>106.31999969482401</v>
      </c>
      <c r="F1195">
        <v>83.877593994140597</v>
      </c>
      <c r="G1195">
        <v>118285800</v>
      </c>
      <c r="H1195" s="2">
        <f t="shared" si="36"/>
        <v>-1.2209011666018954E-3</v>
      </c>
      <c r="I1195" s="3">
        <f t="shared" si="37"/>
        <v>2.5416223615354842E-2</v>
      </c>
    </row>
    <row r="1196" spans="1:9" x14ac:dyDescent="0.25">
      <c r="A1196" s="1">
        <v>40085</v>
      </c>
      <c r="B1196">
        <v>106.51000213623</v>
      </c>
      <c r="C1196">
        <v>107.01999664306599</v>
      </c>
      <c r="D1196">
        <v>105.77999877929599</v>
      </c>
      <c r="E1196">
        <v>106</v>
      </c>
      <c r="F1196">
        <v>83.625106811523395</v>
      </c>
      <c r="G1196">
        <v>133733900</v>
      </c>
      <c r="H1196" s="2">
        <f t="shared" si="36"/>
        <v>-9.9935383957842072E-3</v>
      </c>
      <c r="I1196" s="3">
        <f t="shared" si="37"/>
        <v>2.5575383467668467E-2</v>
      </c>
    </row>
    <row r="1197" spans="1:9" x14ac:dyDescent="0.25">
      <c r="A1197" s="1">
        <v>40086</v>
      </c>
      <c r="B1197">
        <v>106.36000061035099</v>
      </c>
      <c r="C1197">
        <v>106.459999084472</v>
      </c>
      <c r="D1197">
        <v>104.620002746582</v>
      </c>
      <c r="E1197">
        <v>105.58999633789</v>
      </c>
      <c r="F1197">
        <v>83.3016357421875</v>
      </c>
      <c r="G1197">
        <v>254383000</v>
      </c>
      <c r="H1197" s="2">
        <f t="shared" si="36"/>
        <v>-5.5567987789633122E-3</v>
      </c>
      <c r="I1197" s="3">
        <f t="shared" si="37"/>
        <v>2.4348126222627681E-2</v>
      </c>
    </row>
    <row r="1198" spans="1:9" x14ac:dyDescent="0.25">
      <c r="A1198" s="1">
        <v>40087</v>
      </c>
      <c r="B1198">
        <v>103</v>
      </c>
      <c r="C1198">
        <v>105.730003356933</v>
      </c>
      <c r="D1198">
        <v>102.949996948242</v>
      </c>
      <c r="E1198">
        <v>102.970001220703</v>
      </c>
      <c r="F1198">
        <v>81.234725952148395</v>
      </c>
      <c r="G1198">
        <v>281840600</v>
      </c>
      <c r="H1198" s="2">
        <f t="shared" si="36"/>
        <v>-1.9426549162861795E-2</v>
      </c>
      <c r="I1198" s="3">
        <f t="shared" si="37"/>
        <v>2.3343784188338077E-2</v>
      </c>
    </row>
    <row r="1199" spans="1:9" x14ac:dyDescent="0.25">
      <c r="A1199" s="1">
        <v>40088</v>
      </c>
      <c r="B1199">
        <v>102.01999664306599</v>
      </c>
      <c r="C1199">
        <v>103.09999847412099</v>
      </c>
      <c r="D1199">
        <v>101.98999786376901</v>
      </c>
      <c r="E1199">
        <v>102.48999786376901</v>
      </c>
      <c r="F1199">
        <v>80.855995178222599</v>
      </c>
      <c r="G1199">
        <v>224748800</v>
      </c>
      <c r="H1199" s="2">
        <f t="shared" si="36"/>
        <v>-1.8765014747749942E-2</v>
      </c>
      <c r="I1199" s="3">
        <f t="shared" si="37"/>
        <v>2.2769288766202926E-2</v>
      </c>
    </row>
    <row r="1200" spans="1:9" x14ac:dyDescent="0.25">
      <c r="A1200" s="1">
        <v>40091</v>
      </c>
      <c r="B1200">
        <v>102.900001525878</v>
      </c>
      <c r="C1200">
        <v>104.31999969482401</v>
      </c>
      <c r="D1200">
        <v>102.59999847412099</v>
      </c>
      <c r="E1200">
        <v>104.01999664306599</v>
      </c>
      <c r="F1200">
        <v>82.063072204589801</v>
      </c>
      <c r="G1200">
        <v>149875000</v>
      </c>
      <c r="H1200" s="2">
        <f t="shared" si="36"/>
        <v>-2.1632973755512763E-2</v>
      </c>
      <c r="I1200" s="3">
        <f t="shared" si="37"/>
        <v>2.3308628110109038E-2</v>
      </c>
    </row>
    <row r="1201" spans="1:9" x14ac:dyDescent="0.25">
      <c r="A1201" s="1">
        <v>40092</v>
      </c>
      <c r="B1201">
        <v>104.76999664306599</v>
      </c>
      <c r="C1201">
        <v>106.11000061035099</v>
      </c>
      <c r="D1201">
        <v>104.709999084472</v>
      </c>
      <c r="E1201">
        <v>105.51000213623</v>
      </c>
      <c r="F1201">
        <v>83.238555908203097</v>
      </c>
      <c r="G1201">
        <v>202491100</v>
      </c>
      <c r="H1201" s="2">
        <f t="shared" si="36"/>
        <v>-4.622426422623449E-3</v>
      </c>
      <c r="I1201" s="3">
        <f t="shared" si="37"/>
        <v>2.3495923097410779E-2</v>
      </c>
    </row>
    <row r="1202" spans="1:9" x14ac:dyDescent="0.25">
      <c r="A1202" s="1">
        <v>40093</v>
      </c>
      <c r="B1202">
        <v>105.26999664306599</v>
      </c>
      <c r="C1202">
        <v>105.91000366210901</v>
      </c>
      <c r="D1202">
        <v>105.06999969482401</v>
      </c>
      <c r="E1202">
        <v>105.800003051757</v>
      </c>
      <c r="F1202">
        <v>83.467323303222599</v>
      </c>
      <c r="G1202">
        <v>159200300</v>
      </c>
      <c r="H1202" s="2">
        <f t="shared" si="36"/>
        <v>1.9890072933008707E-3</v>
      </c>
      <c r="I1202" s="3">
        <f t="shared" si="37"/>
        <v>2.2685692171078457E-2</v>
      </c>
    </row>
    <row r="1203" spans="1:9" x14ac:dyDescent="0.25">
      <c r="A1203" s="1">
        <v>40094</v>
      </c>
      <c r="B1203">
        <v>106.550003051757</v>
      </c>
      <c r="C1203">
        <v>107.169998168945</v>
      </c>
      <c r="D1203">
        <v>105.84999847412099</v>
      </c>
      <c r="E1203">
        <v>106.61000061035099</v>
      </c>
      <c r="F1203">
        <v>84.106330871582003</v>
      </c>
      <c r="G1203">
        <v>183305800</v>
      </c>
      <c r="H1203" s="2">
        <f t="shared" si="36"/>
        <v>3.5349475064704983E-2</v>
      </c>
      <c r="I1203" s="3">
        <f t="shared" si="37"/>
        <v>2.1451193233742796E-2</v>
      </c>
    </row>
    <row r="1204" spans="1:9" x14ac:dyDescent="0.25">
      <c r="A1204" s="1">
        <v>40095</v>
      </c>
      <c r="B1204">
        <v>106.639999389648</v>
      </c>
      <c r="C1204">
        <v>107.26000213623</v>
      </c>
      <c r="D1204">
        <v>106.36000061035099</v>
      </c>
      <c r="E1204">
        <v>107.26000213623</v>
      </c>
      <c r="F1204">
        <v>84.619140625</v>
      </c>
      <c r="G1204">
        <v>135008300</v>
      </c>
      <c r="H1204" s="2">
        <f t="shared" si="36"/>
        <v>4.6541328673064708E-2</v>
      </c>
      <c r="I1204" s="3">
        <f t="shared" si="37"/>
        <v>2.195751897986507E-2</v>
      </c>
    </row>
    <row r="1205" spans="1:9" x14ac:dyDescent="0.25">
      <c r="A1205" s="1">
        <v>40098</v>
      </c>
      <c r="B1205">
        <v>107.76000213623</v>
      </c>
      <c r="C1205">
        <v>108.08999633789</v>
      </c>
      <c r="D1205">
        <v>107.27999877929599</v>
      </c>
      <c r="E1205">
        <v>107.680000305175</v>
      </c>
      <c r="F1205">
        <v>84.950500488281193</v>
      </c>
      <c r="G1205">
        <v>118031000</v>
      </c>
      <c r="H1205" s="2">
        <f t="shared" si="36"/>
        <v>3.5185476318663866E-2</v>
      </c>
      <c r="I1205" s="3">
        <f t="shared" si="37"/>
        <v>2.2188384350827459E-2</v>
      </c>
    </row>
    <row r="1206" spans="1:9" x14ac:dyDescent="0.25">
      <c r="A1206" s="1">
        <v>40099</v>
      </c>
      <c r="B1206">
        <v>107.389999389648</v>
      </c>
      <c r="C1206">
        <v>107.709999084472</v>
      </c>
      <c r="D1206">
        <v>106.76000213623</v>
      </c>
      <c r="E1206">
        <v>107.459999084472</v>
      </c>
      <c r="F1206">
        <v>84.776924133300696</v>
      </c>
      <c r="G1206">
        <v>157692700</v>
      </c>
      <c r="H1206" s="2">
        <f t="shared" si="36"/>
        <v>1.8481438178650444E-2</v>
      </c>
      <c r="I1206" s="3">
        <f t="shared" si="37"/>
        <v>2.1859746663480749E-2</v>
      </c>
    </row>
    <row r="1207" spans="1:9" x14ac:dyDescent="0.25">
      <c r="A1207" s="1">
        <v>40100</v>
      </c>
      <c r="B1207">
        <v>108.720001220703</v>
      </c>
      <c r="C1207">
        <v>109.419998168945</v>
      </c>
      <c r="D1207">
        <v>107.419998168945</v>
      </c>
      <c r="E1207">
        <v>109.309997558593</v>
      </c>
      <c r="F1207">
        <v>86.236442565917898</v>
      </c>
      <c r="G1207">
        <v>191421600</v>
      </c>
      <c r="H1207" s="2">
        <f t="shared" si="36"/>
        <v>3.3176087995964165E-2</v>
      </c>
      <c r="I1207" s="3">
        <f t="shared" si="37"/>
        <v>2.1764557852172309E-2</v>
      </c>
    </row>
    <row r="1208" spans="1:9" x14ac:dyDescent="0.25">
      <c r="A1208" s="1">
        <v>40101</v>
      </c>
      <c r="B1208">
        <v>108.77999877929599</v>
      </c>
      <c r="C1208">
        <v>109.709999084472</v>
      </c>
      <c r="D1208">
        <v>108.730003356933</v>
      </c>
      <c r="E1208">
        <v>109.709999084472</v>
      </c>
      <c r="F1208">
        <v>86.551979064941406</v>
      </c>
      <c r="G1208">
        <v>173873600</v>
      </c>
      <c r="H1208" s="2">
        <f t="shared" si="36"/>
        <v>2.9078051176594011E-2</v>
      </c>
      <c r="I1208" s="3">
        <f t="shared" si="37"/>
        <v>2.2064973876640848E-2</v>
      </c>
    </row>
    <row r="1209" spans="1:9" x14ac:dyDescent="0.25">
      <c r="A1209" s="1">
        <v>40102</v>
      </c>
      <c r="B1209">
        <v>108.800003051757</v>
      </c>
      <c r="C1209">
        <v>109.26999664306599</v>
      </c>
      <c r="D1209">
        <v>108.230003356933</v>
      </c>
      <c r="E1209">
        <v>108.889999389648</v>
      </c>
      <c r="F1209">
        <v>85.905090332031193</v>
      </c>
      <c r="G1209">
        <v>192069400</v>
      </c>
      <c r="H1209" s="2">
        <f t="shared" si="36"/>
        <v>1.5196912867858625E-2</v>
      </c>
      <c r="I1209" s="3">
        <f t="shared" si="37"/>
        <v>2.1809359686047369E-2</v>
      </c>
    </row>
    <row r="1210" spans="1:9" x14ac:dyDescent="0.25">
      <c r="A1210" s="1">
        <v>40105</v>
      </c>
      <c r="B1210">
        <v>109.06999969482401</v>
      </c>
      <c r="C1210">
        <v>110.129997253417</v>
      </c>
      <c r="D1210">
        <v>108.730003356933</v>
      </c>
      <c r="E1210">
        <v>109.790000915527</v>
      </c>
      <c r="F1210">
        <v>86.6151123046875</v>
      </c>
      <c r="G1210">
        <v>159530400</v>
      </c>
      <c r="H1210" s="2">
        <f t="shared" si="36"/>
        <v>1.9595079567964913E-2</v>
      </c>
      <c r="I1210" s="3">
        <f t="shared" si="37"/>
        <v>2.1910282563991249E-2</v>
      </c>
    </row>
    <row r="1211" spans="1:9" x14ac:dyDescent="0.25">
      <c r="A1211" s="1">
        <v>40106</v>
      </c>
      <c r="B1211">
        <v>109.949996948242</v>
      </c>
      <c r="C1211">
        <v>109.98999786376901</v>
      </c>
      <c r="D1211">
        <v>108.680000305175</v>
      </c>
      <c r="E1211">
        <v>109.209999084472</v>
      </c>
      <c r="F1211">
        <v>86.157531738281193</v>
      </c>
      <c r="G1211">
        <v>180921100</v>
      </c>
      <c r="H1211" s="2">
        <f t="shared" si="36"/>
        <v>1.6285181599767329E-2</v>
      </c>
      <c r="I1211" s="3">
        <f t="shared" si="37"/>
        <v>2.187709507992797E-2</v>
      </c>
    </row>
    <row r="1212" spans="1:9" x14ac:dyDescent="0.25">
      <c r="A1212" s="1">
        <v>40107</v>
      </c>
      <c r="B1212">
        <v>109.040000915527</v>
      </c>
      <c r="C1212">
        <v>110.309997558593</v>
      </c>
      <c r="D1212">
        <v>108.150001525878</v>
      </c>
      <c r="E1212">
        <v>108.230003356933</v>
      </c>
      <c r="F1212">
        <v>85.384384155273395</v>
      </c>
      <c r="G1212">
        <v>225379300</v>
      </c>
      <c r="H1212" s="2">
        <f t="shared" si="36"/>
        <v>-9.8804911855356892E-3</v>
      </c>
      <c r="I1212" s="3">
        <f t="shared" si="37"/>
        <v>2.2011843621799615E-2</v>
      </c>
    </row>
    <row r="1213" spans="1:9" x14ac:dyDescent="0.25">
      <c r="A1213" s="1">
        <v>40108</v>
      </c>
      <c r="B1213">
        <v>108.19000244140599</v>
      </c>
      <c r="C1213">
        <v>109.680000305175</v>
      </c>
      <c r="D1213">
        <v>107.5</v>
      </c>
      <c r="E1213">
        <v>109.33000183105401</v>
      </c>
      <c r="F1213">
        <v>86.252189636230398</v>
      </c>
      <c r="G1213">
        <v>238444000</v>
      </c>
      <c r="H1213" s="2">
        <f t="shared" si="36"/>
        <v>-3.4636923609345782E-3</v>
      </c>
      <c r="I1213" s="3">
        <f t="shared" si="37"/>
        <v>2.1553898848045462E-2</v>
      </c>
    </row>
    <row r="1214" spans="1:9" x14ac:dyDescent="0.25">
      <c r="A1214" s="1">
        <v>40109</v>
      </c>
      <c r="B1214">
        <v>109.69000244140599</v>
      </c>
      <c r="C1214">
        <v>109.76000213623</v>
      </c>
      <c r="D1214">
        <v>107.629997253417</v>
      </c>
      <c r="E1214">
        <v>108.08000183105401</v>
      </c>
      <c r="F1214">
        <v>85.266082763671804</v>
      </c>
      <c r="G1214">
        <v>240033200</v>
      </c>
      <c r="H1214" s="2">
        <f t="shared" si="36"/>
        <v>-7.438529729607013E-3</v>
      </c>
      <c r="I1214" s="3">
        <f t="shared" si="37"/>
        <v>2.0816701203971461E-2</v>
      </c>
    </row>
    <row r="1215" spans="1:9" x14ac:dyDescent="0.25">
      <c r="A1215" s="1">
        <v>40112</v>
      </c>
      <c r="B1215">
        <v>108.199996948242</v>
      </c>
      <c r="C1215">
        <v>109.309997558593</v>
      </c>
      <c r="D1215">
        <v>106.61000061035099</v>
      </c>
      <c r="E1215">
        <v>106.91000366210901</v>
      </c>
      <c r="F1215">
        <v>84.343048095703097</v>
      </c>
      <c r="G1215">
        <v>242028200</v>
      </c>
      <c r="H1215" s="2">
        <f t="shared" si="36"/>
        <v>-2.6231729643112711E-2</v>
      </c>
      <c r="I1215" s="3">
        <f t="shared" si="37"/>
        <v>2.2077680934503036E-2</v>
      </c>
    </row>
    <row r="1216" spans="1:9" x14ac:dyDescent="0.25">
      <c r="A1216" s="1">
        <v>40113</v>
      </c>
      <c r="B1216">
        <v>107.02999877929599</v>
      </c>
      <c r="C1216">
        <v>107.389999389648</v>
      </c>
      <c r="D1216">
        <v>106.16000366210901</v>
      </c>
      <c r="E1216">
        <v>106.419998168945</v>
      </c>
      <c r="F1216">
        <v>83.956459045410099</v>
      </c>
      <c r="G1216">
        <v>253266300</v>
      </c>
      <c r="H1216" s="2">
        <f t="shared" si="36"/>
        <v>-2.5547072304221152E-2</v>
      </c>
      <c r="I1216" s="3">
        <f t="shared" si="37"/>
        <v>2.2935146836140605E-2</v>
      </c>
    </row>
    <row r="1217" spans="1:9" x14ac:dyDescent="0.25">
      <c r="A1217" s="1">
        <v>40114</v>
      </c>
      <c r="B1217">
        <v>106.150001525878</v>
      </c>
      <c r="C1217">
        <v>106.480003356933</v>
      </c>
      <c r="D1217">
        <v>104.34999847412099</v>
      </c>
      <c r="E1217">
        <v>104.41000366210901</v>
      </c>
      <c r="F1217">
        <v>82.370735168457003</v>
      </c>
      <c r="G1217">
        <v>248821400</v>
      </c>
      <c r="H1217" s="2">
        <f t="shared" si="36"/>
        <v>-3.529508371619805E-2</v>
      </c>
      <c r="I1217" s="3">
        <f t="shared" si="37"/>
        <v>2.4588346045343455E-2</v>
      </c>
    </row>
    <row r="1218" spans="1:9" x14ac:dyDescent="0.25">
      <c r="A1218" s="1">
        <v>40115</v>
      </c>
      <c r="B1218">
        <v>105.19000244140599</v>
      </c>
      <c r="C1218">
        <v>106.86000061035099</v>
      </c>
      <c r="D1218">
        <v>104.94000244140599</v>
      </c>
      <c r="E1218">
        <v>106.650001525878</v>
      </c>
      <c r="F1218">
        <v>84.137916564941406</v>
      </c>
      <c r="G1218">
        <v>198110600</v>
      </c>
      <c r="H1218" s="2">
        <f t="shared" si="36"/>
        <v>-2.4512688665713434E-2</v>
      </c>
      <c r="I1218" s="3">
        <f t="shared" si="37"/>
        <v>2.4867332397344209E-2</v>
      </c>
    </row>
    <row r="1219" spans="1:9" x14ac:dyDescent="0.25">
      <c r="A1219" s="1">
        <v>40116</v>
      </c>
      <c r="B1219">
        <v>106.300003051757</v>
      </c>
      <c r="C1219">
        <v>106.620002746582</v>
      </c>
      <c r="D1219">
        <v>103.44000244140599</v>
      </c>
      <c r="E1219">
        <v>103.559997558593</v>
      </c>
      <c r="F1219">
        <v>81.700164794921804</v>
      </c>
      <c r="G1219">
        <v>325608100</v>
      </c>
      <c r="H1219" s="2">
        <f t="shared" si="36"/>
        <v>-4.1821060064803239E-2</v>
      </c>
      <c r="I1219" s="3">
        <f t="shared" si="37"/>
        <v>2.6446601071832197E-2</v>
      </c>
    </row>
    <row r="1220" spans="1:9" x14ac:dyDescent="0.25">
      <c r="A1220" s="1">
        <v>40119</v>
      </c>
      <c r="B1220">
        <v>104.129997253417</v>
      </c>
      <c r="C1220">
        <v>105.41000366210901</v>
      </c>
      <c r="D1220">
        <v>103.08000183105401</v>
      </c>
      <c r="E1220">
        <v>104.31999969482401</v>
      </c>
      <c r="F1220">
        <v>82.299751281738196</v>
      </c>
      <c r="G1220">
        <v>254222900</v>
      </c>
      <c r="H1220" s="2">
        <f t="shared" si="36"/>
        <v>-2.4226025263473949E-2</v>
      </c>
      <c r="I1220" s="3">
        <f t="shared" si="37"/>
        <v>2.6577282899763816E-2</v>
      </c>
    </row>
    <row r="1221" spans="1:9" x14ac:dyDescent="0.25">
      <c r="A1221" s="1">
        <v>40120</v>
      </c>
      <c r="B1221">
        <v>103.73999786376901</v>
      </c>
      <c r="C1221">
        <v>104.800003051757</v>
      </c>
      <c r="D1221">
        <v>103.540000915527</v>
      </c>
      <c r="E1221">
        <v>104.650001525878</v>
      </c>
      <c r="F1221">
        <v>82.560081481933594</v>
      </c>
      <c r="G1221">
        <v>228362600</v>
      </c>
      <c r="H1221" s="2">
        <f t="shared" si="36"/>
        <v>-1.6632163616157714E-2</v>
      </c>
      <c r="I1221" s="3">
        <f t="shared" si="37"/>
        <v>2.6878078899029146E-2</v>
      </c>
    </row>
    <row r="1222" spans="1:9" x14ac:dyDescent="0.25">
      <c r="A1222" s="1">
        <v>40121</v>
      </c>
      <c r="B1222">
        <v>105.51000213623</v>
      </c>
      <c r="C1222">
        <v>106.33000183105401</v>
      </c>
      <c r="D1222">
        <v>104.650001525878</v>
      </c>
      <c r="E1222">
        <v>104.919998168945</v>
      </c>
      <c r="F1222">
        <v>82.7730712890625</v>
      </c>
      <c r="G1222">
        <v>247996700</v>
      </c>
      <c r="H1222" s="2">
        <f t="shared" si="36"/>
        <v>4.8844546522823773E-3</v>
      </c>
      <c r="I1222" s="3">
        <f t="shared" si="37"/>
        <v>2.6886995196724672E-2</v>
      </c>
    </row>
    <row r="1223" spans="1:9" x14ac:dyDescent="0.25">
      <c r="A1223" s="1">
        <v>40122</v>
      </c>
      <c r="B1223">
        <v>105.66000366210901</v>
      </c>
      <c r="C1223">
        <v>106.879997253417</v>
      </c>
      <c r="D1223">
        <v>105.44000244140599</v>
      </c>
      <c r="E1223">
        <v>106.84999847412099</v>
      </c>
      <c r="F1223">
        <v>84.295707702636705</v>
      </c>
      <c r="G1223">
        <v>180015300</v>
      </c>
      <c r="H1223" s="2">
        <f t="shared" si="36"/>
        <v>1.8753867951259995E-3</v>
      </c>
      <c r="I1223" s="3">
        <f t="shared" si="37"/>
        <v>2.5713844213416631E-2</v>
      </c>
    </row>
    <row r="1224" spans="1:9" x14ac:dyDescent="0.25">
      <c r="A1224" s="1">
        <v>40123</v>
      </c>
      <c r="B1224">
        <v>106.26000213623</v>
      </c>
      <c r="C1224">
        <v>107.400001525878</v>
      </c>
      <c r="D1224">
        <v>106.050003051757</v>
      </c>
      <c r="E1224">
        <v>107.129997253417</v>
      </c>
      <c r="F1224">
        <v>84.516593933105398</v>
      </c>
      <c r="G1224">
        <v>170954100</v>
      </c>
      <c r="H1224" s="2">
        <f t="shared" ref="H1224:H1287" si="38">F1224/F1219-1</f>
        <v>3.4472747334759912E-2</v>
      </c>
      <c r="I1224" s="3">
        <f t="shared" si="37"/>
        <v>2.4691958467679E-2</v>
      </c>
    </row>
    <row r="1225" spans="1:9" x14ac:dyDescent="0.25">
      <c r="A1225" s="1">
        <v>40126</v>
      </c>
      <c r="B1225">
        <v>107.949996948242</v>
      </c>
      <c r="C1225">
        <v>109.629997253417</v>
      </c>
      <c r="D1225">
        <v>107.870002746582</v>
      </c>
      <c r="E1225">
        <v>109.56999969482401</v>
      </c>
      <c r="F1225">
        <v>86.441543579101506</v>
      </c>
      <c r="G1225">
        <v>159495700</v>
      </c>
      <c r="H1225" s="2">
        <f t="shared" si="38"/>
        <v>5.0325696406841258E-2</v>
      </c>
      <c r="I1225" s="3">
        <f t="shared" si="37"/>
        <v>2.6034069061916888E-2</v>
      </c>
    </row>
    <row r="1226" spans="1:9" x14ac:dyDescent="0.25">
      <c r="A1226" s="1">
        <v>40127</v>
      </c>
      <c r="B1226">
        <v>109.309997558593</v>
      </c>
      <c r="C1226">
        <v>109.930000305175</v>
      </c>
      <c r="D1226">
        <v>108.970001220703</v>
      </c>
      <c r="E1226">
        <v>109.58999633789</v>
      </c>
      <c r="F1226">
        <v>86.457321166992102</v>
      </c>
      <c r="G1226">
        <v>171899800</v>
      </c>
      <c r="H1226" s="2">
        <f t="shared" si="38"/>
        <v>4.7204891457275577E-2</v>
      </c>
      <c r="I1226" s="3">
        <f t="shared" si="37"/>
        <v>2.7814482761358207E-2</v>
      </c>
    </row>
    <row r="1227" spans="1:9" x14ac:dyDescent="0.25">
      <c r="A1227" s="1">
        <v>40128</v>
      </c>
      <c r="B1227">
        <v>110.309997558593</v>
      </c>
      <c r="C1227">
        <v>110.81999969482401</v>
      </c>
      <c r="D1227">
        <v>109.620002746582</v>
      </c>
      <c r="E1227">
        <v>110.150001525878</v>
      </c>
      <c r="F1227">
        <v>86.899108886718693</v>
      </c>
      <c r="G1227">
        <v>169466200</v>
      </c>
      <c r="H1227" s="2">
        <f t="shared" si="38"/>
        <v>4.9847583681498664E-2</v>
      </c>
      <c r="I1227" s="3">
        <f t="shared" si="37"/>
        <v>2.9026062948065208E-2</v>
      </c>
    </row>
    <row r="1228" spans="1:9" x14ac:dyDescent="0.25">
      <c r="A1228" s="1">
        <v>40129</v>
      </c>
      <c r="B1228">
        <v>110</v>
      </c>
      <c r="C1228">
        <v>110.56999969482401</v>
      </c>
      <c r="D1228">
        <v>108.75</v>
      </c>
      <c r="E1228">
        <v>109.02999877929599</v>
      </c>
      <c r="F1228">
        <v>86.015525817871094</v>
      </c>
      <c r="G1228">
        <v>157144500</v>
      </c>
      <c r="H1228" s="2">
        <f t="shared" si="38"/>
        <v>2.0402202699350447E-2</v>
      </c>
      <c r="I1228" s="3">
        <f t="shared" si="37"/>
        <v>2.8673563853592522E-2</v>
      </c>
    </row>
    <row r="1229" spans="1:9" x14ac:dyDescent="0.25">
      <c r="A1229" s="1">
        <v>40130</v>
      </c>
      <c r="B1229">
        <v>109.309997558593</v>
      </c>
      <c r="C1229">
        <v>110.08999633789</v>
      </c>
      <c r="D1229">
        <v>108.75</v>
      </c>
      <c r="E1229">
        <v>109.620002746582</v>
      </c>
      <c r="F1229">
        <v>86.480987548828097</v>
      </c>
      <c r="G1229">
        <v>150963000</v>
      </c>
      <c r="H1229" s="2">
        <f t="shared" si="38"/>
        <v>2.3242697372275911E-2</v>
      </c>
      <c r="I1229" s="3">
        <f t="shared" si="37"/>
        <v>2.8920119207114098E-2</v>
      </c>
    </row>
    <row r="1230" spans="1:9" x14ac:dyDescent="0.25">
      <c r="A1230" s="1">
        <v>40133</v>
      </c>
      <c r="B1230">
        <v>110.379997253417</v>
      </c>
      <c r="C1230">
        <v>111.69000244140599</v>
      </c>
      <c r="D1230">
        <v>110.31999969482401</v>
      </c>
      <c r="E1230">
        <v>111.209999084472</v>
      </c>
      <c r="F1230">
        <v>87.735374450683594</v>
      </c>
      <c r="G1230">
        <v>210922200</v>
      </c>
      <c r="H1230" s="2">
        <f t="shared" si="38"/>
        <v>1.4967697452072048E-2</v>
      </c>
      <c r="I1230" s="3">
        <f t="shared" si="37"/>
        <v>2.879569810360072E-2</v>
      </c>
    </row>
    <row r="1231" spans="1:9" x14ac:dyDescent="0.25">
      <c r="A1231" s="1">
        <v>40134</v>
      </c>
      <c r="B1231">
        <v>110.919998168945</v>
      </c>
      <c r="C1231">
        <v>111.389999389648</v>
      </c>
      <c r="D1231">
        <v>110.5</v>
      </c>
      <c r="E1231">
        <v>111.33999633789</v>
      </c>
      <c r="F1231">
        <v>87.837944030761705</v>
      </c>
      <c r="G1231">
        <v>147134100</v>
      </c>
      <c r="H1231" s="2">
        <f t="shared" si="38"/>
        <v>1.5968836937509723E-2</v>
      </c>
      <c r="I1231" s="3">
        <f t="shared" si="37"/>
        <v>2.8787768758923478E-2</v>
      </c>
    </row>
    <row r="1232" spans="1:9" x14ac:dyDescent="0.25">
      <c r="A1232" s="1">
        <v>40135</v>
      </c>
      <c r="B1232">
        <v>111.26000213623</v>
      </c>
      <c r="C1232">
        <v>111.430000305175</v>
      </c>
      <c r="D1232">
        <v>110.56999969482401</v>
      </c>
      <c r="E1232">
        <v>111.26999664306599</v>
      </c>
      <c r="F1232">
        <v>87.78271484375</v>
      </c>
      <c r="G1232">
        <v>156486800</v>
      </c>
      <c r="H1232" s="2">
        <f t="shared" si="38"/>
        <v>1.0168182025700245E-2</v>
      </c>
      <c r="I1232" s="3">
        <f t="shared" si="37"/>
        <v>2.8686257190020773E-2</v>
      </c>
    </row>
    <row r="1233" spans="1:9" x14ac:dyDescent="0.25">
      <c r="A1233" s="1">
        <v>40136</v>
      </c>
      <c r="B1233">
        <v>110.51000213623</v>
      </c>
      <c r="C1233">
        <v>111.309997558593</v>
      </c>
      <c r="D1233">
        <v>109.129997253417</v>
      </c>
      <c r="E1233">
        <v>109.81999969482401</v>
      </c>
      <c r="F1233">
        <v>86.638755798339801</v>
      </c>
      <c r="G1233">
        <v>208734600</v>
      </c>
      <c r="H1233" s="2">
        <f t="shared" si="38"/>
        <v>7.2455521784327015E-3</v>
      </c>
      <c r="I1233" s="3">
        <f t="shared" si="37"/>
        <v>2.8651135102172681E-2</v>
      </c>
    </row>
    <row r="1234" spans="1:9" x14ac:dyDescent="0.25">
      <c r="A1234" s="1">
        <v>40137</v>
      </c>
      <c r="B1234">
        <v>109.25</v>
      </c>
      <c r="C1234">
        <v>109.76000213623</v>
      </c>
      <c r="D1234">
        <v>109.01000213623</v>
      </c>
      <c r="E1234">
        <v>109.430000305175</v>
      </c>
      <c r="F1234">
        <v>86.331100463867102</v>
      </c>
      <c r="G1234">
        <v>134196000</v>
      </c>
      <c r="H1234" s="2">
        <f t="shared" si="38"/>
        <v>-1.7331796179635983E-3</v>
      </c>
      <c r="I1234" s="3">
        <f t="shared" si="37"/>
        <v>2.8560086092613946E-2</v>
      </c>
    </row>
    <row r="1235" spans="1:9" x14ac:dyDescent="0.25">
      <c r="A1235" s="1">
        <v>40140</v>
      </c>
      <c r="B1235">
        <v>110.720001220703</v>
      </c>
      <c r="C1235">
        <v>111.73999786376901</v>
      </c>
      <c r="D1235">
        <v>110.59999847412099</v>
      </c>
      <c r="E1235">
        <v>110.81999969482401</v>
      </c>
      <c r="F1235">
        <v>87.427688598632798</v>
      </c>
      <c r="G1235">
        <v>148010200</v>
      </c>
      <c r="H1235" s="2">
        <f t="shared" si="38"/>
        <v>-3.5069759943151535E-3</v>
      </c>
      <c r="I1235" s="3">
        <f t="shared" si="37"/>
        <v>2.7724204889746747E-2</v>
      </c>
    </row>
    <row r="1236" spans="1:9" x14ac:dyDescent="0.25">
      <c r="A1236" s="1">
        <v>40141</v>
      </c>
      <c r="B1236">
        <v>111</v>
      </c>
      <c r="C1236">
        <v>111.199996948242</v>
      </c>
      <c r="D1236">
        <v>110.01000213623</v>
      </c>
      <c r="E1236">
        <v>110.98999786376901</v>
      </c>
      <c r="F1236">
        <v>87.561775207519503</v>
      </c>
      <c r="G1236">
        <v>138420100</v>
      </c>
      <c r="H1236" s="2">
        <f t="shared" si="38"/>
        <v>-3.1440720327593485E-3</v>
      </c>
      <c r="I1236" s="3">
        <f t="shared" si="37"/>
        <v>2.6848190763427243E-2</v>
      </c>
    </row>
    <row r="1237" spans="1:9" x14ac:dyDescent="0.25">
      <c r="A1237" s="1">
        <v>40142</v>
      </c>
      <c r="B1237">
        <v>111.169998168945</v>
      </c>
      <c r="C1237">
        <v>111.5</v>
      </c>
      <c r="D1237">
        <v>110.81999969482401</v>
      </c>
      <c r="E1237">
        <v>111.379997253417</v>
      </c>
      <c r="F1237">
        <v>87.869499206542898</v>
      </c>
      <c r="G1237">
        <v>109564800</v>
      </c>
      <c r="H1237" s="2">
        <f t="shared" si="38"/>
        <v>9.8862700871538145E-4</v>
      </c>
      <c r="I1237" s="3">
        <f t="shared" si="37"/>
        <v>2.504140266760219E-2</v>
      </c>
    </row>
    <row r="1238" spans="1:9" x14ac:dyDescent="0.25">
      <c r="A1238" s="1">
        <v>40144</v>
      </c>
      <c r="B1238">
        <v>108.400001525878</v>
      </c>
      <c r="C1238">
        <v>110.31999969482401</v>
      </c>
      <c r="D1238">
        <v>108.290000915527</v>
      </c>
      <c r="E1238">
        <v>109.56999969482401</v>
      </c>
      <c r="F1238">
        <v>86.441543579101506</v>
      </c>
      <c r="G1238">
        <v>126001800</v>
      </c>
      <c r="H1238" s="2">
        <f t="shared" si="38"/>
        <v>-2.2762586722427924E-3</v>
      </c>
      <c r="I1238" s="3">
        <f t="shared" si="37"/>
        <v>2.3978922738511162E-2</v>
      </c>
    </row>
    <row r="1239" spans="1:9" x14ac:dyDescent="0.25">
      <c r="A1239" s="1">
        <v>40147</v>
      </c>
      <c r="B1239">
        <v>109.480003356933</v>
      </c>
      <c r="C1239">
        <v>110.199996948242</v>
      </c>
      <c r="D1239">
        <v>108.120002746582</v>
      </c>
      <c r="E1239">
        <v>109.94000244140599</v>
      </c>
      <c r="F1239">
        <v>86.733467102050696</v>
      </c>
      <c r="G1239">
        <v>160874800</v>
      </c>
      <c r="H1239" s="2">
        <f t="shared" si="38"/>
        <v>4.6607379730090326E-3</v>
      </c>
      <c r="I1239" s="3">
        <f t="shared" si="37"/>
        <v>2.0792758428976044E-2</v>
      </c>
    </row>
    <row r="1240" spans="1:9" x14ac:dyDescent="0.25">
      <c r="A1240" s="1">
        <v>40148</v>
      </c>
      <c r="B1240">
        <v>110.919998168945</v>
      </c>
      <c r="C1240">
        <v>111.66000366210901</v>
      </c>
      <c r="D1240">
        <v>110.730003356933</v>
      </c>
      <c r="E1240">
        <v>111.300003051757</v>
      </c>
      <c r="F1240">
        <v>87.806396484375</v>
      </c>
      <c r="G1240">
        <v>159613700</v>
      </c>
      <c r="H1240" s="2">
        <f t="shared" si="38"/>
        <v>4.3316698841346923E-3</v>
      </c>
      <c r="I1240" s="3">
        <f t="shared" si="37"/>
        <v>1.9105206709768542E-2</v>
      </c>
    </row>
    <row r="1241" spans="1:9" x14ac:dyDescent="0.25">
      <c r="A1241" s="1">
        <v>40149</v>
      </c>
      <c r="B1241">
        <v>111.27999877929599</v>
      </c>
      <c r="C1241">
        <v>112.01000213623</v>
      </c>
      <c r="D1241">
        <v>110.919998168945</v>
      </c>
      <c r="E1241">
        <v>111.25</v>
      </c>
      <c r="F1241">
        <v>87.766937255859304</v>
      </c>
      <c r="G1241">
        <v>132315100</v>
      </c>
      <c r="H1241" s="2">
        <f t="shared" si="38"/>
        <v>2.3430549215519569E-3</v>
      </c>
      <c r="I1241" s="3">
        <f t="shared" si="37"/>
        <v>1.7985990051137074E-2</v>
      </c>
    </row>
    <row r="1242" spans="1:9" x14ac:dyDescent="0.25">
      <c r="A1242" s="1">
        <v>40150</v>
      </c>
      <c r="B1242">
        <v>111.550003051757</v>
      </c>
      <c r="C1242">
        <v>112.180000305175</v>
      </c>
      <c r="D1242">
        <v>110.290000915527</v>
      </c>
      <c r="E1242">
        <v>110.379997253417</v>
      </c>
      <c r="F1242">
        <v>87.080574035644503</v>
      </c>
      <c r="G1242">
        <v>167324900</v>
      </c>
      <c r="H1242" s="2">
        <f t="shared" si="38"/>
        <v>-8.9783733607491367E-3</v>
      </c>
      <c r="I1242" s="3">
        <f t="shared" si="37"/>
        <v>1.8616448179226926E-2</v>
      </c>
    </row>
    <row r="1243" spans="1:9" x14ac:dyDescent="0.25">
      <c r="A1243" s="1">
        <v>40151</v>
      </c>
      <c r="B1243">
        <v>111.83999633789</v>
      </c>
      <c r="C1243">
        <v>112.379997253417</v>
      </c>
      <c r="D1243">
        <v>110.040000915527</v>
      </c>
      <c r="E1243">
        <v>111.01000213623</v>
      </c>
      <c r="F1243">
        <v>87.577583312988196</v>
      </c>
      <c r="G1243">
        <v>274907800</v>
      </c>
      <c r="H1243" s="2">
        <f t="shared" si="38"/>
        <v>1.314228884456603E-2</v>
      </c>
      <c r="I1243" s="3">
        <f t="shared" ref="I1243:I1306" si="39">_xlfn.STDEV.S(H1224:H1243)</f>
        <v>1.8418118989183493E-2</v>
      </c>
    </row>
    <row r="1244" spans="1:9" x14ac:dyDescent="0.25">
      <c r="A1244" s="1">
        <v>40154</v>
      </c>
      <c r="B1244">
        <v>110.91000366210901</v>
      </c>
      <c r="C1244">
        <v>111.52999877929599</v>
      </c>
      <c r="D1244">
        <v>110.48999786376901</v>
      </c>
      <c r="E1244">
        <v>110.83999633789</v>
      </c>
      <c r="F1244">
        <v>87.443450927734304</v>
      </c>
      <c r="G1244">
        <v>127973800</v>
      </c>
      <c r="H1244" s="2">
        <f t="shared" si="38"/>
        <v>8.1858116527064873E-3</v>
      </c>
      <c r="I1244" s="3">
        <f t="shared" si="39"/>
        <v>1.7806826455230049E-2</v>
      </c>
    </row>
    <row r="1245" spans="1:9" x14ac:dyDescent="0.25">
      <c r="A1245" s="1">
        <v>40155</v>
      </c>
      <c r="B1245">
        <v>110.040000915527</v>
      </c>
      <c r="C1245">
        <v>110.76999664306599</v>
      </c>
      <c r="D1245">
        <v>109.26999664306599</v>
      </c>
      <c r="E1245">
        <v>109.61000061035099</v>
      </c>
      <c r="F1245">
        <v>86.473121643066406</v>
      </c>
      <c r="G1245">
        <v>169863700</v>
      </c>
      <c r="H1245" s="2">
        <f t="shared" si="38"/>
        <v>-1.5184256440199606E-2</v>
      </c>
      <c r="I1245" s="3">
        <f t="shared" si="39"/>
        <v>1.649213754325483E-2</v>
      </c>
    </row>
    <row r="1246" spans="1:9" x14ac:dyDescent="0.25">
      <c r="A1246" s="1">
        <v>40156</v>
      </c>
      <c r="B1246">
        <v>109.58000183105401</v>
      </c>
      <c r="C1246">
        <v>110.180000305175</v>
      </c>
      <c r="D1246">
        <v>109.01999664306599</v>
      </c>
      <c r="E1246">
        <v>110.01999664306599</v>
      </c>
      <c r="F1246">
        <v>86.796546936035099</v>
      </c>
      <c r="G1246">
        <v>155063400</v>
      </c>
      <c r="H1246" s="2">
        <f t="shared" si="38"/>
        <v>-1.1056445059661968E-2</v>
      </c>
      <c r="I1246" s="3">
        <f t="shared" si="39"/>
        <v>1.4485274403469469E-2</v>
      </c>
    </row>
    <row r="1247" spans="1:9" x14ac:dyDescent="0.25">
      <c r="A1247" s="1">
        <v>40157</v>
      </c>
      <c r="B1247">
        <v>110.699996948242</v>
      </c>
      <c r="C1247">
        <v>111.120002746582</v>
      </c>
      <c r="D1247">
        <v>110.449996948242</v>
      </c>
      <c r="E1247">
        <v>110.639999389648</v>
      </c>
      <c r="F1247">
        <v>87.285682678222599</v>
      </c>
      <c r="G1247">
        <v>138014600</v>
      </c>
      <c r="H1247" s="2">
        <f t="shared" si="38"/>
        <v>2.3553891881114009E-3</v>
      </c>
      <c r="I1247" s="3">
        <f t="shared" si="39"/>
        <v>1.0285920472381469E-2</v>
      </c>
    </row>
    <row r="1248" spans="1:9" x14ac:dyDescent="0.25">
      <c r="A1248" s="1">
        <v>40158</v>
      </c>
      <c r="B1248">
        <v>111.11000061035099</v>
      </c>
      <c r="C1248">
        <v>111.36000061035099</v>
      </c>
      <c r="D1248">
        <v>110.61000061035099</v>
      </c>
      <c r="E1248">
        <v>111.11000061035099</v>
      </c>
      <c r="F1248">
        <v>87.656486511230398</v>
      </c>
      <c r="G1248">
        <v>124854000</v>
      </c>
      <c r="H1248" s="2">
        <f t="shared" si="38"/>
        <v>9.009519931626464E-4</v>
      </c>
      <c r="I1248" s="3">
        <f t="shared" si="39"/>
        <v>9.5584088789388826E-3</v>
      </c>
    </row>
    <row r="1249" spans="1:9" x14ac:dyDescent="0.25">
      <c r="A1249" s="1">
        <v>40161</v>
      </c>
      <c r="B1249">
        <v>111.870002746582</v>
      </c>
      <c r="C1249">
        <v>112</v>
      </c>
      <c r="D1249">
        <v>111.129997253417</v>
      </c>
      <c r="E1249">
        <v>111.870002746582</v>
      </c>
      <c r="F1249">
        <v>88.256065368652301</v>
      </c>
      <c r="G1249">
        <v>107141500</v>
      </c>
      <c r="H1249" s="2">
        <f t="shared" si="38"/>
        <v>9.2930280346501526E-3</v>
      </c>
      <c r="I1249" s="3">
        <f t="shared" si="39"/>
        <v>8.4593880618153896E-3</v>
      </c>
    </row>
    <row r="1250" spans="1:9" x14ac:dyDescent="0.25">
      <c r="A1250" s="1">
        <v>40162</v>
      </c>
      <c r="B1250">
        <v>111.459999084472</v>
      </c>
      <c r="C1250">
        <v>111.919998168945</v>
      </c>
      <c r="D1250">
        <v>111</v>
      </c>
      <c r="E1250">
        <v>111.34999847412099</v>
      </c>
      <c r="F1250">
        <v>87.845809936523395</v>
      </c>
      <c r="G1250">
        <v>120408800</v>
      </c>
      <c r="H1250" s="2">
        <f t="shared" si="38"/>
        <v>1.5874161443170776E-2</v>
      </c>
      <c r="I1250" s="3">
        <f t="shared" si="39"/>
        <v>8.5321918765700437E-3</v>
      </c>
    </row>
    <row r="1251" spans="1:9" x14ac:dyDescent="0.25">
      <c r="A1251" s="1">
        <v>40163</v>
      </c>
      <c r="B1251">
        <v>111.800003051757</v>
      </c>
      <c r="C1251">
        <v>112.129997253417</v>
      </c>
      <c r="D1251">
        <v>111.26999664306599</v>
      </c>
      <c r="E1251">
        <v>111.51999664306599</v>
      </c>
      <c r="F1251">
        <v>87.979949951171804</v>
      </c>
      <c r="G1251">
        <v>155358200</v>
      </c>
      <c r="H1251" s="2">
        <f t="shared" si="38"/>
        <v>1.3634217683899497E-2</v>
      </c>
      <c r="I1251" s="3">
        <f t="shared" si="39"/>
        <v>8.3519869318636197E-3</v>
      </c>
    </row>
    <row r="1252" spans="1:9" x14ac:dyDescent="0.25">
      <c r="A1252" s="1">
        <v>40164</v>
      </c>
      <c r="B1252">
        <v>110.720001220703</v>
      </c>
      <c r="C1252">
        <v>110.930000305175</v>
      </c>
      <c r="D1252">
        <v>110.08000183105401</v>
      </c>
      <c r="E1252">
        <v>110.180000305175</v>
      </c>
      <c r="F1252">
        <v>86.922798156738196</v>
      </c>
      <c r="G1252">
        <v>183390100</v>
      </c>
      <c r="H1252" s="2">
        <f t="shared" si="38"/>
        <v>-4.1574346484998248E-3</v>
      </c>
      <c r="I1252" s="3">
        <f t="shared" si="39"/>
        <v>8.2610987683590237E-3</v>
      </c>
    </row>
    <row r="1253" spans="1:9" x14ac:dyDescent="0.25">
      <c r="A1253" s="1">
        <v>40165</v>
      </c>
      <c r="B1253">
        <v>110.199996948242</v>
      </c>
      <c r="C1253">
        <v>110.300003051757</v>
      </c>
      <c r="D1253">
        <v>109.27999877929599</v>
      </c>
      <c r="E1253">
        <v>110.209999084472</v>
      </c>
      <c r="F1253">
        <v>87.414535522460895</v>
      </c>
      <c r="G1253">
        <v>174591200</v>
      </c>
      <c r="H1253" s="2">
        <f t="shared" si="38"/>
        <v>-2.7602177362938685E-3</v>
      </c>
      <c r="I1253" s="3">
        <f t="shared" si="39"/>
        <v>8.2069347987371397E-3</v>
      </c>
    </row>
    <row r="1254" spans="1:9" x14ac:dyDescent="0.25">
      <c r="A1254" s="1">
        <v>40168</v>
      </c>
      <c r="B1254">
        <v>110.76000213623</v>
      </c>
      <c r="C1254">
        <v>111.699996948242</v>
      </c>
      <c r="D1254">
        <v>110.76000213623</v>
      </c>
      <c r="E1254">
        <v>111.33000183105401</v>
      </c>
      <c r="F1254">
        <v>88.302902221679602</v>
      </c>
      <c r="G1254">
        <v>118039600</v>
      </c>
      <c r="H1254" s="2">
        <f t="shared" si="38"/>
        <v>5.3069273858574739E-4</v>
      </c>
      <c r="I1254" s="3">
        <f t="shared" si="39"/>
        <v>8.1807093883215359E-3</v>
      </c>
    </row>
    <row r="1255" spans="1:9" x14ac:dyDescent="0.25">
      <c r="A1255" s="1">
        <v>40169</v>
      </c>
      <c r="B1255">
        <v>111.56999969482401</v>
      </c>
      <c r="C1255">
        <v>111.970001220703</v>
      </c>
      <c r="D1255">
        <v>111.430000305175</v>
      </c>
      <c r="E1255">
        <v>111.730003356933</v>
      </c>
      <c r="F1255">
        <v>88.620178222656193</v>
      </c>
      <c r="G1255">
        <v>91707500</v>
      </c>
      <c r="H1255" s="2">
        <f t="shared" si="38"/>
        <v>8.8150850529165048E-3</v>
      </c>
      <c r="I1255" s="3">
        <f t="shared" si="39"/>
        <v>8.2664462651293649E-3</v>
      </c>
    </row>
    <row r="1256" spans="1:9" x14ac:dyDescent="0.25">
      <c r="A1256" s="1">
        <v>40170</v>
      </c>
      <c r="B1256">
        <v>112</v>
      </c>
      <c r="C1256">
        <v>112.11000061035099</v>
      </c>
      <c r="D1256">
        <v>111.5</v>
      </c>
      <c r="E1256">
        <v>111.949996948242</v>
      </c>
      <c r="F1256">
        <v>88.794654846191406</v>
      </c>
      <c r="G1256">
        <v>111783100</v>
      </c>
      <c r="H1256" s="2">
        <f t="shared" si="38"/>
        <v>9.260120009976891E-3</v>
      </c>
      <c r="I1256" s="3">
        <f t="shared" si="39"/>
        <v>8.3351062310419392E-3</v>
      </c>
    </row>
    <row r="1257" spans="1:9" x14ac:dyDescent="0.25">
      <c r="A1257" s="1">
        <v>40171</v>
      </c>
      <c r="B1257">
        <v>112.19000244140599</v>
      </c>
      <c r="C1257">
        <v>112.59999847412099</v>
      </c>
      <c r="D1257">
        <v>112</v>
      </c>
      <c r="E1257">
        <v>112.480003356933</v>
      </c>
      <c r="F1257">
        <v>89.215034484863196</v>
      </c>
      <c r="G1257">
        <v>39677500</v>
      </c>
      <c r="H1257" s="2">
        <f t="shared" si="38"/>
        <v>2.6370944984901001E-2</v>
      </c>
      <c r="I1257" s="3">
        <f t="shared" si="39"/>
        <v>9.8824064098895961E-3</v>
      </c>
    </row>
    <row r="1258" spans="1:9" x14ac:dyDescent="0.25">
      <c r="A1258" s="1">
        <v>40175</v>
      </c>
      <c r="B1258">
        <v>112.900001525878</v>
      </c>
      <c r="C1258">
        <v>112.98999786376901</v>
      </c>
      <c r="D1258">
        <v>112.31999969482401</v>
      </c>
      <c r="E1258">
        <v>112.720001220703</v>
      </c>
      <c r="F1258">
        <v>89.405387878417898</v>
      </c>
      <c r="G1258">
        <v>87508500</v>
      </c>
      <c r="H1258" s="2">
        <f t="shared" si="38"/>
        <v>2.2774843383403409E-2</v>
      </c>
      <c r="I1258" s="3">
        <f t="shared" si="39"/>
        <v>1.0635377360819502E-2</v>
      </c>
    </row>
    <row r="1259" spans="1:9" x14ac:dyDescent="0.25">
      <c r="A1259" s="1">
        <v>40176</v>
      </c>
      <c r="B1259">
        <v>113.01000213623</v>
      </c>
      <c r="C1259">
        <v>113.02999877929599</v>
      </c>
      <c r="D1259">
        <v>112.550003051757</v>
      </c>
      <c r="E1259">
        <v>112.559997558593</v>
      </c>
      <c r="F1259">
        <v>89.278480529785099</v>
      </c>
      <c r="G1259">
        <v>80572500</v>
      </c>
      <c r="H1259" s="2">
        <f t="shared" si="38"/>
        <v>1.1048088834683556E-2</v>
      </c>
      <c r="I1259" s="3">
        <f t="shared" si="39"/>
        <v>1.0719690097682985E-2</v>
      </c>
    </row>
    <row r="1260" spans="1:9" x14ac:dyDescent="0.25">
      <c r="A1260" s="1">
        <v>40177</v>
      </c>
      <c r="B1260">
        <v>112.230003356933</v>
      </c>
      <c r="C1260">
        <v>112.650001525878</v>
      </c>
      <c r="D1260">
        <v>112.169998168945</v>
      </c>
      <c r="E1260">
        <v>112.51999664306599</v>
      </c>
      <c r="F1260">
        <v>89.246749877929602</v>
      </c>
      <c r="G1260">
        <v>73138400</v>
      </c>
      <c r="H1260" s="2">
        <f t="shared" si="38"/>
        <v>7.0703046172979622E-3</v>
      </c>
      <c r="I1260" s="3">
        <f t="shared" si="39"/>
        <v>1.0723673996694359E-2</v>
      </c>
    </row>
    <row r="1261" spans="1:9" x14ac:dyDescent="0.25">
      <c r="A1261" s="1">
        <v>40178</v>
      </c>
      <c r="B1261">
        <v>112.76999664306599</v>
      </c>
      <c r="C1261">
        <v>112.800003051757</v>
      </c>
      <c r="D1261">
        <v>111.389999389648</v>
      </c>
      <c r="E1261">
        <v>111.44000244140599</v>
      </c>
      <c r="F1261">
        <v>88.390121459960895</v>
      </c>
      <c r="G1261">
        <v>90637900</v>
      </c>
      <c r="H1261" s="2">
        <f t="shared" si="38"/>
        <v>-4.5558303811331635E-3</v>
      </c>
      <c r="I1261" s="3">
        <f t="shared" si="39"/>
        <v>1.0938462328053119E-2</v>
      </c>
    </row>
    <row r="1262" spans="1:9" x14ac:dyDescent="0.25">
      <c r="A1262" s="1">
        <v>40182</v>
      </c>
      <c r="B1262">
        <v>112.370002746582</v>
      </c>
      <c r="C1262">
        <v>113.389999389648</v>
      </c>
      <c r="D1262">
        <v>111.51000213623</v>
      </c>
      <c r="E1262">
        <v>113.33000183105401</v>
      </c>
      <c r="F1262">
        <v>89.889259338378906</v>
      </c>
      <c r="G1262">
        <v>118944600</v>
      </c>
      <c r="H1262" s="2">
        <f t="shared" si="38"/>
        <v>7.5573008227678429E-3</v>
      </c>
      <c r="I1262" s="3">
        <f t="shared" si="39"/>
        <v>1.0429169460544273E-2</v>
      </c>
    </row>
    <row r="1263" spans="1:9" x14ac:dyDescent="0.25">
      <c r="A1263" s="1">
        <v>40183</v>
      </c>
      <c r="B1263">
        <v>113.26000213623</v>
      </c>
      <c r="C1263">
        <v>113.680000305175</v>
      </c>
      <c r="D1263">
        <v>112.84999847412099</v>
      </c>
      <c r="E1263">
        <v>113.629997253417</v>
      </c>
      <c r="F1263">
        <v>90.127174377441406</v>
      </c>
      <c r="G1263">
        <v>111579900</v>
      </c>
      <c r="H1263" s="2">
        <f t="shared" si="38"/>
        <v>8.0731879381259475E-3</v>
      </c>
      <c r="I1263" s="3">
        <f t="shared" si="39"/>
        <v>1.0306176643196859E-2</v>
      </c>
    </row>
    <row r="1264" spans="1:9" x14ac:dyDescent="0.25">
      <c r="A1264" s="1">
        <v>40184</v>
      </c>
      <c r="B1264">
        <v>113.51999664306599</v>
      </c>
      <c r="C1264">
        <v>113.98999786376901</v>
      </c>
      <c r="D1264">
        <v>113.430000305175</v>
      </c>
      <c r="E1264">
        <v>113.709999084472</v>
      </c>
      <c r="F1264">
        <v>90.190650939941406</v>
      </c>
      <c r="G1264">
        <v>116074400</v>
      </c>
      <c r="H1264" s="2">
        <f t="shared" si="38"/>
        <v>1.0217136366383217E-2</v>
      </c>
      <c r="I1264" s="3">
        <f t="shared" si="39"/>
        <v>1.0341895193741442E-2</v>
      </c>
    </row>
    <row r="1265" spans="1:9" x14ac:dyDescent="0.25">
      <c r="A1265" s="1">
        <v>40185</v>
      </c>
      <c r="B1265">
        <v>113.5</v>
      </c>
      <c r="C1265">
        <v>114.33000183105401</v>
      </c>
      <c r="D1265">
        <v>113.180000305175</v>
      </c>
      <c r="E1265">
        <v>114.19000244140599</v>
      </c>
      <c r="F1265">
        <v>90.571334838867102</v>
      </c>
      <c r="G1265">
        <v>131091100</v>
      </c>
      <c r="H1265" s="2">
        <f t="shared" si="38"/>
        <v>1.484182855677374E-2</v>
      </c>
      <c r="I1265" s="3">
        <f t="shared" si="39"/>
        <v>9.2574138646293758E-3</v>
      </c>
    </row>
    <row r="1266" spans="1:9" x14ac:dyDescent="0.25">
      <c r="A1266" s="1">
        <v>40186</v>
      </c>
      <c r="B1266">
        <v>113.889999389648</v>
      </c>
      <c r="C1266">
        <v>114.620002746582</v>
      </c>
      <c r="D1266">
        <v>113.66000366210901</v>
      </c>
      <c r="E1266">
        <v>114.56999969482401</v>
      </c>
      <c r="F1266">
        <v>90.872718811035099</v>
      </c>
      <c r="G1266">
        <v>126402800</v>
      </c>
      <c r="H1266" s="2">
        <f t="shared" si="38"/>
        <v>2.808681909322619E-2</v>
      </c>
      <c r="I1266" s="3">
        <f t="shared" si="39"/>
        <v>9.3089532532166525E-3</v>
      </c>
    </row>
    <row r="1267" spans="1:9" x14ac:dyDescent="0.25">
      <c r="A1267" s="1">
        <v>40189</v>
      </c>
      <c r="B1267">
        <v>115.08000183105401</v>
      </c>
      <c r="C1267">
        <v>115.129997253417</v>
      </c>
      <c r="D1267">
        <v>114.23999786376901</v>
      </c>
      <c r="E1267">
        <v>114.730003356933</v>
      </c>
      <c r="F1267">
        <v>90.999664306640597</v>
      </c>
      <c r="G1267">
        <v>106375700</v>
      </c>
      <c r="H1267" s="2">
        <f t="shared" si="38"/>
        <v>1.2353032792068008E-2</v>
      </c>
      <c r="I1267" s="3">
        <f t="shared" si="39"/>
        <v>9.1862040424677202E-3</v>
      </c>
    </row>
    <row r="1268" spans="1:9" x14ac:dyDescent="0.25">
      <c r="A1268" s="1">
        <v>40190</v>
      </c>
      <c r="B1268">
        <v>113.970001220703</v>
      </c>
      <c r="C1268">
        <v>114.209999084472</v>
      </c>
      <c r="D1268">
        <v>113.220001220703</v>
      </c>
      <c r="E1268">
        <v>113.66000366210901</v>
      </c>
      <c r="F1268">
        <v>90.150939941406193</v>
      </c>
      <c r="G1268">
        <v>163333500</v>
      </c>
      <c r="H1268" s="2">
        <f t="shared" si="38"/>
        <v>2.6368921614317031E-4</v>
      </c>
      <c r="I1268" s="3">
        <f t="shared" si="39"/>
        <v>9.2195993525699405E-3</v>
      </c>
    </row>
    <row r="1269" spans="1:9" x14ac:dyDescent="0.25">
      <c r="A1269" s="1">
        <v>40191</v>
      </c>
      <c r="B1269">
        <v>113.949996948242</v>
      </c>
      <c r="C1269">
        <v>114.94000244140599</v>
      </c>
      <c r="D1269">
        <v>113.370002746582</v>
      </c>
      <c r="E1269">
        <v>114.620002746582</v>
      </c>
      <c r="F1269">
        <v>90.912399291992102</v>
      </c>
      <c r="G1269">
        <v>161822000</v>
      </c>
      <c r="H1269" s="2">
        <f t="shared" si="38"/>
        <v>8.0024741425950285E-3</v>
      </c>
      <c r="I1269" s="3">
        <f t="shared" si="39"/>
        <v>9.2273283901832745E-3</v>
      </c>
    </row>
    <row r="1270" spans="1:9" x14ac:dyDescent="0.25">
      <c r="A1270" s="1">
        <v>40192</v>
      </c>
      <c r="B1270">
        <v>114.48999786376901</v>
      </c>
      <c r="C1270">
        <v>115.139999389648</v>
      </c>
      <c r="D1270">
        <v>114.419998168945</v>
      </c>
      <c r="E1270">
        <v>114.930000305175</v>
      </c>
      <c r="F1270">
        <v>91.158271789550696</v>
      </c>
      <c r="G1270">
        <v>115718800</v>
      </c>
      <c r="H1270" s="2">
        <f t="shared" si="38"/>
        <v>6.4803831336679441E-3</v>
      </c>
      <c r="I1270" s="3">
        <f t="shared" si="39"/>
        <v>9.1332376179605081E-3</v>
      </c>
    </row>
    <row r="1271" spans="1:9" x14ac:dyDescent="0.25">
      <c r="A1271" s="1">
        <v>40193</v>
      </c>
      <c r="B1271">
        <v>114.730003356933</v>
      </c>
      <c r="C1271">
        <v>114.83999633789</v>
      </c>
      <c r="D1271">
        <v>113.199996948242</v>
      </c>
      <c r="E1271">
        <v>113.639999389648</v>
      </c>
      <c r="F1271">
        <v>90.135124206542898</v>
      </c>
      <c r="G1271">
        <v>212283100</v>
      </c>
      <c r="H1271" s="2">
        <f t="shared" si="38"/>
        <v>-8.1167881201616998E-3</v>
      </c>
      <c r="I1271" s="3">
        <f t="shared" si="39"/>
        <v>9.8441943897035009E-3</v>
      </c>
    </row>
    <row r="1272" spans="1:9" x14ac:dyDescent="0.25">
      <c r="A1272" s="1">
        <v>40197</v>
      </c>
      <c r="B1272">
        <v>113.620002746582</v>
      </c>
      <c r="C1272">
        <v>115.129997253417</v>
      </c>
      <c r="D1272">
        <v>113.58999633789</v>
      </c>
      <c r="E1272">
        <v>115.059997558593</v>
      </c>
      <c r="F1272">
        <v>91.261367797851506</v>
      </c>
      <c r="G1272">
        <v>139172700</v>
      </c>
      <c r="H1272" s="2">
        <f t="shared" si="38"/>
        <v>2.8758731496969503E-3</v>
      </c>
      <c r="I1272" s="3">
        <f t="shared" si="39"/>
        <v>9.5026839579521183E-3</v>
      </c>
    </row>
    <row r="1273" spans="1:9" x14ac:dyDescent="0.25">
      <c r="A1273" s="1">
        <v>40198</v>
      </c>
      <c r="B1273">
        <v>114.27999877929599</v>
      </c>
      <c r="C1273">
        <v>114.449996948242</v>
      </c>
      <c r="D1273">
        <v>112.980003356933</v>
      </c>
      <c r="E1273">
        <v>113.889999389648</v>
      </c>
      <c r="F1273">
        <v>90.333389282226506</v>
      </c>
      <c r="G1273">
        <v>216490200</v>
      </c>
      <c r="H1273" s="2">
        <f t="shared" si="38"/>
        <v>2.0238207270928399E-3</v>
      </c>
      <c r="I1273" s="3">
        <f t="shared" si="39"/>
        <v>9.2625763425738649E-3</v>
      </c>
    </row>
    <row r="1274" spans="1:9" x14ac:dyDescent="0.25">
      <c r="A1274" s="1">
        <v>40199</v>
      </c>
      <c r="B1274">
        <v>113.919998168945</v>
      </c>
      <c r="C1274">
        <v>114.26999664306599</v>
      </c>
      <c r="D1274">
        <v>111.559997558593</v>
      </c>
      <c r="E1274">
        <v>111.699996948242</v>
      </c>
      <c r="F1274">
        <v>88.596359252929602</v>
      </c>
      <c r="G1274">
        <v>344859600</v>
      </c>
      <c r="H1274" s="2">
        <f t="shared" si="38"/>
        <v>-2.5475513319408227E-2</v>
      </c>
      <c r="I1274" s="3">
        <f t="shared" si="39"/>
        <v>1.1915166988640849E-2</v>
      </c>
    </row>
    <row r="1275" spans="1:9" x14ac:dyDescent="0.25">
      <c r="A1275" s="1">
        <v>40200</v>
      </c>
      <c r="B1275">
        <v>111.199996948242</v>
      </c>
      <c r="C1275">
        <v>111.73999786376901</v>
      </c>
      <c r="D1275">
        <v>109.08999633789</v>
      </c>
      <c r="E1275">
        <v>109.209999084472</v>
      </c>
      <c r="F1275">
        <v>86.621376037597599</v>
      </c>
      <c r="G1275">
        <v>345942400</v>
      </c>
      <c r="H1275" s="2">
        <f t="shared" si="38"/>
        <v>-4.9769435761430891E-2</v>
      </c>
      <c r="I1275" s="3">
        <f t="shared" si="39"/>
        <v>1.7459717553411327E-2</v>
      </c>
    </row>
    <row r="1276" spans="1:9" x14ac:dyDescent="0.25">
      <c r="A1276" s="1">
        <v>40203</v>
      </c>
      <c r="B1276">
        <v>110.209999084472</v>
      </c>
      <c r="C1276">
        <v>110.41000366210901</v>
      </c>
      <c r="D1276">
        <v>109.41000366210901</v>
      </c>
      <c r="E1276">
        <v>109.76999664306599</v>
      </c>
      <c r="F1276">
        <v>87.0655517578125</v>
      </c>
      <c r="G1276">
        <v>186937500</v>
      </c>
      <c r="H1276" s="2">
        <f t="shared" si="38"/>
        <v>-3.4055230696709682E-2</v>
      </c>
      <c r="I1276" s="3">
        <f t="shared" si="39"/>
        <v>1.9411544882854969E-2</v>
      </c>
    </row>
    <row r="1277" spans="1:9" x14ac:dyDescent="0.25">
      <c r="A1277" s="1">
        <v>40204</v>
      </c>
      <c r="B1277">
        <v>109.33999633789</v>
      </c>
      <c r="C1277">
        <v>110.470001220703</v>
      </c>
      <c r="D1277">
        <v>109.040000915527</v>
      </c>
      <c r="E1277">
        <v>109.309997558593</v>
      </c>
      <c r="F1277">
        <v>86.700698852539006</v>
      </c>
      <c r="G1277">
        <v>211168800</v>
      </c>
      <c r="H1277" s="2">
        <f t="shared" si="38"/>
        <v>-4.9973707992352345E-2</v>
      </c>
      <c r="I1277" s="3">
        <f t="shared" si="39"/>
        <v>2.1790351853065881E-2</v>
      </c>
    </row>
    <row r="1278" spans="1:9" x14ac:dyDescent="0.25">
      <c r="A1278" s="1">
        <v>40205</v>
      </c>
      <c r="B1278">
        <v>109.169998168945</v>
      </c>
      <c r="C1278">
        <v>110.08000183105401</v>
      </c>
      <c r="D1278">
        <v>108.33000183105401</v>
      </c>
      <c r="E1278">
        <v>109.83000183105401</v>
      </c>
      <c r="F1278">
        <v>87.113174438476506</v>
      </c>
      <c r="G1278">
        <v>271863600</v>
      </c>
      <c r="H1278" s="2">
        <f t="shared" si="38"/>
        <v>-3.5648112722629688E-2</v>
      </c>
      <c r="I1278" s="3">
        <f t="shared" si="39"/>
        <v>2.227355074401622E-2</v>
      </c>
    </row>
    <row r="1279" spans="1:9" x14ac:dyDescent="0.25">
      <c r="A1279" s="1">
        <v>40206</v>
      </c>
      <c r="B1279">
        <v>110.19000244140599</v>
      </c>
      <c r="C1279">
        <v>110.25</v>
      </c>
      <c r="D1279">
        <v>107.91000366210901</v>
      </c>
      <c r="E1279">
        <v>108.56999969482401</v>
      </c>
      <c r="F1279">
        <v>86.113792419433594</v>
      </c>
      <c r="G1279">
        <v>316104000</v>
      </c>
      <c r="H1279" s="2">
        <f t="shared" si="38"/>
        <v>-2.8021093128766661E-2</v>
      </c>
      <c r="I1279" s="3">
        <f t="shared" si="39"/>
        <v>2.255562158575531E-2</v>
      </c>
    </row>
    <row r="1280" spans="1:9" x14ac:dyDescent="0.25">
      <c r="A1280" s="1">
        <v>40207</v>
      </c>
      <c r="B1280">
        <v>109.040000915527</v>
      </c>
      <c r="C1280">
        <v>109.800003051757</v>
      </c>
      <c r="D1280">
        <v>107.220001220703</v>
      </c>
      <c r="E1280">
        <v>107.389999389648</v>
      </c>
      <c r="F1280">
        <v>85.177825927734304</v>
      </c>
      <c r="G1280">
        <v>310677600</v>
      </c>
      <c r="H1280" s="2">
        <f t="shared" si="38"/>
        <v>-1.666505631631543E-2</v>
      </c>
      <c r="I1280" s="3">
        <f t="shared" si="39"/>
        <v>2.2434308061673951E-2</v>
      </c>
    </row>
    <row r="1281" spans="1:9" x14ac:dyDescent="0.25">
      <c r="A1281" s="1">
        <v>40210</v>
      </c>
      <c r="B1281">
        <v>108.150001525878</v>
      </c>
      <c r="C1281">
        <v>109.06999969482401</v>
      </c>
      <c r="D1281">
        <v>107.5</v>
      </c>
      <c r="E1281">
        <v>109.059997558593</v>
      </c>
      <c r="F1281">
        <v>86.502388000488196</v>
      </c>
      <c r="G1281">
        <v>187865000</v>
      </c>
      <c r="H1281" s="2">
        <f t="shared" si="38"/>
        <v>-6.4682729960851004E-3</v>
      </c>
      <c r="I1281" s="3">
        <f t="shared" si="39"/>
        <v>2.24248346526538E-2</v>
      </c>
    </row>
    <row r="1282" spans="1:9" x14ac:dyDescent="0.25">
      <c r="A1282" s="1">
        <v>40211</v>
      </c>
      <c r="B1282">
        <v>109.26000213623</v>
      </c>
      <c r="C1282">
        <v>110.58999633789</v>
      </c>
      <c r="D1282">
        <v>108.879997253417</v>
      </c>
      <c r="E1282">
        <v>110.379997253417</v>
      </c>
      <c r="F1282">
        <v>87.549385070800696</v>
      </c>
      <c r="G1282">
        <v>216327900</v>
      </c>
      <c r="H1282" s="2">
        <f t="shared" si="38"/>
        <v>9.7886894741776587E-3</v>
      </c>
      <c r="I1282" s="3">
        <f t="shared" si="39"/>
        <v>2.2509975694526372E-2</v>
      </c>
    </row>
    <row r="1283" spans="1:9" x14ac:dyDescent="0.25">
      <c r="A1283" s="1">
        <v>40212</v>
      </c>
      <c r="B1283">
        <v>109.879997253417</v>
      </c>
      <c r="C1283">
        <v>110.480003356933</v>
      </c>
      <c r="D1283">
        <v>109.51000213623</v>
      </c>
      <c r="E1283">
        <v>109.83000183105401</v>
      </c>
      <c r="F1283">
        <v>87.113174438476506</v>
      </c>
      <c r="G1283">
        <v>172730700</v>
      </c>
      <c r="H1283" s="2">
        <f t="shared" si="38"/>
        <v>0</v>
      </c>
      <c r="I1283" s="3">
        <f t="shared" si="39"/>
        <v>2.2286165646900665E-2</v>
      </c>
    </row>
    <row r="1284" spans="1:9" x14ac:dyDescent="0.25">
      <c r="A1284" s="1">
        <v>40213</v>
      </c>
      <c r="B1284">
        <v>108.980003356933</v>
      </c>
      <c r="C1284">
        <v>109.02999877929599</v>
      </c>
      <c r="D1284">
        <v>106.419998168945</v>
      </c>
      <c r="E1284">
        <v>106.44000244140599</v>
      </c>
      <c r="F1284">
        <v>84.42431640625</v>
      </c>
      <c r="G1284">
        <v>356715700</v>
      </c>
      <c r="H1284" s="2">
        <f t="shared" si="38"/>
        <v>-1.9619110547990704E-2</v>
      </c>
      <c r="I1284" s="3">
        <f t="shared" si="39"/>
        <v>2.2001949048728486E-2</v>
      </c>
    </row>
    <row r="1285" spans="1:9" x14ac:dyDescent="0.25">
      <c r="A1285" s="1">
        <v>40214</v>
      </c>
      <c r="B1285">
        <v>106.559997558593</v>
      </c>
      <c r="C1285">
        <v>106.879997253417</v>
      </c>
      <c r="D1285">
        <v>104.58000183105401</v>
      </c>
      <c r="E1285">
        <v>106.66000366210901</v>
      </c>
      <c r="F1285">
        <v>84.598823547363196</v>
      </c>
      <c r="G1285">
        <v>493585800</v>
      </c>
      <c r="H1285" s="2">
        <f t="shared" si="38"/>
        <v>-6.7975717161686822E-3</v>
      </c>
      <c r="I1285" s="3">
        <f t="shared" si="39"/>
        <v>2.1263944802022764E-2</v>
      </c>
    </row>
    <row r="1286" spans="1:9" x14ac:dyDescent="0.25">
      <c r="A1286" s="1">
        <v>40217</v>
      </c>
      <c r="B1286">
        <v>106.73999786376901</v>
      </c>
      <c r="C1286">
        <v>107.33000183105401</v>
      </c>
      <c r="D1286">
        <v>105.809997558593</v>
      </c>
      <c r="E1286">
        <v>105.889999389648</v>
      </c>
      <c r="F1286">
        <v>83.988090515136705</v>
      </c>
      <c r="G1286">
        <v>224166900</v>
      </c>
      <c r="H1286" s="2">
        <f t="shared" si="38"/>
        <v>-2.906622052257446E-2</v>
      </c>
      <c r="I1286" s="3">
        <f t="shared" si="39"/>
        <v>1.9573328625346494E-2</v>
      </c>
    </row>
    <row r="1287" spans="1:9" x14ac:dyDescent="0.25">
      <c r="A1287" s="1">
        <v>40218</v>
      </c>
      <c r="B1287">
        <v>107.129997253417</v>
      </c>
      <c r="C1287">
        <v>108.150001525878</v>
      </c>
      <c r="D1287">
        <v>106.26999664306599</v>
      </c>
      <c r="E1287">
        <v>107.220001220703</v>
      </c>
      <c r="F1287">
        <v>85.043006896972599</v>
      </c>
      <c r="G1287">
        <v>337820500</v>
      </c>
      <c r="H1287" s="2">
        <f t="shared" si="38"/>
        <v>-2.8628164227552322E-2</v>
      </c>
      <c r="I1287" s="3">
        <f t="shared" si="39"/>
        <v>1.8868453773266632E-2</v>
      </c>
    </row>
    <row r="1288" spans="1:9" x14ac:dyDescent="0.25">
      <c r="A1288" s="1">
        <v>40219</v>
      </c>
      <c r="B1288">
        <v>107.050003051757</v>
      </c>
      <c r="C1288">
        <v>107.59999847412099</v>
      </c>
      <c r="D1288">
        <v>106.11000061035099</v>
      </c>
      <c r="E1288">
        <v>107.01000213623</v>
      </c>
      <c r="F1288">
        <v>84.876441955566406</v>
      </c>
      <c r="G1288">
        <v>240511500</v>
      </c>
      <c r="H1288" s="2">
        <f t="shared" ref="H1288:H1351" si="40">F1288/F1283-1</f>
        <v>-2.5676167782059056E-2</v>
      </c>
      <c r="I1288" s="3">
        <f t="shared" si="39"/>
        <v>1.8621863192709264E-2</v>
      </c>
    </row>
    <row r="1289" spans="1:9" x14ac:dyDescent="0.25">
      <c r="A1289" s="1">
        <v>40220</v>
      </c>
      <c r="B1289">
        <v>106.870002746582</v>
      </c>
      <c r="C1289">
        <v>108.25</v>
      </c>
      <c r="D1289">
        <v>106.25</v>
      </c>
      <c r="E1289">
        <v>108.129997253417</v>
      </c>
      <c r="F1289">
        <v>85.764747619628906</v>
      </c>
      <c r="G1289">
        <v>223591600</v>
      </c>
      <c r="H1289" s="2">
        <f t="shared" si="40"/>
        <v>1.5877312016703282E-2</v>
      </c>
      <c r="I1289" s="3">
        <f t="shared" si="39"/>
        <v>1.9245378937451988E-2</v>
      </c>
    </row>
    <row r="1290" spans="1:9" x14ac:dyDescent="0.25">
      <c r="A1290" s="1">
        <v>40221</v>
      </c>
      <c r="B1290">
        <v>106.98999786376901</v>
      </c>
      <c r="C1290">
        <v>108.09999847412099</v>
      </c>
      <c r="D1290">
        <v>106.51000213623</v>
      </c>
      <c r="E1290">
        <v>108.040000915527</v>
      </c>
      <c r="F1290">
        <v>85.693397521972599</v>
      </c>
      <c r="G1290">
        <v>304622100</v>
      </c>
      <c r="H1290" s="2">
        <f t="shared" si="40"/>
        <v>1.2938406572481354E-2</v>
      </c>
      <c r="I1290" s="3">
        <f t="shared" si="39"/>
        <v>1.9697400676691543E-2</v>
      </c>
    </row>
    <row r="1291" spans="1:9" x14ac:dyDescent="0.25">
      <c r="A1291" s="1">
        <v>40225</v>
      </c>
      <c r="B1291">
        <v>108.86000061035099</v>
      </c>
      <c r="C1291">
        <v>109.84999847412099</v>
      </c>
      <c r="D1291">
        <v>107.81999969482401</v>
      </c>
      <c r="E1291">
        <v>109.73999786376901</v>
      </c>
      <c r="F1291">
        <v>87.041770935058594</v>
      </c>
      <c r="G1291">
        <v>159317500</v>
      </c>
      <c r="H1291" s="2">
        <f t="shared" si="40"/>
        <v>3.6358493224364352E-2</v>
      </c>
      <c r="I1291" s="3">
        <f t="shared" si="39"/>
        <v>2.2889031018712098E-2</v>
      </c>
    </row>
    <row r="1292" spans="1:9" x14ac:dyDescent="0.25">
      <c r="A1292" s="1">
        <v>40226</v>
      </c>
      <c r="B1292">
        <v>110.26999664306599</v>
      </c>
      <c r="C1292">
        <v>110.41000366210901</v>
      </c>
      <c r="D1292">
        <v>109.73999786376901</v>
      </c>
      <c r="E1292">
        <v>110.26000213623</v>
      </c>
      <c r="F1292">
        <v>87.454208374023395</v>
      </c>
      <c r="G1292">
        <v>168845100</v>
      </c>
      <c r="H1292" s="2">
        <f t="shared" si="40"/>
        <v>2.8352730753886668E-2</v>
      </c>
      <c r="I1292" s="3">
        <f t="shared" si="39"/>
        <v>2.4516980406342283E-2</v>
      </c>
    </row>
    <row r="1293" spans="1:9" x14ac:dyDescent="0.25">
      <c r="A1293" s="1">
        <v>40227</v>
      </c>
      <c r="B1293">
        <v>110.08000183105401</v>
      </c>
      <c r="C1293">
        <v>111.139999389648</v>
      </c>
      <c r="D1293">
        <v>110.040000915527</v>
      </c>
      <c r="E1293">
        <v>110.91000366210901</v>
      </c>
      <c r="F1293">
        <v>87.969741821289006</v>
      </c>
      <c r="G1293">
        <v>193708600</v>
      </c>
      <c r="H1293" s="2">
        <f t="shared" si="40"/>
        <v>3.6444740076898796E-2</v>
      </c>
      <c r="I1293" s="3">
        <f t="shared" si="39"/>
        <v>2.6702823452687263E-2</v>
      </c>
    </row>
    <row r="1294" spans="1:9" x14ac:dyDescent="0.25">
      <c r="A1294" s="1">
        <v>40228</v>
      </c>
      <c r="B1294">
        <v>110.620002746582</v>
      </c>
      <c r="C1294">
        <v>111.56999969482401</v>
      </c>
      <c r="D1294">
        <v>110.36000061035099</v>
      </c>
      <c r="E1294">
        <v>111.139999389648</v>
      </c>
      <c r="F1294">
        <v>88.152175903320298</v>
      </c>
      <c r="G1294">
        <v>222684900</v>
      </c>
      <c r="H1294" s="2">
        <f t="shared" si="40"/>
        <v>2.7836941750003952E-2</v>
      </c>
      <c r="I1294" s="3">
        <f t="shared" si="39"/>
        <v>2.7799713318138811E-2</v>
      </c>
    </row>
    <row r="1295" spans="1:9" x14ac:dyDescent="0.25">
      <c r="A1295" s="1">
        <v>40231</v>
      </c>
      <c r="B1295">
        <v>111.550003051757</v>
      </c>
      <c r="C1295">
        <v>111.58000183105401</v>
      </c>
      <c r="D1295">
        <v>110.83000183105401</v>
      </c>
      <c r="E1295">
        <v>111.16000366210901</v>
      </c>
      <c r="F1295">
        <v>88.168045043945298</v>
      </c>
      <c r="G1295">
        <v>132346900</v>
      </c>
      <c r="H1295" s="2">
        <f t="shared" si="40"/>
        <v>2.8877925178986796E-2</v>
      </c>
      <c r="I1295" s="3">
        <f t="shared" si="39"/>
        <v>2.7156109644128235E-2</v>
      </c>
    </row>
    <row r="1296" spans="1:9" x14ac:dyDescent="0.25">
      <c r="A1296" s="1">
        <v>40232</v>
      </c>
      <c r="B1296">
        <v>110.86000061035099</v>
      </c>
      <c r="C1296">
        <v>111.199996948242</v>
      </c>
      <c r="D1296">
        <v>109.51999664306599</v>
      </c>
      <c r="E1296">
        <v>109.809997558593</v>
      </c>
      <c r="F1296">
        <v>87.097282409667898</v>
      </c>
      <c r="G1296">
        <v>207497000</v>
      </c>
      <c r="H1296" s="2">
        <f t="shared" si="40"/>
        <v>6.3775672315680154E-4</v>
      </c>
      <c r="I1296" s="3">
        <f t="shared" si="39"/>
        <v>2.6241808936901489E-2</v>
      </c>
    </row>
    <row r="1297" spans="1:9" x14ac:dyDescent="0.25">
      <c r="A1297" s="1">
        <v>40233</v>
      </c>
      <c r="B1297">
        <v>110.139999389648</v>
      </c>
      <c r="C1297">
        <v>111</v>
      </c>
      <c r="D1297">
        <v>109.86000061035099</v>
      </c>
      <c r="E1297">
        <v>110.81999969482401</v>
      </c>
      <c r="F1297">
        <v>87.898368835449205</v>
      </c>
      <c r="G1297">
        <v>176350700</v>
      </c>
      <c r="H1297" s="2">
        <f t="shared" si="40"/>
        <v>5.0787774503227023E-3</v>
      </c>
      <c r="I1297" s="3">
        <f t="shared" si="39"/>
        <v>2.3767668294062499E-2</v>
      </c>
    </row>
    <row r="1298" spans="1:9" x14ac:dyDescent="0.25">
      <c r="A1298" s="1">
        <v>40234</v>
      </c>
      <c r="B1298">
        <v>109.23999786376901</v>
      </c>
      <c r="C1298">
        <v>110.75</v>
      </c>
      <c r="D1298">
        <v>108.94000244140599</v>
      </c>
      <c r="E1298">
        <v>110.669998168945</v>
      </c>
      <c r="F1298">
        <v>87.779380798339801</v>
      </c>
      <c r="G1298">
        <v>259634700</v>
      </c>
      <c r="H1298" s="2">
        <f t="shared" si="40"/>
        <v>-2.1639374972354242E-3</v>
      </c>
      <c r="I1298" s="3">
        <f t="shared" si="39"/>
        <v>2.2233469798097729E-2</v>
      </c>
    </row>
    <row r="1299" spans="1:9" x14ac:dyDescent="0.25">
      <c r="A1299" s="1">
        <v>40235</v>
      </c>
      <c r="B1299">
        <v>110.76999664306599</v>
      </c>
      <c r="C1299">
        <v>111.120002746582</v>
      </c>
      <c r="D1299">
        <v>110.11000061035099</v>
      </c>
      <c r="E1299">
        <v>110.73999786376901</v>
      </c>
      <c r="F1299">
        <v>87.834892272949205</v>
      </c>
      <c r="G1299">
        <v>173589300</v>
      </c>
      <c r="H1299" s="2">
        <f t="shared" si="40"/>
        <v>-3.5992716812693892E-3</v>
      </c>
      <c r="I1299" s="3">
        <f t="shared" si="39"/>
        <v>2.1144506151161813E-2</v>
      </c>
    </row>
    <row r="1300" spans="1:9" x14ac:dyDescent="0.25">
      <c r="A1300" s="1">
        <v>40238</v>
      </c>
      <c r="B1300">
        <v>111.199996948242</v>
      </c>
      <c r="C1300">
        <v>112</v>
      </c>
      <c r="D1300">
        <v>111.169998168945</v>
      </c>
      <c r="E1300">
        <v>111.889999389648</v>
      </c>
      <c r="F1300">
        <v>88.747055053710895</v>
      </c>
      <c r="G1300">
        <v>147709700</v>
      </c>
      <c r="H1300" s="2">
        <f t="shared" si="40"/>
        <v>6.5671186139717452E-3</v>
      </c>
      <c r="I1300" s="3">
        <f t="shared" si="39"/>
        <v>2.0629036789036489E-2</v>
      </c>
    </row>
    <row r="1301" spans="1:9" x14ac:dyDescent="0.25">
      <c r="A1301" s="1">
        <v>40239</v>
      </c>
      <c r="B1301">
        <v>112.370002746582</v>
      </c>
      <c r="C1301">
        <v>112.73999786376901</v>
      </c>
      <c r="D1301">
        <v>112</v>
      </c>
      <c r="E1301">
        <v>112.199996948242</v>
      </c>
      <c r="F1301">
        <v>88.992950439453097</v>
      </c>
      <c r="G1301">
        <v>160992400</v>
      </c>
      <c r="H1301" s="2">
        <f t="shared" si="40"/>
        <v>2.1764950378919901E-2</v>
      </c>
      <c r="I1301" s="3">
        <f t="shared" si="39"/>
        <v>2.081587110723896E-2</v>
      </c>
    </row>
    <row r="1302" spans="1:9" x14ac:dyDescent="0.25">
      <c r="A1302" s="1">
        <v>40240</v>
      </c>
      <c r="B1302">
        <v>112.48999786376901</v>
      </c>
      <c r="C1302">
        <v>112.970001220703</v>
      </c>
      <c r="D1302">
        <v>112.01999664306599</v>
      </c>
      <c r="E1302">
        <v>112.300003051757</v>
      </c>
      <c r="F1302">
        <v>89.072242736816406</v>
      </c>
      <c r="G1302">
        <v>150785000</v>
      </c>
      <c r="H1302" s="2">
        <f t="shared" si="40"/>
        <v>1.3354899720207092E-2</v>
      </c>
      <c r="I1302" s="3">
        <f t="shared" si="39"/>
        <v>2.0867509863506665E-2</v>
      </c>
    </row>
    <row r="1303" spans="1:9" x14ac:dyDescent="0.25">
      <c r="A1303" s="1">
        <v>40241</v>
      </c>
      <c r="B1303">
        <v>112.449996948242</v>
      </c>
      <c r="C1303">
        <v>112.800003051757</v>
      </c>
      <c r="D1303">
        <v>112.02999877929599</v>
      </c>
      <c r="E1303">
        <v>112.639999389648</v>
      </c>
      <c r="F1303">
        <v>89.341941833496094</v>
      </c>
      <c r="G1303">
        <v>135770400</v>
      </c>
      <c r="H1303" s="2">
        <f t="shared" si="40"/>
        <v>1.7801003162075668E-2</v>
      </c>
      <c r="I1303" s="3">
        <f t="shared" si="39"/>
        <v>2.0980725394510708E-2</v>
      </c>
    </row>
    <row r="1304" spans="1:9" x14ac:dyDescent="0.25">
      <c r="A1304" s="1">
        <v>40242</v>
      </c>
      <c r="B1304">
        <v>113.370002746582</v>
      </c>
      <c r="C1304">
        <v>114.33999633789</v>
      </c>
      <c r="D1304">
        <v>113.09999847412099</v>
      </c>
      <c r="E1304">
        <v>114.25</v>
      </c>
      <c r="F1304">
        <v>90.618942260742102</v>
      </c>
      <c r="G1304">
        <v>176118800</v>
      </c>
      <c r="H1304" s="2">
        <f t="shared" si="40"/>
        <v>3.1696401233593852E-2</v>
      </c>
      <c r="I1304" s="3">
        <f t="shared" si="39"/>
        <v>2.0713681420977455E-2</v>
      </c>
    </row>
    <row r="1305" spans="1:9" x14ac:dyDescent="0.25">
      <c r="A1305" s="1">
        <v>40245</v>
      </c>
      <c r="B1305">
        <v>114.26000213623</v>
      </c>
      <c r="C1305">
        <v>114.51999664306599</v>
      </c>
      <c r="D1305">
        <v>114.06999969482401</v>
      </c>
      <c r="E1305">
        <v>114.26999664306599</v>
      </c>
      <c r="F1305">
        <v>90.634788513183594</v>
      </c>
      <c r="G1305">
        <v>114631200</v>
      </c>
      <c r="H1305" s="2">
        <f t="shared" si="40"/>
        <v>2.1270941985964686E-2</v>
      </c>
      <c r="I1305" s="3">
        <f t="shared" si="39"/>
        <v>2.0509569568312885E-2</v>
      </c>
    </row>
    <row r="1306" spans="1:9" x14ac:dyDescent="0.25">
      <c r="A1306" s="1">
        <v>40246</v>
      </c>
      <c r="B1306">
        <v>113.930000305175</v>
      </c>
      <c r="C1306">
        <v>114.98999786376901</v>
      </c>
      <c r="D1306">
        <v>113.870002746582</v>
      </c>
      <c r="E1306">
        <v>114.459999084472</v>
      </c>
      <c r="F1306">
        <v>90.785499572753906</v>
      </c>
      <c r="G1306">
        <v>154556700</v>
      </c>
      <c r="H1306" s="2">
        <f t="shared" si="40"/>
        <v>2.0142596963569348E-2</v>
      </c>
      <c r="I1306" s="3">
        <f t="shared" si="39"/>
        <v>1.8310846160474688E-2</v>
      </c>
    </row>
    <row r="1307" spans="1:9" x14ac:dyDescent="0.25">
      <c r="A1307" s="1">
        <v>40247</v>
      </c>
      <c r="B1307">
        <v>114.51000213623</v>
      </c>
      <c r="C1307">
        <v>115.27999877929599</v>
      </c>
      <c r="D1307">
        <v>114.41000366210901</v>
      </c>
      <c r="E1307">
        <v>114.970001220703</v>
      </c>
      <c r="F1307">
        <v>91.190002441406193</v>
      </c>
      <c r="G1307">
        <v>186088800</v>
      </c>
      <c r="H1307" s="2">
        <f t="shared" si="40"/>
        <v>2.3775753697447222E-2</v>
      </c>
      <c r="I1307" s="3">
        <f t="shared" ref="I1307:I1370" si="41">_xlfn.STDEV.S(H1288:H1307)</f>
        <v>1.554366633603331E-2</v>
      </c>
    </row>
    <row r="1308" spans="1:9" x14ac:dyDescent="0.25">
      <c r="A1308" s="1">
        <v>40248</v>
      </c>
      <c r="B1308">
        <v>114.699996948242</v>
      </c>
      <c r="C1308">
        <v>115.480003356933</v>
      </c>
      <c r="D1308">
        <v>114.34999847412099</v>
      </c>
      <c r="E1308">
        <v>115.449996948242</v>
      </c>
      <c r="F1308">
        <v>91.570739746093693</v>
      </c>
      <c r="G1308">
        <v>160791100</v>
      </c>
      <c r="H1308" s="2">
        <f t="shared" si="40"/>
        <v>2.4946826393714927E-2</v>
      </c>
      <c r="I1308" s="3">
        <f t="shared" si="41"/>
        <v>1.2180642715169427E-2</v>
      </c>
    </row>
    <row r="1309" spans="1:9" x14ac:dyDescent="0.25">
      <c r="A1309" s="1">
        <v>40249</v>
      </c>
      <c r="B1309">
        <v>115.949996948242</v>
      </c>
      <c r="C1309">
        <v>115.970001220703</v>
      </c>
      <c r="D1309">
        <v>115.139999389648</v>
      </c>
      <c r="E1309">
        <v>115.459999084472</v>
      </c>
      <c r="F1309">
        <v>91.578643798828097</v>
      </c>
      <c r="G1309">
        <v>162074800</v>
      </c>
      <c r="H1309" s="2">
        <f t="shared" si="40"/>
        <v>1.0590517988221526E-2</v>
      </c>
      <c r="I1309" s="3">
        <f t="shared" si="41"/>
        <v>1.2295053934758628E-2</v>
      </c>
    </row>
    <row r="1310" spans="1:9" x14ac:dyDescent="0.25">
      <c r="A1310" s="1">
        <v>40252</v>
      </c>
      <c r="B1310">
        <v>115.26000213623</v>
      </c>
      <c r="C1310">
        <v>115.56999969482401</v>
      </c>
      <c r="D1310">
        <v>114.59999847412099</v>
      </c>
      <c r="E1310">
        <v>115.48999786376901</v>
      </c>
      <c r="F1310">
        <v>91.602447509765597</v>
      </c>
      <c r="G1310">
        <v>146816800</v>
      </c>
      <c r="H1310" s="2">
        <f t="shared" si="40"/>
        <v>1.0676463336605657E-2</v>
      </c>
      <c r="I1310" s="3">
        <f t="shared" si="41"/>
        <v>1.2355612538340466E-2</v>
      </c>
    </row>
    <row r="1311" spans="1:9" x14ac:dyDescent="0.25">
      <c r="A1311" s="1">
        <v>40253</v>
      </c>
      <c r="B1311">
        <v>115.809997558593</v>
      </c>
      <c r="C1311">
        <v>116.51999664306599</v>
      </c>
      <c r="D1311">
        <v>115.48999786376901</v>
      </c>
      <c r="E1311">
        <v>116.41000366210901</v>
      </c>
      <c r="F1311">
        <v>92.332168579101506</v>
      </c>
      <c r="G1311">
        <v>168673000</v>
      </c>
      <c r="H1311" s="2">
        <f t="shared" si="40"/>
        <v>1.7036520299237079E-2</v>
      </c>
      <c r="I1311" s="3">
        <f t="shared" si="41"/>
        <v>1.1577165592230302E-2</v>
      </c>
    </row>
    <row r="1312" spans="1:9" x14ac:dyDescent="0.25">
      <c r="A1312" s="1">
        <v>40254</v>
      </c>
      <c r="B1312">
        <v>116.76000213623</v>
      </c>
      <c r="C1312">
        <v>117.480003356933</v>
      </c>
      <c r="D1312">
        <v>116.419998168945</v>
      </c>
      <c r="E1312">
        <v>117.09999847412099</v>
      </c>
      <c r="F1312">
        <v>92.879447937011705</v>
      </c>
      <c r="G1312">
        <v>177468100</v>
      </c>
      <c r="H1312" s="2">
        <f t="shared" si="40"/>
        <v>1.852665259759223E-2</v>
      </c>
      <c r="I1312" s="3">
        <f t="shared" si="41"/>
        <v>1.1277069857520037E-2</v>
      </c>
    </row>
    <row r="1313" spans="1:9" x14ac:dyDescent="0.25">
      <c r="A1313" s="1">
        <v>40255</v>
      </c>
      <c r="B1313">
        <v>117.11000061035099</v>
      </c>
      <c r="C1313">
        <v>117.26999664306599</v>
      </c>
      <c r="D1313">
        <v>116.56999969482401</v>
      </c>
      <c r="E1313">
        <v>117.040000915527</v>
      </c>
      <c r="F1313">
        <v>92.831855773925696</v>
      </c>
      <c r="G1313">
        <v>196509100</v>
      </c>
      <c r="H1313" s="2">
        <f t="shared" si="40"/>
        <v>1.3772041498504972E-2</v>
      </c>
      <c r="I1313" s="3">
        <f t="shared" si="41"/>
        <v>1.02676938368582E-2</v>
      </c>
    </row>
    <row r="1314" spans="1:9" x14ac:dyDescent="0.25">
      <c r="A1314" s="1">
        <v>40256</v>
      </c>
      <c r="B1314">
        <v>115.970001220703</v>
      </c>
      <c r="C1314">
        <v>117.290000915527</v>
      </c>
      <c r="D1314">
        <v>115.51999664306599</v>
      </c>
      <c r="E1314">
        <v>115.970001220703</v>
      </c>
      <c r="F1314">
        <v>92.361968994140597</v>
      </c>
      <c r="G1314">
        <v>226641100</v>
      </c>
      <c r="H1314" s="2">
        <f t="shared" si="40"/>
        <v>8.5535793370477009E-3</v>
      </c>
      <c r="I1314" s="3">
        <f t="shared" si="41"/>
        <v>9.9414818477283479E-3</v>
      </c>
    </row>
    <row r="1315" spans="1:9" x14ac:dyDescent="0.25">
      <c r="A1315" s="1">
        <v>40259</v>
      </c>
      <c r="B1315">
        <v>115.309997558593</v>
      </c>
      <c r="C1315">
        <v>116.800003051757</v>
      </c>
      <c r="D1315">
        <v>115.23999786376901</v>
      </c>
      <c r="E1315">
        <v>116.58999633789</v>
      </c>
      <c r="F1315">
        <v>92.855735778808594</v>
      </c>
      <c r="G1315">
        <v>184477800</v>
      </c>
      <c r="H1315" s="2">
        <f t="shared" si="40"/>
        <v>1.3681820771321407E-2</v>
      </c>
      <c r="I1315" s="3">
        <f t="shared" si="41"/>
        <v>9.3447831400772317E-3</v>
      </c>
    </row>
    <row r="1316" spans="1:9" x14ac:dyDescent="0.25">
      <c r="A1316" s="1">
        <v>40260</v>
      </c>
      <c r="B1316">
        <v>116.76000213623</v>
      </c>
      <c r="C1316">
        <v>117.51000213623</v>
      </c>
      <c r="D1316">
        <v>116.379997253417</v>
      </c>
      <c r="E1316">
        <v>117.41000366210901</v>
      </c>
      <c r="F1316">
        <v>93.508850097656193</v>
      </c>
      <c r="G1316">
        <v>182941600</v>
      </c>
      <c r="H1316" s="2">
        <f t="shared" si="40"/>
        <v>1.2744003922604996E-2</v>
      </c>
      <c r="I1316" s="3">
        <f t="shared" si="41"/>
        <v>8.8317705666024829E-3</v>
      </c>
    </row>
    <row r="1317" spans="1:9" x14ac:dyDescent="0.25">
      <c r="A1317" s="1">
        <v>40261</v>
      </c>
      <c r="B1317">
        <v>116.970001220703</v>
      </c>
      <c r="C1317">
        <v>117.430000305175</v>
      </c>
      <c r="D1317">
        <v>115.58000183105401</v>
      </c>
      <c r="E1317">
        <v>116.83999633789</v>
      </c>
      <c r="F1317">
        <v>93.054855346679602</v>
      </c>
      <c r="G1317">
        <v>196072600</v>
      </c>
      <c r="H1317" s="2">
        <f t="shared" si="40"/>
        <v>1.8885492276703442E-3</v>
      </c>
      <c r="I1317" s="3">
        <f t="shared" si="41"/>
        <v>9.0337874006455061E-3</v>
      </c>
    </row>
    <row r="1318" spans="1:9" x14ac:dyDescent="0.25">
      <c r="A1318" s="1">
        <v>40262</v>
      </c>
      <c r="B1318">
        <v>117.629997253417</v>
      </c>
      <c r="C1318">
        <v>118.169998168945</v>
      </c>
      <c r="D1318">
        <v>116.51000213623</v>
      </c>
      <c r="E1318">
        <v>116.650001525878</v>
      </c>
      <c r="F1318">
        <v>92.903541564941406</v>
      </c>
      <c r="G1318">
        <v>223396300</v>
      </c>
      <c r="H1318" s="2">
        <f t="shared" si="40"/>
        <v>7.7221111673431153E-4</v>
      </c>
      <c r="I1318" s="3">
        <f t="shared" si="41"/>
        <v>8.7748401007485665E-3</v>
      </c>
    </row>
    <row r="1319" spans="1:9" x14ac:dyDescent="0.25">
      <c r="A1319" s="1">
        <v>40263</v>
      </c>
      <c r="B1319">
        <v>116.870002746582</v>
      </c>
      <c r="C1319">
        <v>117.419998168945</v>
      </c>
      <c r="D1319">
        <v>116.120002746582</v>
      </c>
      <c r="E1319">
        <v>116.58000183105401</v>
      </c>
      <c r="F1319">
        <v>92.847785949707003</v>
      </c>
      <c r="G1319">
        <v>205808500</v>
      </c>
      <c r="H1319" s="2">
        <f t="shared" si="40"/>
        <v>5.2599241966921895E-3</v>
      </c>
      <c r="I1319" s="3">
        <f t="shared" si="41"/>
        <v>8.0144789961071657E-3</v>
      </c>
    </row>
    <row r="1320" spans="1:9" x14ac:dyDescent="0.25">
      <c r="A1320" s="1">
        <v>40266</v>
      </c>
      <c r="B1320">
        <v>117.169998168945</v>
      </c>
      <c r="C1320">
        <v>117.52999877929599</v>
      </c>
      <c r="D1320">
        <v>116.69000244140599</v>
      </c>
      <c r="E1320">
        <v>117.31999969482401</v>
      </c>
      <c r="F1320">
        <v>93.4371337890625</v>
      </c>
      <c r="G1320">
        <v>134513500</v>
      </c>
      <c r="H1320" s="2">
        <f t="shared" si="40"/>
        <v>6.2613042196859592E-3</v>
      </c>
      <c r="I1320" s="3">
        <f t="shared" si="41"/>
        <v>8.0311692482969693E-3</v>
      </c>
    </row>
    <row r="1321" spans="1:9" x14ac:dyDescent="0.25">
      <c r="A1321" s="1">
        <v>40267</v>
      </c>
      <c r="B1321">
        <v>117.459999084472</v>
      </c>
      <c r="C1321">
        <v>117.83000183105401</v>
      </c>
      <c r="D1321">
        <v>116.91000366210901</v>
      </c>
      <c r="E1321">
        <v>117.400001525878</v>
      </c>
      <c r="F1321">
        <v>93.500831604003906</v>
      </c>
      <c r="G1321">
        <v>145772500</v>
      </c>
      <c r="H1321" s="2">
        <f t="shared" si="40"/>
        <v>-8.5751173754311516E-5</v>
      </c>
      <c r="I1321" s="3">
        <f t="shared" si="41"/>
        <v>8.4959921348109046E-3</v>
      </c>
    </row>
    <row r="1322" spans="1:9" x14ac:dyDescent="0.25">
      <c r="A1322" s="1">
        <v>40268</v>
      </c>
      <c r="B1322">
        <v>116.949996948242</v>
      </c>
      <c r="C1322">
        <v>117.51999664306599</v>
      </c>
      <c r="D1322">
        <v>116.61000061035099</v>
      </c>
      <c r="E1322">
        <v>117</v>
      </c>
      <c r="F1322">
        <v>93.182296752929602</v>
      </c>
      <c r="G1322">
        <v>161078700</v>
      </c>
      <c r="H1322" s="2">
        <f t="shared" si="40"/>
        <v>1.3695298947615786E-3</v>
      </c>
      <c r="I1322" s="3">
        <f t="shared" si="41"/>
        <v>8.928358642517429E-3</v>
      </c>
    </row>
    <row r="1323" spans="1:9" x14ac:dyDescent="0.25">
      <c r="A1323" s="1">
        <v>40269</v>
      </c>
      <c r="B1323">
        <v>117.800003051757</v>
      </c>
      <c r="C1323">
        <v>118.25</v>
      </c>
      <c r="D1323">
        <v>117.09999847412099</v>
      </c>
      <c r="E1323">
        <v>117.800003051757</v>
      </c>
      <c r="F1323">
        <v>93.819435119628906</v>
      </c>
      <c r="G1323">
        <v>161215200</v>
      </c>
      <c r="H1323" s="2">
        <f t="shared" si="40"/>
        <v>9.858542949595428E-3</v>
      </c>
      <c r="I1323" s="3">
        <f t="shared" si="41"/>
        <v>8.8816841544531559E-3</v>
      </c>
    </row>
    <row r="1324" spans="1:9" x14ac:dyDescent="0.25">
      <c r="A1324" s="1">
        <v>40273</v>
      </c>
      <c r="B1324">
        <v>118.25</v>
      </c>
      <c r="C1324">
        <v>118.83999633789</v>
      </c>
      <c r="D1324">
        <v>117.919998168945</v>
      </c>
      <c r="E1324">
        <v>118.76000213623</v>
      </c>
      <c r="F1324">
        <v>94.584014892578097</v>
      </c>
      <c r="G1324">
        <v>105847600</v>
      </c>
      <c r="H1324" s="2">
        <f t="shared" si="40"/>
        <v>1.8699734464444395E-2</v>
      </c>
      <c r="I1324" s="3">
        <f t="shared" si="41"/>
        <v>7.8265749097299313E-3</v>
      </c>
    </row>
    <row r="1325" spans="1:9" x14ac:dyDescent="0.25">
      <c r="A1325" s="1">
        <v>40274</v>
      </c>
      <c r="B1325">
        <v>118.419998168945</v>
      </c>
      <c r="C1325">
        <v>119.25</v>
      </c>
      <c r="D1325">
        <v>118.290000915527</v>
      </c>
      <c r="E1325">
        <v>119.040000915527</v>
      </c>
      <c r="F1325">
        <v>94.806983947753906</v>
      </c>
      <c r="G1325">
        <v>110384200</v>
      </c>
      <c r="H1325" s="2">
        <f t="shared" si="40"/>
        <v>1.4660661164798583E-2</v>
      </c>
      <c r="I1325" s="3">
        <f t="shared" si="41"/>
        <v>7.5485219256571255E-3</v>
      </c>
    </row>
    <row r="1326" spans="1:9" x14ac:dyDescent="0.25">
      <c r="A1326" s="1">
        <v>40275</v>
      </c>
      <c r="B1326">
        <v>118.800003051757</v>
      </c>
      <c r="C1326">
        <v>119.36000061035099</v>
      </c>
      <c r="D1326">
        <v>117.809997558593</v>
      </c>
      <c r="E1326">
        <v>118.36000061035099</v>
      </c>
      <c r="F1326">
        <v>94.265441894531193</v>
      </c>
      <c r="G1326">
        <v>184576300</v>
      </c>
      <c r="H1326" s="2">
        <f t="shared" si="40"/>
        <v>8.1775774333812112E-3</v>
      </c>
      <c r="I1326" s="3">
        <f t="shared" si="41"/>
        <v>7.3109731232348998E-3</v>
      </c>
    </row>
    <row r="1327" spans="1:9" x14ac:dyDescent="0.25">
      <c r="A1327" s="1">
        <v>40276</v>
      </c>
      <c r="B1327">
        <v>117.949996948242</v>
      </c>
      <c r="C1327">
        <v>118.970001220703</v>
      </c>
      <c r="D1327">
        <v>117.59999847412099</v>
      </c>
      <c r="E1327">
        <v>118.76999664306599</v>
      </c>
      <c r="F1327">
        <v>94.591964721679602</v>
      </c>
      <c r="G1327">
        <v>158704000</v>
      </c>
      <c r="H1327" s="2">
        <f t="shared" si="40"/>
        <v>1.5128066358867542E-2</v>
      </c>
      <c r="I1327" s="3">
        <f t="shared" si="41"/>
        <v>6.7537392282354253E-3</v>
      </c>
    </row>
    <row r="1328" spans="1:9" x14ac:dyDescent="0.25">
      <c r="A1328" s="1">
        <v>40277</v>
      </c>
      <c r="B1328">
        <v>119.01999664306599</v>
      </c>
      <c r="C1328">
        <v>119.59999847412099</v>
      </c>
      <c r="D1328">
        <v>118.800003051757</v>
      </c>
      <c r="E1328">
        <v>119.550003051757</v>
      </c>
      <c r="F1328">
        <v>95.213180541992102</v>
      </c>
      <c r="G1328">
        <v>133006500</v>
      </c>
      <c r="H1328" s="2">
        <f t="shared" si="40"/>
        <v>1.4855615156774693E-2</v>
      </c>
      <c r="I1328" s="3">
        <f t="shared" si="41"/>
        <v>5.957558627026213E-3</v>
      </c>
    </row>
    <row r="1329" spans="1:9" x14ac:dyDescent="0.25">
      <c r="A1329" s="1">
        <v>40280</v>
      </c>
      <c r="B1329">
        <v>119.699996948242</v>
      </c>
      <c r="C1329">
        <v>120.050003051757</v>
      </c>
      <c r="D1329">
        <v>119.559997558593</v>
      </c>
      <c r="E1329">
        <v>119.73999786376901</v>
      </c>
      <c r="F1329">
        <v>95.364494323730398</v>
      </c>
      <c r="G1329">
        <v>110279000</v>
      </c>
      <c r="H1329" s="2">
        <f t="shared" si="40"/>
        <v>8.251705449792146E-3</v>
      </c>
      <c r="I1329" s="3">
        <f t="shared" si="41"/>
        <v>5.9708047289776271E-3</v>
      </c>
    </row>
    <row r="1330" spans="1:9" x14ac:dyDescent="0.25">
      <c r="A1330" s="1">
        <v>40281</v>
      </c>
      <c r="B1330">
        <v>119.620002746582</v>
      </c>
      <c r="C1330">
        <v>120.040000915527</v>
      </c>
      <c r="D1330">
        <v>119</v>
      </c>
      <c r="E1330">
        <v>119.83000183105401</v>
      </c>
      <c r="F1330">
        <v>95.436195373535099</v>
      </c>
      <c r="G1330">
        <v>125043600</v>
      </c>
      <c r="H1330" s="2">
        <f t="shared" si="40"/>
        <v>6.6367623942971132E-3</v>
      </c>
      <c r="I1330" s="3">
        <f t="shared" si="41"/>
        <v>6.0150396232897026E-3</v>
      </c>
    </row>
    <row r="1331" spans="1:9" x14ac:dyDescent="0.25">
      <c r="A1331" s="1">
        <v>40282</v>
      </c>
      <c r="B1331">
        <v>120.26999664306599</v>
      </c>
      <c r="C1331">
        <v>121.19000244140599</v>
      </c>
      <c r="D1331">
        <v>120.08000183105401</v>
      </c>
      <c r="E1331">
        <v>121.19000244140599</v>
      </c>
      <c r="F1331">
        <v>96.519317626953097</v>
      </c>
      <c r="G1331">
        <v>161609000</v>
      </c>
      <c r="H1331" s="2">
        <f t="shared" si="40"/>
        <v>2.3909883485653705E-2</v>
      </c>
      <c r="I1331" s="3">
        <f t="shared" si="41"/>
        <v>6.6164032479959535E-3</v>
      </c>
    </row>
    <row r="1332" spans="1:9" x14ac:dyDescent="0.25">
      <c r="A1332" s="1">
        <v>40283</v>
      </c>
      <c r="B1332">
        <v>120.98999786376901</v>
      </c>
      <c r="C1332">
        <v>121.56999969482401</v>
      </c>
      <c r="D1332">
        <v>120.949996948242</v>
      </c>
      <c r="E1332">
        <v>121.290000915527</v>
      </c>
      <c r="F1332">
        <v>96.598968505859304</v>
      </c>
      <c r="G1332">
        <v>144615300</v>
      </c>
      <c r="H1332" s="2">
        <f t="shared" si="40"/>
        <v>2.1217487025298132E-2</v>
      </c>
      <c r="I1332" s="3">
        <f t="shared" si="41"/>
        <v>6.8200125584956814E-3</v>
      </c>
    </row>
    <row r="1333" spans="1:9" x14ac:dyDescent="0.25">
      <c r="A1333" s="1">
        <v>40284</v>
      </c>
      <c r="B1333">
        <v>120.86000061035099</v>
      </c>
      <c r="C1333">
        <v>121.290000915527</v>
      </c>
      <c r="D1333">
        <v>118.75</v>
      </c>
      <c r="E1333">
        <v>119.36000061035099</v>
      </c>
      <c r="F1333">
        <v>95.061843872070298</v>
      </c>
      <c r="G1333">
        <v>366786700</v>
      </c>
      <c r="H1333" s="2">
        <f t="shared" si="40"/>
        <v>-1.5894508413680786E-3</v>
      </c>
      <c r="I1333" s="3">
        <f t="shared" si="41"/>
        <v>7.257119712988736E-3</v>
      </c>
    </row>
    <row r="1334" spans="1:9" x14ac:dyDescent="0.25">
      <c r="A1334" s="1">
        <v>40287</v>
      </c>
      <c r="B1334">
        <v>119.01000213623</v>
      </c>
      <c r="C1334">
        <v>119.930000305175</v>
      </c>
      <c r="D1334">
        <v>118.470001220703</v>
      </c>
      <c r="E1334">
        <v>119.809997558593</v>
      </c>
      <c r="F1334">
        <v>95.420242309570298</v>
      </c>
      <c r="G1334">
        <v>217947800</v>
      </c>
      <c r="H1334" s="2">
        <f t="shared" si="40"/>
        <v>5.845780050031113E-4</v>
      </c>
      <c r="I1334" s="3">
        <f t="shared" si="41"/>
        <v>7.5263199822954837E-3</v>
      </c>
    </row>
    <row r="1335" spans="1:9" x14ac:dyDescent="0.25">
      <c r="A1335" s="1">
        <v>40288</v>
      </c>
      <c r="B1335">
        <v>120.559997558593</v>
      </c>
      <c r="C1335">
        <v>120.980003356933</v>
      </c>
      <c r="D1335">
        <v>119.870002746582</v>
      </c>
      <c r="E1335">
        <v>120.879997253417</v>
      </c>
      <c r="F1335">
        <v>96.272415161132798</v>
      </c>
      <c r="G1335">
        <v>157708000</v>
      </c>
      <c r="H1335" s="2">
        <f t="shared" si="40"/>
        <v>8.7620821882594679E-3</v>
      </c>
      <c r="I1335" s="3">
        <f t="shared" si="41"/>
        <v>7.4491765023512206E-3</v>
      </c>
    </row>
    <row r="1336" spans="1:9" x14ac:dyDescent="0.25">
      <c r="A1336" s="1">
        <v>40289</v>
      </c>
      <c r="B1336">
        <v>120.949996948242</v>
      </c>
      <c r="C1336">
        <v>121.230003356933</v>
      </c>
      <c r="D1336">
        <v>119.98999786376901</v>
      </c>
      <c r="E1336">
        <v>120.66000366210901</v>
      </c>
      <c r="F1336">
        <v>96.097229003906193</v>
      </c>
      <c r="G1336">
        <v>192910100</v>
      </c>
      <c r="H1336" s="2">
        <f t="shared" si="40"/>
        <v>-4.37309994956947E-3</v>
      </c>
      <c r="I1336" s="3">
        <f t="shared" si="41"/>
        <v>7.9471050787824592E-3</v>
      </c>
    </row>
    <row r="1337" spans="1:9" x14ac:dyDescent="0.25">
      <c r="A1337" s="1">
        <v>40290</v>
      </c>
      <c r="B1337">
        <v>119.809997558593</v>
      </c>
      <c r="C1337">
        <v>121.169998168945</v>
      </c>
      <c r="D1337">
        <v>119.120002746582</v>
      </c>
      <c r="E1337">
        <v>121.01999664306599</v>
      </c>
      <c r="F1337">
        <v>96.3839111328125</v>
      </c>
      <c r="G1337">
        <v>115360300</v>
      </c>
      <c r="H1337" s="2">
        <f t="shared" si="40"/>
        <v>-2.2262905740423333E-3</v>
      </c>
      <c r="I1337" s="3">
        <f t="shared" si="41"/>
        <v>8.1642832080625373E-3</v>
      </c>
    </row>
    <row r="1338" spans="1:9" x14ac:dyDescent="0.25">
      <c r="A1338" s="1">
        <v>40291</v>
      </c>
      <c r="B1338">
        <v>120.94000244140599</v>
      </c>
      <c r="C1338">
        <v>121.86000061035099</v>
      </c>
      <c r="D1338">
        <v>120.629997253417</v>
      </c>
      <c r="E1338">
        <v>121.809997558593</v>
      </c>
      <c r="F1338">
        <v>97.013107299804602</v>
      </c>
      <c r="G1338">
        <v>177335500</v>
      </c>
      <c r="H1338" s="2">
        <f t="shared" si="40"/>
        <v>2.0526252681993151E-2</v>
      </c>
      <c r="I1338" s="3">
        <f t="shared" si="41"/>
        <v>8.4581089913364407E-3</v>
      </c>
    </row>
    <row r="1339" spans="1:9" x14ac:dyDescent="0.25">
      <c r="A1339" s="1">
        <v>40294</v>
      </c>
      <c r="B1339">
        <v>121.84999847412099</v>
      </c>
      <c r="C1339">
        <v>122.120002746582</v>
      </c>
      <c r="D1339">
        <v>121.230003356933</v>
      </c>
      <c r="E1339">
        <v>121.34999847412099</v>
      </c>
      <c r="F1339">
        <v>96.646774291992102</v>
      </c>
      <c r="G1339">
        <v>143457300</v>
      </c>
      <c r="H1339" s="2">
        <f t="shared" si="40"/>
        <v>1.2854001967869566E-2</v>
      </c>
      <c r="I1339" s="3">
        <f t="shared" si="41"/>
        <v>8.4615510765454396E-3</v>
      </c>
    </row>
    <row r="1340" spans="1:9" x14ac:dyDescent="0.25">
      <c r="A1340" s="1">
        <v>40295</v>
      </c>
      <c r="B1340">
        <v>120.650001525878</v>
      </c>
      <c r="C1340">
        <v>121.33999633789</v>
      </c>
      <c r="D1340">
        <v>118.25</v>
      </c>
      <c r="E1340">
        <v>118.480003356933</v>
      </c>
      <c r="F1340">
        <v>94.361000061035099</v>
      </c>
      <c r="G1340">
        <v>355853300</v>
      </c>
      <c r="H1340" s="2">
        <f t="shared" si="40"/>
        <v>-1.9854234433596907E-2</v>
      </c>
      <c r="I1340" s="3">
        <f t="shared" si="41"/>
        <v>1.066329293002005E-2</v>
      </c>
    </row>
    <row r="1341" spans="1:9" x14ac:dyDescent="0.25">
      <c r="A1341" s="1">
        <v>40296</v>
      </c>
      <c r="B1341">
        <v>119.050003051757</v>
      </c>
      <c r="C1341">
        <v>119.680000305175</v>
      </c>
      <c r="D1341">
        <v>118.26999664306599</v>
      </c>
      <c r="E1341">
        <v>119.379997253417</v>
      </c>
      <c r="F1341">
        <v>95.077766418457003</v>
      </c>
      <c r="G1341">
        <v>300674100</v>
      </c>
      <c r="H1341" s="2">
        <f t="shared" si="40"/>
        <v>-1.0608657460952964E-2</v>
      </c>
      <c r="I1341" s="3">
        <f t="shared" si="41"/>
        <v>1.1316040050755765E-2</v>
      </c>
    </row>
    <row r="1342" spans="1:9" x14ac:dyDescent="0.25">
      <c r="A1342" s="1">
        <v>40297</v>
      </c>
      <c r="B1342">
        <v>120.09999847412099</v>
      </c>
      <c r="C1342">
        <v>121.11000061035099</v>
      </c>
      <c r="D1342">
        <v>120.06999969482401</v>
      </c>
      <c r="E1342">
        <v>120.86000061035099</v>
      </c>
      <c r="F1342">
        <v>96.256500244140597</v>
      </c>
      <c r="G1342">
        <v>193775000</v>
      </c>
      <c r="H1342" s="2">
        <f t="shared" si="40"/>
        <v>-1.3219103393339315E-3</v>
      </c>
      <c r="I1342" s="3">
        <f t="shared" si="41"/>
        <v>1.1406446556794203E-2</v>
      </c>
    </row>
    <row r="1343" spans="1:9" x14ac:dyDescent="0.25">
      <c r="A1343" s="1">
        <v>40298</v>
      </c>
      <c r="B1343">
        <v>120.879997253417</v>
      </c>
      <c r="C1343">
        <v>121.01000213623</v>
      </c>
      <c r="D1343">
        <v>118.77999877929599</v>
      </c>
      <c r="E1343">
        <v>118.809997558593</v>
      </c>
      <c r="F1343">
        <v>94.623817443847599</v>
      </c>
      <c r="G1343">
        <v>270000900</v>
      </c>
      <c r="H1343" s="2">
        <f t="shared" si="40"/>
        <v>-2.4628526211136204E-2</v>
      </c>
      <c r="I1343" s="3">
        <f t="shared" si="41"/>
        <v>1.3414579044187634E-2</v>
      </c>
    </row>
    <row r="1344" spans="1:9" x14ac:dyDescent="0.25">
      <c r="A1344" s="1">
        <v>40301</v>
      </c>
      <c r="B1344">
        <v>119.379997253417</v>
      </c>
      <c r="C1344">
        <v>120.680000305175</v>
      </c>
      <c r="D1344">
        <v>119.199996948242</v>
      </c>
      <c r="E1344">
        <v>120.34999847412099</v>
      </c>
      <c r="F1344">
        <v>95.850326538085895</v>
      </c>
      <c r="G1344">
        <v>182747900</v>
      </c>
      <c r="H1344" s="2">
        <f t="shared" si="40"/>
        <v>-8.2408105158270351E-3</v>
      </c>
      <c r="I1344" s="3">
        <f t="shared" si="41"/>
        <v>1.3370125720593278E-2</v>
      </c>
    </row>
    <row r="1345" spans="1:9" x14ac:dyDescent="0.25">
      <c r="A1345" s="1">
        <v>40302</v>
      </c>
      <c r="B1345">
        <v>119.01000213623</v>
      </c>
      <c r="C1345">
        <v>119.02999877929599</v>
      </c>
      <c r="D1345">
        <v>116.919998168945</v>
      </c>
      <c r="E1345">
        <v>117.51999664306599</v>
      </c>
      <c r="F1345">
        <v>93.596443176269503</v>
      </c>
      <c r="G1345">
        <v>360353400</v>
      </c>
      <c r="H1345" s="2">
        <f t="shared" si="40"/>
        <v>-8.1024669542614225E-3</v>
      </c>
      <c r="I1345" s="3">
        <f t="shared" si="41"/>
        <v>1.3395899624687813E-2</v>
      </c>
    </row>
    <row r="1346" spans="1:9" x14ac:dyDescent="0.25">
      <c r="A1346" s="1">
        <v>40303</v>
      </c>
      <c r="B1346">
        <v>116.559997558593</v>
      </c>
      <c r="C1346">
        <v>117.800003051757</v>
      </c>
      <c r="D1346">
        <v>115.970001220703</v>
      </c>
      <c r="E1346">
        <v>116.81999969482401</v>
      </c>
      <c r="F1346">
        <v>93.038909912109304</v>
      </c>
      <c r="G1346">
        <v>328973200</v>
      </c>
      <c r="H1346" s="2">
        <f t="shared" si="40"/>
        <v>-2.1444093431625899E-2</v>
      </c>
      <c r="I1346" s="3">
        <f t="shared" si="41"/>
        <v>1.4393463240261225E-2</v>
      </c>
    </row>
    <row r="1347" spans="1:9" x14ac:dyDescent="0.25">
      <c r="A1347" s="1">
        <v>40304</v>
      </c>
      <c r="B1347">
        <v>116.26000213623</v>
      </c>
      <c r="C1347">
        <v>117</v>
      </c>
      <c r="D1347">
        <v>105</v>
      </c>
      <c r="E1347">
        <v>112.94000244140599</v>
      </c>
      <c r="F1347">
        <v>89.948776245117102</v>
      </c>
      <c r="G1347">
        <v>647356600</v>
      </c>
      <c r="H1347" s="2">
        <f t="shared" si="40"/>
        <v>-6.5530369201299399E-2</v>
      </c>
      <c r="I1347" s="3">
        <f t="shared" si="41"/>
        <v>2.0418049641989563E-2</v>
      </c>
    </row>
    <row r="1348" spans="1:9" x14ac:dyDescent="0.25">
      <c r="A1348" s="1">
        <v>40305</v>
      </c>
      <c r="B1348">
        <v>112.639999389648</v>
      </c>
      <c r="C1348">
        <v>113.76999664306599</v>
      </c>
      <c r="D1348">
        <v>109.41000366210901</v>
      </c>
      <c r="E1348">
        <v>111.26000213623</v>
      </c>
      <c r="F1348">
        <v>88.610763549804602</v>
      </c>
      <c r="G1348">
        <v>637558800</v>
      </c>
      <c r="H1348" s="2">
        <f t="shared" si="40"/>
        <v>-6.3546938355254046E-2</v>
      </c>
      <c r="I1348" s="3">
        <f t="shared" si="41"/>
        <v>2.4101409207293402E-2</v>
      </c>
    </row>
    <row r="1349" spans="1:9" x14ac:dyDescent="0.25">
      <c r="A1349" s="1">
        <v>40308</v>
      </c>
      <c r="B1349">
        <v>115.809997558593</v>
      </c>
      <c r="C1349">
        <v>116.650001525878</v>
      </c>
      <c r="D1349">
        <v>114.91000366210901</v>
      </c>
      <c r="E1349">
        <v>116.16000366210901</v>
      </c>
      <c r="F1349">
        <v>92.513267517089801</v>
      </c>
      <c r="G1349">
        <v>396159600</v>
      </c>
      <c r="H1349" s="2">
        <f t="shared" si="40"/>
        <v>-3.4815311971525986E-2</v>
      </c>
      <c r="I1349" s="3">
        <f t="shared" si="41"/>
        <v>2.4637990787276097E-2</v>
      </c>
    </row>
    <row r="1350" spans="1:9" x14ac:dyDescent="0.25">
      <c r="A1350" s="1">
        <v>40309</v>
      </c>
      <c r="B1350">
        <v>115.06999969482401</v>
      </c>
      <c r="C1350">
        <v>117.36000061035099</v>
      </c>
      <c r="D1350">
        <v>114.91000366210901</v>
      </c>
      <c r="E1350">
        <v>115.83000183105401</v>
      </c>
      <c r="F1350">
        <v>92.250434875488196</v>
      </c>
      <c r="G1350">
        <v>317849800</v>
      </c>
      <c r="H1350" s="2">
        <f t="shared" si="40"/>
        <v>-1.4380977044676557E-2</v>
      </c>
      <c r="I1350" s="3">
        <f t="shared" si="41"/>
        <v>2.4401459990553907E-2</v>
      </c>
    </row>
    <row r="1351" spans="1:9" x14ac:dyDescent="0.25">
      <c r="A1351" s="1">
        <v>40310</v>
      </c>
      <c r="B1351">
        <v>116.290000915527</v>
      </c>
      <c r="C1351">
        <v>117.620002746582</v>
      </c>
      <c r="D1351">
        <v>116.08999633789</v>
      </c>
      <c r="E1351">
        <v>117.449996948242</v>
      </c>
      <c r="F1351">
        <v>93.540679931640597</v>
      </c>
      <c r="G1351">
        <v>235607100</v>
      </c>
      <c r="H1351" s="2">
        <f t="shared" si="40"/>
        <v>5.3931201473158552E-3</v>
      </c>
      <c r="I1351" s="3">
        <f t="shared" si="41"/>
        <v>2.3391894509432257E-2</v>
      </c>
    </row>
    <row r="1352" spans="1:9" x14ac:dyDescent="0.25">
      <c r="A1352" s="1">
        <v>40311</v>
      </c>
      <c r="B1352">
        <v>117.129997253417</v>
      </c>
      <c r="C1352">
        <v>117.680000305175</v>
      </c>
      <c r="D1352">
        <v>115.889999389648</v>
      </c>
      <c r="E1352">
        <v>115.98999786376901</v>
      </c>
      <c r="F1352">
        <v>92.377861022949205</v>
      </c>
      <c r="G1352">
        <v>234452500</v>
      </c>
      <c r="H1352" s="2">
        <f t="shared" ref="H1352:H1415" si="42">F1352/F1347-1</f>
        <v>2.7005200951402131E-2</v>
      </c>
      <c r="I1352" s="3">
        <f t="shared" si="41"/>
        <v>2.3837351614467601E-2</v>
      </c>
    </row>
    <row r="1353" spans="1:9" x14ac:dyDescent="0.25">
      <c r="A1353" s="1">
        <v>40312</v>
      </c>
      <c r="B1353">
        <v>115.120002746582</v>
      </c>
      <c r="C1353">
        <v>115.33000183105401</v>
      </c>
      <c r="D1353">
        <v>112.870002746582</v>
      </c>
      <c r="E1353">
        <v>113.889999389648</v>
      </c>
      <c r="F1353">
        <v>90.705383300781193</v>
      </c>
      <c r="G1353">
        <v>345601400</v>
      </c>
      <c r="H1353" s="2">
        <f t="shared" si="42"/>
        <v>2.3638434734842173E-2</v>
      </c>
      <c r="I1353" s="3">
        <f t="shared" si="41"/>
        <v>2.4962206069968663E-2</v>
      </c>
    </row>
    <row r="1354" spans="1:9" x14ac:dyDescent="0.25">
      <c r="A1354" s="1">
        <v>40315</v>
      </c>
      <c r="B1354">
        <v>114.199996948242</v>
      </c>
      <c r="C1354">
        <v>114.51999664306599</v>
      </c>
      <c r="D1354">
        <v>111.76999664306599</v>
      </c>
      <c r="E1354">
        <v>113.949996948242</v>
      </c>
      <c r="F1354">
        <v>90.753173828125</v>
      </c>
      <c r="G1354">
        <v>325739800</v>
      </c>
      <c r="H1354" s="2">
        <f t="shared" si="42"/>
        <v>-1.902531103054661E-2</v>
      </c>
      <c r="I1354" s="3">
        <f t="shared" si="41"/>
        <v>2.495040375853037E-2</v>
      </c>
    </row>
    <row r="1355" spans="1:9" x14ac:dyDescent="0.25">
      <c r="A1355" s="1">
        <v>40316</v>
      </c>
      <c r="B1355">
        <v>114.879997253417</v>
      </c>
      <c r="C1355">
        <v>115.220001220703</v>
      </c>
      <c r="D1355">
        <v>112.02999877929599</v>
      </c>
      <c r="E1355">
        <v>112.400001525878</v>
      </c>
      <c r="F1355">
        <v>89.518730163574205</v>
      </c>
      <c r="G1355">
        <v>360556800</v>
      </c>
      <c r="H1355" s="2">
        <f t="shared" si="42"/>
        <v>-2.9611835603821413E-2</v>
      </c>
      <c r="I1355" s="3">
        <f t="shared" si="41"/>
        <v>2.4907426658889443E-2</v>
      </c>
    </row>
    <row r="1356" spans="1:9" x14ac:dyDescent="0.25">
      <c r="A1356" s="1">
        <v>40317</v>
      </c>
      <c r="B1356">
        <v>111.76999664306599</v>
      </c>
      <c r="C1356">
        <v>112.76999664306599</v>
      </c>
      <c r="D1356">
        <v>110.36000061035099</v>
      </c>
      <c r="E1356">
        <v>111.76000213623</v>
      </c>
      <c r="F1356">
        <v>89.009010314941406</v>
      </c>
      <c r="G1356">
        <v>394742700</v>
      </c>
      <c r="H1356" s="2">
        <f t="shared" si="42"/>
        <v>-4.8445976873494279E-2</v>
      </c>
      <c r="I1356" s="3">
        <f t="shared" si="41"/>
        <v>2.6124959299026383E-2</v>
      </c>
    </row>
    <row r="1357" spans="1:9" x14ac:dyDescent="0.25">
      <c r="A1357" s="1">
        <v>40318</v>
      </c>
      <c r="B1357">
        <v>109.379997253417</v>
      </c>
      <c r="C1357">
        <v>109.889999389648</v>
      </c>
      <c r="D1357">
        <v>107.470001220703</v>
      </c>
      <c r="E1357">
        <v>107.540000915527</v>
      </c>
      <c r="F1357">
        <v>85.648056030273395</v>
      </c>
      <c r="G1357">
        <v>530418300</v>
      </c>
      <c r="H1357" s="2">
        <f t="shared" si="42"/>
        <v>-7.2850842378824332E-2</v>
      </c>
      <c r="I1357" s="3">
        <f t="shared" si="41"/>
        <v>2.9043027797279648E-2</v>
      </c>
    </row>
    <row r="1358" spans="1:9" x14ac:dyDescent="0.25">
      <c r="A1358" s="1">
        <v>40319</v>
      </c>
      <c r="B1358">
        <v>105.91000366210901</v>
      </c>
      <c r="C1358">
        <v>109.379997253417</v>
      </c>
      <c r="D1358">
        <v>105.36000061035099</v>
      </c>
      <c r="E1358">
        <v>109.11000061035099</v>
      </c>
      <c r="F1358">
        <v>86.898452758789006</v>
      </c>
      <c r="G1358">
        <v>500909400</v>
      </c>
      <c r="H1358" s="2">
        <f t="shared" si="42"/>
        <v>-4.1970282285984206E-2</v>
      </c>
      <c r="I1358" s="3">
        <f t="shared" si="41"/>
        <v>2.8065023655338361E-2</v>
      </c>
    </row>
    <row r="1359" spans="1:9" x14ac:dyDescent="0.25">
      <c r="A1359" s="1">
        <v>40322</v>
      </c>
      <c r="B1359">
        <v>108.51999664306599</v>
      </c>
      <c r="C1359">
        <v>109.389999389648</v>
      </c>
      <c r="D1359">
        <v>107.61000061035099</v>
      </c>
      <c r="E1359">
        <v>107.709999084472</v>
      </c>
      <c r="F1359">
        <v>85.783454895019503</v>
      </c>
      <c r="G1359">
        <v>269823000</v>
      </c>
      <c r="H1359" s="2">
        <f t="shared" si="42"/>
        <v>-5.4760827896967124E-2</v>
      </c>
      <c r="I1359" s="3">
        <f t="shared" si="41"/>
        <v>2.7872724404742189E-2</v>
      </c>
    </row>
    <row r="1360" spans="1:9" x14ac:dyDescent="0.25">
      <c r="A1360" s="1">
        <v>40323</v>
      </c>
      <c r="B1360">
        <v>105.11000061035099</v>
      </c>
      <c r="C1360">
        <v>107.870002746582</v>
      </c>
      <c r="D1360">
        <v>104.379997253417</v>
      </c>
      <c r="E1360">
        <v>107.81999969482401</v>
      </c>
      <c r="F1360">
        <v>85.871047973632798</v>
      </c>
      <c r="G1360">
        <v>396505200</v>
      </c>
      <c r="H1360" s="2">
        <f t="shared" si="42"/>
        <v>-4.0747698088166917E-2</v>
      </c>
      <c r="I1360" s="3">
        <f t="shared" si="41"/>
        <v>2.8093710934421676E-2</v>
      </c>
    </row>
    <row r="1361" spans="1:9" x14ac:dyDescent="0.25">
      <c r="A1361" s="1">
        <v>40324</v>
      </c>
      <c r="B1361">
        <v>108.480003356933</v>
      </c>
      <c r="C1361">
        <v>109.470001220703</v>
      </c>
      <c r="D1361">
        <v>106.84999847412099</v>
      </c>
      <c r="E1361">
        <v>107.169998168945</v>
      </c>
      <c r="F1361">
        <v>85.353370666503906</v>
      </c>
      <c r="G1361">
        <v>349719300</v>
      </c>
      <c r="H1361" s="2">
        <f t="shared" si="42"/>
        <v>-4.1070444840389908E-2</v>
      </c>
      <c r="I1361" s="3">
        <f t="shared" si="41"/>
        <v>2.8086759332928993E-2</v>
      </c>
    </row>
    <row r="1362" spans="1:9" x14ac:dyDescent="0.25">
      <c r="A1362" s="1">
        <v>40325</v>
      </c>
      <c r="B1362">
        <v>109.19000244140599</v>
      </c>
      <c r="C1362">
        <v>110.800003051757</v>
      </c>
      <c r="D1362">
        <v>108.77999877929599</v>
      </c>
      <c r="E1362">
        <v>110.76000213623</v>
      </c>
      <c r="F1362">
        <v>88.212585449218693</v>
      </c>
      <c r="G1362">
        <v>300870500</v>
      </c>
      <c r="H1362" s="2">
        <f t="shared" si="42"/>
        <v>2.9942645960800762E-2</v>
      </c>
      <c r="I1362" s="3">
        <f t="shared" si="41"/>
        <v>3.035349171861438E-2</v>
      </c>
    </row>
    <row r="1363" spans="1:9" x14ac:dyDescent="0.25">
      <c r="A1363" s="1">
        <v>40326</v>
      </c>
      <c r="B1363">
        <v>110.639999389648</v>
      </c>
      <c r="C1363">
        <v>110.720001220703</v>
      </c>
      <c r="D1363">
        <v>108.84999847412099</v>
      </c>
      <c r="E1363">
        <v>109.370002746582</v>
      </c>
      <c r="F1363">
        <v>87.105522155761705</v>
      </c>
      <c r="G1363">
        <v>297933500</v>
      </c>
      <c r="H1363" s="2">
        <f t="shared" si="42"/>
        <v>2.3828893426616204E-3</v>
      </c>
      <c r="I1363" s="3">
        <f t="shared" si="41"/>
        <v>3.0972979839765769E-2</v>
      </c>
    </row>
    <row r="1364" spans="1:9" x14ac:dyDescent="0.25">
      <c r="A1364" s="1">
        <v>40330</v>
      </c>
      <c r="B1364">
        <v>108.34999847412099</v>
      </c>
      <c r="C1364">
        <v>109.949996948242</v>
      </c>
      <c r="D1364">
        <v>107.370002746582</v>
      </c>
      <c r="E1364">
        <v>107.52999877929599</v>
      </c>
      <c r="F1364">
        <v>85.640090942382798</v>
      </c>
      <c r="G1364">
        <v>277909400</v>
      </c>
      <c r="H1364" s="2">
        <f t="shared" si="42"/>
        <v>-1.6712308079938065E-3</v>
      </c>
      <c r="I1364" s="3">
        <f t="shared" si="41"/>
        <v>3.1180914962604767E-2</v>
      </c>
    </row>
    <row r="1365" spans="1:9" x14ac:dyDescent="0.25">
      <c r="A1365" s="1">
        <v>40331</v>
      </c>
      <c r="B1365">
        <v>108.08000183105401</v>
      </c>
      <c r="C1365">
        <v>110.33999633789</v>
      </c>
      <c r="D1365">
        <v>107.51000213623</v>
      </c>
      <c r="E1365">
        <v>110.33000183105401</v>
      </c>
      <c r="F1365">
        <v>87.8701171875</v>
      </c>
      <c r="G1365">
        <v>240243700</v>
      </c>
      <c r="H1365" s="2">
        <f t="shared" si="42"/>
        <v>2.3279897719205911E-2</v>
      </c>
      <c r="I1365" s="3">
        <f t="shared" si="41"/>
        <v>3.2745875771705811E-2</v>
      </c>
    </row>
    <row r="1366" spans="1:9" x14ac:dyDescent="0.25">
      <c r="A1366" s="1">
        <v>40332</v>
      </c>
      <c r="B1366">
        <v>110.650001525878</v>
      </c>
      <c r="C1366">
        <v>111.059997558593</v>
      </c>
      <c r="D1366">
        <v>109.58000183105401</v>
      </c>
      <c r="E1366">
        <v>110.709999084472</v>
      </c>
      <c r="F1366">
        <v>88.172744750976506</v>
      </c>
      <c r="G1366">
        <v>226618300</v>
      </c>
      <c r="H1366" s="2">
        <f t="shared" si="42"/>
        <v>3.3031783776748203E-2</v>
      </c>
      <c r="I1366" s="3">
        <f t="shared" si="41"/>
        <v>3.497647318839691E-2</v>
      </c>
    </row>
    <row r="1367" spans="1:9" x14ac:dyDescent="0.25">
      <c r="A1367" s="1">
        <v>40333</v>
      </c>
      <c r="B1367">
        <v>108.61000061035099</v>
      </c>
      <c r="C1367">
        <v>109.33000183105401</v>
      </c>
      <c r="D1367">
        <v>106.459999084472</v>
      </c>
      <c r="E1367">
        <v>106.81999969482401</v>
      </c>
      <c r="F1367">
        <v>85.074645996093693</v>
      </c>
      <c r="G1367">
        <v>398475600</v>
      </c>
      <c r="H1367" s="2">
        <f t="shared" si="42"/>
        <v>-3.5572468907301369E-2</v>
      </c>
      <c r="I1367" s="3">
        <f t="shared" si="41"/>
        <v>3.3497575679871064E-2</v>
      </c>
    </row>
    <row r="1368" spans="1:9" x14ac:dyDescent="0.25">
      <c r="A1368" s="1">
        <v>40336</v>
      </c>
      <c r="B1368">
        <v>107.199996948242</v>
      </c>
      <c r="C1368">
        <v>107.61000061035099</v>
      </c>
      <c r="D1368">
        <v>105.41000366210901</v>
      </c>
      <c r="E1368">
        <v>105.48999786376901</v>
      </c>
      <c r="F1368">
        <v>84.015380859375</v>
      </c>
      <c r="G1368">
        <v>264609100</v>
      </c>
      <c r="H1368" s="2">
        <f t="shared" si="42"/>
        <v>-3.5475836891958767E-2</v>
      </c>
      <c r="I1368" s="3">
        <f t="shared" si="41"/>
        <v>3.2031013813395681E-2</v>
      </c>
    </row>
    <row r="1369" spans="1:9" x14ac:dyDescent="0.25">
      <c r="A1369" s="1">
        <v>40337</v>
      </c>
      <c r="B1369">
        <v>105.56999969482401</v>
      </c>
      <c r="C1369">
        <v>106.83000183105401</v>
      </c>
      <c r="D1369">
        <v>104.650001525878</v>
      </c>
      <c r="E1369">
        <v>106.620002746582</v>
      </c>
      <c r="F1369">
        <v>84.915344238281193</v>
      </c>
      <c r="G1369">
        <v>357774300</v>
      </c>
      <c r="H1369" s="2">
        <f t="shared" si="42"/>
        <v>-8.462703578738684E-3</v>
      </c>
      <c r="I1369" s="3">
        <f t="shared" si="41"/>
        <v>3.1769639598936271E-2</v>
      </c>
    </row>
    <row r="1370" spans="1:9" x14ac:dyDescent="0.25">
      <c r="A1370" s="1">
        <v>40338</v>
      </c>
      <c r="B1370">
        <v>107.23999786376901</v>
      </c>
      <c r="C1370">
        <v>108.27999877929599</v>
      </c>
      <c r="D1370">
        <v>105.59999847412099</v>
      </c>
      <c r="E1370">
        <v>106.050003051757</v>
      </c>
      <c r="F1370">
        <v>84.461387634277301</v>
      </c>
      <c r="G1370">
        <v>268023300</v>
      </c>
      <c r="H1370" s="2">
        <f t="shared" si="42"/>
        <v>-3.8792819018882652E-2</v>
      </c>
      <c r="I1370" s="3">
        <f t="shared" si="41"/>
        <v>3.2211750130274969E-2</v>
      </c>
    </row>
    <row r="1371" spans="1:9" x14ac:dyDescent="0.25">
      <c r="A1371" s="1">
        <v>40339</v>
      </c>
      <c r="B1371">
        <v>107.86000061035099</v>
      </c>
      <c r="C1371">
        <v>109.27999877929599</v>
      </c>
      <c r="D1371">
        <v>106.040000915527</v>
      </c>
      <c r="E1371">
        <v>109.150001525878</v>
      </c>
      <c r="F1371">
        <v>86.930313110351506</v>
      </c>
      <c r="G1371">
        <v>317890600</v>
      </c>
      <c r="H1371" s="2">
        <f t="shared" si="42"/>
        <v>-1.4090880851378329E-2</v>
      </c>
      <c r="I1371" s="3">
        <f t="shared" ref="I1371:I1434" si="43">_xlfn.STDEV.S(H1352:H1371)</f>
        <v>3.1816881130718955E-2</v>
      </c>
    </row>
    <row r="1372" spans="1:9" x14ac:dyDescent="0.25">
      <c r="A1372" s="1">
        <v>40340</v>
      </c>
      <c r="B1372">
        <v>108.19000244140599</v>
      </c>
      <c r="C1372">
        <v>109.75</v>
      </c>
      <c r="D1372">
        <v>108.120002746582</v>
      </c>
      <c r="E1372">
        <v>109.680000305175</v>
      </c>
      <c r="F1372">
        <v>87.3524169921875</v>
      </c>
      <c r="G1372">
        <v>214128200</v>
      </c>
      <c r="H1372" s="2">
        <f t="shared" si="42"/>
        <v>2.6773793407243618E-2</v>
      </c>
      <c r="I1372" s="3">
        <f t="shared" si="43"/>
        <v>3.1800011207192849E-2</v>
      </c>
    </row>
    <row r="1373" spans="1:9" x14ac:dyDescent="0.25">
      <c r="A1373" s="1">
        <v>40343</v>
      </c>
      <c r="B1373">
        <v>110.51999664306599</v>
      </c>
      <c r="C1373">
        <v>111.120002746582</v>
      </c>
      <c r="D1373">
        <v>109.400001525878</v>
      </c>
      <c r="E1373">
        <v>109.51000213623</v>
      </c>
      <c r="F1373">
        <v>87.216987609863196</v>
      </c>
      <c r="G1373">
        <v>207196100</v>
      </c>
      <c r="H1373" s="2">
        <f t="shared" si="42"/>
        <v>3.8107388406023457E-2</v>
      </c>
      <c r="I1373" s="3">
        <f t="shared" si="43"/>
        <v>3.2922166273874259E-2</v>
      </c>
    </row>
    <row r="1374" spans="1:9" x14ac:dyDescent="0.25">
      <c r="A1374" s="1">
        <v>40344</v>
      </c>
      <c r="B1374">
        <v>110.27999877929599</v>
      </c>
      <c r="C1374">
        <v>112.09999847412099</v>
      </c>
      <c r="D1374">
        <v>110.08999633789</v>
      </c>
      <c r="E1374">
        <v>112</v>
      </c>
      <c r="F1374">
        <v>89.200164794921804</v>
      </c>
      <c r="G1374">
        <v>238268700</v>
      </c>
      <c r="H1374" s="2">
        <f t="shared" si="42"/>
        <v>5.0459909161022276E-2</v>
      </c>
      <c r="I1374" s="3">
        <f t="shared" si="43"/>
        <v>3.614489792671001E-2</v>
      </c>
    </row>
    <row r="1375" spans="1:9" x14ac:dyDescent="0.25">
      <c r="A1375" s="1">
        <v>40345</v>
      </c>
      <c r="B1375">
        <v>111.419998168945</v>
      </c>
      <c r="C1375">
        <v>112.419998168945</v>
      </c>
      <c r="D1375">
        <v>111.199996948242</v>
      </c>
      <c r="E1375">
        <v>111.959999084472</v>
      </c>
      <c r="F1375">
        <v>89.168319702148395</v>
      </c>
      <c r="G1375">
        <v>216374000</v>
      </c>
      <c r="H1375" s="2">
        <f t="shared" si="42"/>
        <v>5.5728803417869344E-2</v>
      </c>
      <c r="I1375" s="3">
        <f t="shared" si="43"/>
        <v>3.9002216530575368E-2</v>
      </c>
    </row>
    <row r="1376" spans="1:9" x14ac:dyDescent="0.25">
      <c r="A1376" s="1">
        <v>40346</v>
      </c>
      <c r="B1376">
        <v>112.27999877929599</v>
      </c>
      <c r="C1376">
        <v>112.33000183105401</v>
      </c>
      <c r="D1376">
        <v>111.050003051757</v>
      </c>
      <c r="E1376">
        <v>112.139999389648</v>
      </c>
      <c r="F1376">
        <v>89.3116455078125</v>
      </c>
      <c r="G1376">
        <v>263185800</v>
      </c>
      <c r="H1376" s="2">
        <f t="shared" si="42"/>
        <v>2.7393578974437505E-2</v>
      </c>
      <c r="I1376" s="3">
        <f t="shared" si="43"/>
        <v>3.8620461448544093E-2</v>
      </c>
    </row>
    <row r="1377" spans="1:9" x14ac:dyDescent="0.25">
      <c r="A1377" s="1">
        <v>40347</v>
      </c>
      <c r="B1377">
        <v>111.83000183105401</v>
      </c>
      <c r="C1377">
        <v>112.129997253417</v>
      </c>
      <c r="D1377">
        <v>111.370002746582</v>
      </c>
      <c r="E1377">
        <v>111.730003356933</v>
      </c>
      <c r="F1377">
        <v>89.408485412597599</v>
      </c>
      <c r="G1377">
        <v>174006600</v>
      </c>
      <c r="H1377" s="2">
        <f t="shared" si="42"/>
        <v>2.353762484435884E-2</v>
      </c>
      <c r="I1377" s="3">
        <f t="shared" si="43"/>
        <v>3.5592449681084506E-2</v>
      </c>
    </row>
    <row r="1378" spans="1:9" x14ac:dyDescent="0.25">
      <c r="A1378" s="1">
        <v>40350</v>
      </c>
      <c r="B1378">
        <v>113.120002746582</v>
      </c>
      <c r="C1378">
        <v>113.199996948242</v>
      </c>
      <c r="D1378">
        <v>110.790000915527</v>
      </c>
      <c r="E1378">
        <v>111.41000366210901</v>
      </c>
      <c r="F1378">
        <v>89.152397155761705</v>
      </c>
      <c r="G1378">
        <v>213140700</v>
      </c>
      <c r="H1378" s="2">
        <f t="shared" si="42"/>
        <v>2.219074057631909E-2</v>
      </c>
      <c r="I1378" s="3">
        <f t="shared" si="43"/>
        <v>3.4494395726048017E-2</v>
      </c>
    </row>
    <row r="1379" spans="1:9" x14ac:dyDescent="0.25">
      <c r="A1379" s="1">
        <v>40351</v>
      </c>
      <c r="B1379">
        <v>111.41000366210901</v>
      </c>
      <c r="C1379">
        <v>111.900001525878</v>
      </c>
      <c r="D1379">
        <v>109.41000366210901</v>
      </c>
      <c r="E1379">
        <v>109.56999969482401</v>
      </c>
      <c r="F1379">
        <v>87.679985046386705</v>
      </c>
      <c r="G1379">
        <v>239355400</v>
      </c>
      <c r="H1379" s="2">
        <f t="shared" si="42"/>
        <v>-1.7042342377170616E-2</v>
      </c>
      <c r="I1379" s="3">
        <f t="shared" si="43"/>
        <v>3.2112805423907875E-2</v>
      </c>
    </row>
    <row r="1380" spans="1:9" x14ac:dyDescent="0.25">
      <c r="A1380" s="1">
        <v>40352</v>
      </c>
      <c r="B1380">
        <v>109.639999389648</v>
      </c>
      <c r="C1380">
        <v>110.02999877929599</v>
      </c>
      <c r="D1380">
        <v>108.480003356933</v>
      </c>
      <c r="E1380">
        <v>109.230003356933</v>
      </c>
      <c r="F1380">
        <v>87.407913208007798</v>
      </c>
      <c r="G1380">
        <v>254639900</v>
      </c>
      <c r="H1380" s="2">
        <f t="shared" si="42"/>
        <v>-1.9742510569010774E-2</v>
      </c>
      <c r="I1380" s="3">
        <f t="shared" si="43"/>
        <v>3.0856967781307417E-2</v>
      </c>
    </row>
    <row r="1381" spans="1:9" x14ac:dyDescent="0.25">
      <c r="A1381" s="1">
        <v>40353</v>
      </c>
      <c r="B1381">
        <v>108.69000244140599</v>
      </c>
      <c r="C1381">
        <v>108.83000183105401</v>
      </c>
      <c r="D1381">
        <v>107.139999389648</v>
      </c>
      <c r="E1381">
        <v>107.419998168945</v>
      </c>
      <c r="F1381">
        <v>85.959503173828097</v>
      </c>
      <c r="G1381">
        <v>268523600</v>
      </c>
      <c r="H1381" s="2">
        <f t="shared" si="42"/>
        <v>-3.7533093416033614E-2</v>
      </c>
      <c r="I1381" s="3">
        <f t="shared" si="43"/>
        <v>3.0581602164131687E-2</v>
      </c>
    </row>
    <row r="1382" spans="1:9" x14ac:dyDescent="0.25">
      <c r="A1382" s="1">
        <v>40354</v>
      </c>
      <c r="B1382">
        <v>107.73999786376901</v>
      </c>
      <c r="C1382">
        <v>108.419998168945</v>
      </c>
      <c r="D1382">
        <v>106.76999664306599</v>
      </c>
      <c r="E1382">
        <v>107.870002746582</v>
      </c>
      <c r="F1382">
        <v>86.319618225097599</v>
      </c>
      <c r="G1382">
        <v>238726500</v>
      </c>
      <c r="H1382" s="2">
        <f t="shared" si="42"/>
        <v>-3.4547807998823177E-2</v>
      </c>
      <c r="I1382" s="3">
        <f t="shared" si="43"/>
        <v>3.1339435415133468E-2</v>
      </c>
    </row>
    <row r="1383" spans="1:9" x14ac:dyDescent="0.25">
      <c r="A1383" s="1">
        <v>40357</v>
      </c>
      <c r="B1383">
        <v>108.02999877929599</v>
      </c>
      <c r="C1383">
        <v>108.31999969482401</v>
      </c>
      <c r="D1383">
        <v>107.139999389648</v>
      </c>
      <c r="E1383">
        <v>107.52999877929599</v>
      </c>
      <c r="F1383">
        <v>86.047531127929602</v>
      </c>
      <c r="G1383">
        <v>169218600</v>
      </c>
      <c r="H1383" s="2">
        <f t="shared" si="42"/>
        <v>-3.4826500765957724E-2</v>
      </c>
      <c r="I1383" s="3">
        <f t="shared" si="43"/>
        <v>3.2462214413328236E-2</v>
      </c>
    </row>
    <row r="1384" spans="1:9" x14ac:dyDescent="0.25">
      <c r="A1384" s="1">
        <v>40358</v>
      </c>
      <c r="B1384">
        <v>106.01999664306599</v>
      </c>
      <c r="C1384">
        <v>107.51000213623</v>
      </c>
      <c r="D1384">
        <v>103.550003051757</v>
      </c>
      <c r="E1384">
        <v>104.209999084472</v>
      </c>
      <c r="F1384">
        <v>83.390815734863196</v>
      </c>
      <c r="G1384">
        <v>373649500</v>
      </c>
      <c r="H1384" s="2">
        <f t="shared" si="42"/>
        <v>-4.8918453957928265E-2</v>
      </c>
      <c r="I1384" s="3">
        <f t="shared" si="43"/>
        <v>3.4342075155116739E-2</v>
      </c>
    </row>
    <row r="1385" spans="1:9" x14ac:dyDescent="0.25">
      <c r="A1385" s="1">
        <v>40359</v>
      </c>
      <c r="B1385">
        <v>103.919998168945</v>
      </c>
      <c r="C1385">
        <v>104.879997253417</v>
      </c>
      <c r="D1385">
        <v>102.879997253417</v>
      </c>
      <c r="E1385">
        <v>103.220001220703</v>
      </c>
      <c r="F1385">
        <v>82.598617553710895</v>
      </c>
      <c r="G1385">
        <v>284101700</v>
      </c>
      <c r="H1385" s="2">
        <f t="shared" si="42"/>
        <v>-5.5021284432818396E-2</v>
      </c>
      <c r="I1385" s="3">
        <f t="shared" si="43"/>
        <v>3.5832333224195739E-2</v>
      </c>
    </row>
    <row r="1386" spans="1:9" x14ac:dyDescent="0.25">
      <c r="A1386" s="1">
        <v>40360</v>
      </c>
      <c r="B1386">
        <v>103.150001525878</v>
      </c>
      <c r="C1386">
        <v>103.48999786376901</v>
      </c>
      <c r="D1386">
        <v>101.129997253417</v>
      </c>
      <c r="E1386">
        <v>102.76000213623</v>
      </c>
      <c r="F1386">
        <v>82.230499267578097</v>
      </c>
      <c r="G1386">
        <v>382924800</v>
      </c>
      <c r="H1386" s="2">
        <f t="shared" si="42"/>
        <v>-4.3380938332195473E-2</v>
      </c>
      <c r="I1386" s="3">
        <f t="shared" si="43"/>
        <v>3.562116574207818E-2</v>
      </c>
    </row>
    <row r="1387" spans="1:9" x14ac:dyDescent="0.25">
      <c r="A1387" s="1">
        <v>40361</v>
      </c>
      <c r="B1387">
        <v>103.11000061035099</v>
      </c>
      <c r="C1387">
        <v>103.419998168945</v>
      </c>
      <c r="D1387">
        <v>101.620002746582</v>
      </c>
      <c r="E1387">
        <v>102.199996948242</v>
      </c>
      <c r="F1387">
        <v>81.782394409179602</v>
      </c>
      <c r="G1387">
        <v>233385200</v>
      </c>
      <c r="H1387" s="2">
        <f t="shared" si="42"/>
        <v>-5.256306630187102E-2</v>
      </c>
      <c r="I1387" s="3">
        <f t="shared" si="43"/>
        <v>3.6481447735144314E-2</v>
      </c>
    </row>
    <row r="1388" spans="1:9" x14ac:dyDescent="0.25">
      <c r="A1388" s="1">
        <v>40365</v>
      </c>
      <c r="B1388">
        <v>103.639999389648</v>
      </c>
      <c r="C1388">
        <v>104.370002746582</v>
      </c>
      <c r="D1388">
        <v>101.879997253417</v>
      </c>
      <c r="E1388">
        <v>102.870002746582</v>
      </c>
      <c r="F1388">
        <v>82.318504333496094</v>
      </c>
      <c r="G1388">
        <v>256935300</v>
      </c>
      <c r="H1388" s="2">
        <f t="shared" si="42"/>
        <v>-4.333682495654001E-2</v>
      </c>
      <c r="I1388" s="3">
        <f t="shared" si="43"/>
        <v>3.6813357536449411E-2</v>
      </c>
    </row>
    <row r="1389" spans="1:9" x14ac:dyDescent="0.25">
      <c r="A1389" s="1">
        <v>40366</v>
      </c>
      <c r="B1389">
        <v>103.129997253417</v>
      </c>
      <c r="C1389">
        <v>106.23999786376901</v>
      </c>
      <c r="D1389">
        <v>103.01999664306599</v>
      </c>
      <c r="E1389">
        <v>106.11000061035099</v>
      </c>
      <c r="F1389">
        <v>84.911231994628906</v>
      </c>
      <c r="G1389">
        <v>253769400</v>
      </c>
      <c r="H1389" s="2">
        <f t="shared" si="42"/>
        <v>1.82324185987075E-2</v>
      </c>
      <c r="I1389" s="3">
        <f t="shared" si="43"/>
        <v>3.7359685006991987E-2</v>
      </c>
    </row>
    <row r="1390" spans="1:9" x14ac:dyDescent="0.25">
      <c r="A1390" s="1">
        <v>40367</v>
      </c>
      <c r="B1390">
        <v>107</v>
      </c>
      <c r="C1390">
        <v>107.27999877929599</v>
      </c>
      <c r="D1390">
        <v>105.91000366210901</v>
      </c>
      <c r="E1390">
        <v>107.16000366210901</v>
      </c>
      <c r="F1390">
        <v>85.751441955566406</v>
      </c>
      <c r="G1390">
        <v>210842100</v>
      </c>
      <c r="H1390" s="2">
        <f t="shared" si="42"/>
        <v>3.8170425791997697E-2</v>
      </c>
      <c r="I1390" s="3">
        <f t="shared" si="43"/>
        <v>3.8072106979753301E-2</v>
      </c>
    </row>
    <row r="1391" spans="1:9" x14ac:dyDescent="0.25">
      <c r="A1391" s="1">
        <v>40368</v>
      </c>
      <c r="B1391">
        <v>107.129997253417</v>
      </c>
      <c r="C1391">
        <v>107.970001220703</v>
      </c>
      <c r="D1391">
        <v>106.930000305175</v>
      </c>
      <c r="E1391">
        <v>107.959999084472</v>
      </c>
      <c r="F1391">
        <v>86.391616821289006</v>
      </c>
      <c r="G1391">
        <v>144999900</v>
      </c>
      <c r="H1391" s="2">
        <f t="shared" si="42"/>
        <v>5.0603092414295503E-2</v>
      </c>
      <c r="I1391" s="3">
        <f t="shared" si="43"/>
        <v>3.9962259595881282E-2</v>
      </c>
    </row>
    <row r="1392" spans="1:9" x14ac:dyDescent="0.25">
      <c r="A1392" s="1">
        <v>40371</v>
      </c>
      <c r="B1392">
        <v>107.59999847412099</v>
      </c>
      <c r="C1392">
        <v>108.23999786376901</v>
      </c>
      <c r="D1392">
        <v>107.150001525878</v>
      </c>
      <c r="E1392">
        <v>108.02999877929599</v>
      </c>
      <c r="F1392">
        <v>86.447654724121094</v>
      </c>
      <c r="G1392">
        <v>131283600</v>
      </c>
      <c r="H1392" s="2">
        <f t="shared" si="42"/>
        <v>5.7044799784167655E-2</v>
      </c>
      <c r="I1392" s="3">
        <f t="shared" si="43"/>
        <v>4.1638943796278437E-2</v>
      </c>
    </row>
    <row r="1393" spans="1:9" x14ac:dyDescent="0.25">
      <c r="A1393" s="1">
        <v>40372</v>
      </c>
      <c r="B1393">
        <v>109.150001525878</v>
      </c>
      <c r="C1393">
        <v>110.08999633789</v>
      </c>
      <c r="D1393">
        <v>108.930000305175</v>
      </c>
      <c r="E1393">
        <v>109.66000366210901</v>
      </c>
      <c r="F1393">
        <v>87.751998901367102</v>
      </c>
      <c r="G1393">
        <v>213025900</v>
      </c>
      <c r="H1393" s="2">
        <f t="shared" si="42"/>
        <v>6.6005749398195368E-2</v>
      </c>
      <c r="I1393" s="3">
        <f t="shared" si="43"/>
        <v>4.342148942062652E-2</v>
      </c>
    </row>
    <row r="1394" spans="1:9" x14ac:dyDescent="0.25">
      <c r="A1394" s="1">
        <v>40373</v>
      </c>
      <c r="B1394">
        <v>109.309997558593</v>
      </c>
      <c r="C1394">
        <v>110.08000183105401</v>
      </c>
      <c r="D1394">
        <v>108.86000061035099</v>
      </c>
      <c r="E1394">
        <v>109.650001525878</v>
      </c>
      <c r="F1394">
        <v>87.7440185546875</v>
      </c>
      <c r="G1394">
        <v>184426800</v>
      </c>
      <c r="H1394" s="2">
        <f t="shared" si="42"/>
        <v>3.3361741356406016E-2</v>
      </c>
      <c r="I1394" s="3">
        <f t="shared" si="43"/>
        <v>4.255873210304973E-2</v>
      </c>
    </row>
    <row r="1395" spans="1:9" x14ac:dyDescent="0.25">
      <c r="A1395" s="1">
        <v>40374</v>
      </c>
      <c r="B1395">
        <v>109.61000061035099</v>
      </c>
      <c r="C1395">
        <v>110.059997558593</v>
      </c>
      <c r="D1395">
        <v>108.169998168945</v>
      </c>
      <c r="E1395">
        <v>109.680000305175</v>
      </c>
      <c r="F1395">
        <v>87.768013000488196</v>
      </c>
      <c r="G1395">
        <v>232337900</v>
      </c>
      <c r="H1395" s="2">
        <f t="shared" si="42"/>
        <v>2.3516468049210371E-2</v>
      </c>
      <c r="I1395" s="3">
        <f t="shared" si="43"/>
        <v>4.0927641100128545E-2</v>
      </c>
    </row>
    <row r="1396" spans="1:9" x14ac:dyDescent="0.25">
      <c r="A1396" s="1">
        <v>40375</v>
      </c>
      <c r="B1396">
        <v>109.08999633789</v>
      </c>
      <c r="C1396">
        <v>109.209999084472</v>
      </c>
      <c r="D1396">
        <v>106.449996948242</v>
      </c>
      <c r="E1396">
        <v>106.66000366210901</v>
      </c>
      <c r="F1396">
        <v>85.351348876953097</v>
      </c>
      <c r="G1396">
        <v>282693400</v>
      </c>
      <c r="H1396" s="2">
        <f t="shared" si="42"/>
        <v>-1.2041306582880829E-2</v>
      </c>
      <c r="I1396" s="3">
        <f t="shared" si="43"/>
        <v>4.041709295001434E-2</v>
      </c>
    </row>
    <row r="1397" spans="1:9" x14ac:dyDescent="0.25">
      <c r="A1397" s="1">
        <v>40378</v>
      </c>
      <c r="B1397">
        <v>107.050003051757</v>
      </c>
      <c r="C1397">
        <v>107.629997253417</v>
      </c>
      <c r="D1397">
        <v>106.220001220703</v>
      </c>
      <c r="E1397">
        <v>107.290000915527</v>
      </c>
      <c r="F1397">
        <v>85.855506896972599</v>
      </c>
      <c r="G1397">
        <v>186709000</v>
      </c>
      <c r="H1397" s="2">
        <f t="shared" si="42"/>
        <v>-6.8497847516882926E-3</v>
      </c>
      <c r="I1397" s="3">
        <f t="shared" si="43"/>
        <v>3.9922672160691119E-2</v>
      </c>
    </row>
    <row r="1398" spans="1:9" x14ac:dyDescent="0.25">
      <c r="A1398" s="1">
        <v>40379</v>
      </c>
      <c r="B1398">
        <v>105.870002746582</v>
      </c>
      <c r="C1398">
        <v>108.559997558593</v>
      </c>
      <c r="D1398">
        <v>105.81999969482401</v>
      </c>
      <c r="E1398">
        <v>108.480003356933</v>
      </c>
      <c r="F1398">
        <v>86.807754516601506</v>
      </c>
      <c r="G1398">
        <v>258162400</v>
      </c>
      <c r="H1398" s="2">
        <f t="shared" si="42"/>
        <v>-1.0760374653424387E-2</v>
      </c>
      <c r="I1398" s="3">
        <f t="shared" si="43"/>
        <v>3.9425530616674705E-2</v>
      </c>
    </row>
    <row r="1399" spans="1:9" x14ac:dyDescent="0.25">
      <c r="A1399" s="1">
        <v>40380</v>
      </c>
      <c r="B1399">
        <v>109.040000915527</v>
      </c>
      <c r="C1399">
        <v>109.06999969482401</v>
      </c>
      <c r="D1399">
        <v>106.629997253417</v>
      </c>
      <c r="E1399">
        <v>107.06999969482401</v>
      </c>
      <c r="F1399">
        <v>85.679450988769503</v>
      </c>
      <c r="G1399">
        <v>264527000</v>
      </c>
      <c r="H1399" s="2">
        <f t="shared" si="42"/>
        <v>-2.3529439384306627E-2</v>
      </c>
      <c r="I1399" s="3">
        <f t="shared" si="43"/>
        <v>3.9543496245770374E-2</v>
      </c>
    </row>
    <row r="1400" spans="1:9" x14ac:dyDescent="0.25">
      <c r="A1400" s="1">
        <v>40381</v>
      </c>
      <c r="B1400">
        <v>108.33999633789</v>
      </c>
      <c r="C1400">
        <v>109.94000244140599</v>
      </c>
      <c r="D1400">
        <v>108.33000183105401</v>
      </c>
      <c r="E1400">
        <v>109.459999084472</v>
      </c>
      <c r="F1400">
        <v>87.591987609863196</v>
      </c>
      <c r="G1400">
        <v>274781300</v>
      </c>
      <c r="H1400" s="2">
        <f t="shared" si="42"/>
        <v>-2.0055756602809227E-3</v>
      </c>
      <c r="I1400" s="3">
        <f t="shared" si="43"/>
        <v>3.9436844092083027E-2</v>
      </c>
    </row>
    <row r="1401" spans="1:9" x14ac:dyDescent="0.25">
      <c r="A1401" s="1">
        <v>40382</v>
      </c>
      <c r="B1401">
        <v>109.23999786376901</v>
      </c>
      <c r="C1401">
        <v>110.56999969482401</v>
      </c>
      <c r="D1401">
        <v>108.930000305175</v>
      </c>
      <c r="E1401">
        <v>110.41000366210901</v>
      </c>
      <c r="F1401">
        <v>88.352180480957003</v>
      </c>
      <c r="G1401">
        <v>222020800</v>
      </c>
      <c r="H1401" s="2">
        <f t="shared" si="42"/>
        <v>3.5158572693796186E-2</v>
      </c>
      <c r="I1401" s="3">
        <f t="shared" si="43"/>
        <v>3.9718575232575645E-2</v>
      </c>
    </row>
    <row r="1402" spans="1:9" x14ac:dyDescent="0.25">
      <c r="A1402" s="1">
        <v>40385</v>
      </c>
      <c r="B1402">
        <v>110.59999847412099</v>
      </c>
      <c r="C1402">
        <v>111.669998168945</v>
      </c>
      <c r="D1402">
        <v>110.290000915527</v>
      </c>
      <c r="E1402">
        <v>111.559997558593</v>
      </c>
      <c r="F1402">
        <v>89.272415161132798</v>
      </c>
      <c r="G1402">
        <v>184445700</v>
      </c>
      <c r="H1402" s="2">
        <f t="shared" si="42"/>
        <v>3.979835875013249E-2</v>
      </c>
      <c r="I1402" s="3">
        <f t="shared" si="43"/>
        <v>4.0018024413509753E-2</v>
      </c>
    </row>
    <row r="1403" spans="1:9" x14ac:dyDescent="0.25">
      <c r="A1403" s="1">
        <v>40386</v>
      </c>
      <c r="B1403">
        <v>112.169998168945</v>
      </c>
      <c r="C1403">
        <v>112.290000915527</v>
      </c>
      <c r="D1403">
        <v>111.11000061035099</v>
      </c>
      <c r="E1403">
        <v>111.550003051757</v>
      </c>
      <c r="F1403">
        <v>89.264419555664006</v>
      </c>
      <c r="G1403">
        <v>204855600</v>
      </c>
      <c r="H1403" s="2">
        <f t="shared" si="42"/>
        <v>2.830006435188559E-2</v>
      </c>
      <c r="I1403" s="3">
        <f t="shared" si="43"/>
        <v>3.9493673717269376E-2</v>
      </c>
    </row>
    <row r="1404" spans="1:9" x14ac:dyDescent="0.25">
      <c r="A1404" s="1">
        <v>40387</v>
      </c>
      <c r="B1404">
        <v>111.31999969482401</v>
      </c>
      <c r="C1404">
        <v>111.66000366210901</v>
      </c>
      <c r="D1404">
        <v>110.459999084472</v>
      </c>
      <c r="E1404">
        <v>110.83000183105401</v>
      </c>
      <c r="F1404">
        <v>88.688262939453097</v>
      </c>
      <c r="G1404">
        <v>163056200</v>
      </c>
      <c r="H1404" s="2">
        <f t="shared" si="42"/>
        <v>3.5117077851934075E-2</v>
      </c>
      <c r="I1404" s="3">
        <f t="shared" si="43"/>
        <v>3.7941113221480499E-2</v>
      </c>
    </row>
    <row r="1405" spans="1:9" x14ac:dyDescent="0.25">
      <c r="A1405" s="1">
        <v>40388</v>
      </c>
      <c r="B1405">
        <v>111.51999664306599</v>
      </c>
      <c r="C1405">
        <v>111.81999969482401</v>
      </c>
      <c r="D1405">
        <v>109.41000366210901</v>
      </c>
      <c r="E1405">
        <v>110.290000915527</v>
      </c>
      <c r="F1405">
        <v>88.256141662597599</v>
      </c>
      <c r="G1405">
        <v>220149100</v>
      </c>
      <c r="H1405" s="2">
        <f t="shared" si="42"/>
        <v>7.5823607941465365E-3</v>
      </c>
      <c r="I1405" s="3">
        <f t="shared" si="43"/>
        <v>3.485649122693979E-2</v>
      </c>
    </row>
    <row r="1406" spans="1:9" x14ac:dyDescent="0.25">
      <c r="A1406" s="1">
        <v>40389</v>
      </c>
      <c r="B1406">
        <v>109.169998168945</v>
      </c>
      <c r="C1406">
        <v>110.86000061035099</v>
      </c>
      <c r="D1406">
        <v>108.980003356933</v>
      </c>
      <c r="E1406">
        <v>110.26999664306599</v>
      </c>
      <c r="F1406">
        <v>88.240158081054602</v>
      </c>
      <c r="G1406">
        <v>220070600</v>
      </c>
      <c r="H1406" s="2">
        <f t="shared" si="42"/>
        <v>-1.2679075863503142E-3</v>
      </c>
      <c r="I1406" s="3">
        <f t="shared" si="43"/>
        <v>3.2534577622695099E-2</v>
      </c>
    </row>
    <row r="1407" spans="1:9" x14ac:dyDescent="0.25">
      <c r="A1407" s="1">
        <v>40392</v>
      </c>
      <c r="B1407">
        <v>111.98999786376901</v>
      </c>
      <c r="C1407">
        <v>112.94000244140599</v>
      </c>
      <c r="D1407">
        <v>111.540000915527</v>
      </c>
      <c r="E1407">
        <v>112.76000213623</v>
      </c>
      <c r="F1407">
        <v>90.232673645019503</v>
      </c>
      <c r="G1407">
        <v>188263200</v>
      </c>
      <c r="H1407" s="2">
        <f t="shared" si="42"/>
        <v>1.0756497201890092E-2</v>
      </c>
      <c r="I1407" s="3">
        <f t="shared" si="43"/>
        <v>2.8550497211024102E-2</v>
      </c>
    </row>
    <row r="1408" spans="1:9" x14ac:dyDescent="0.25">
      <c r="A1408" s="1">
        <v>40393</v>
      </c>
      <c r="B1408">
        <v>112.480003356933</v>
      </c>
      <c r="C1408">
        <v>112.76999664306599</v>
      </c>
      <c r="D1408">
        <v>111.84999847412099</v>
      </c>
      <c r="E1408">
        <v>112.220001220703</v>
      </c>
      <c r="F1408">
        <v>89.800575256347599</v>
      </c>
      <c r="G1408">
        <v>146657300</v>
      </c>
      <c r="H1408" s="2">
        <f t="shared" si="42"/>
        <v>6.0063763742870258E-3</v>
      </c>
      <c r="I1408" s="3">
        <f t="shared" si="43"/>
        <v>2.4949473034264792E-2</v>
      </c>
    </row>
    <row r="1409" spans="1:9" x14ac:dyDescent="0.25">
      <c r="A1409" s="1">
        <v>40394</v>
      </c>
      <c r="B1409">
        <v>112.52999877929599</v>
      </c>
      <c r="C1409">
        <v>113.11000061035099</v>
      </c>
      <c r="D1409">
        <v>112.16000366210901</v>
      </c>
      <c r="E1409">
        <v>112.970001220703</v>
      </c>
      <c r="F1409">
        <v>90.400741577148395</v>
      </c>
      <c r="G1409">
        <v>158171700</v>
      </c>
      <c r="H1409" s="2">
        <f t="shared" si="42"/>
        <v>1.9308965819573976E-2</v>
      </c>
      <c r="I1409" s="3">
        <f t="shared" si="43"/>
        <v>2.4947392247618976E-2</v>
      </c>
    </row>
    <row r="1410" spans="1:9" x14ac:dyDescent="0.25">
      <c r="A1410" s="1">
        <v>40395</v>
      </c>
      <c r="B1410">
        <v>112.25</v>
      </c>
      <c r="C1410">
        <v>112.91000366210901</v>
      </c>
      <c r="D1410">
        <v>112.08000183105401</v>
      </c>
      <c r="E1410">
        <v>112.84999847412099</v>
      </c>
      <c r="F1410">
        <v>90.304718017578097</v>
      </c>
      <c r="G1410">
        <v>140473800</v>
      </c>
      <c r="H1410" s="2">
        <f t="shared" si="42"/>
        <v>2.3211714407504802E-2</v>
      </c>
      <c r="I1410" s="3">
        <f t="shared" si="43"/>
        <v>2.4586555674518062E-2</v>
      </c>
    </row>
    <row r="1411" spans="1:9" x14ac:dyDescent="0.25">
      <c r="A1411" s="1">
        <v>40396</v>
      </c>
      <c r="B1411">
        <v>111.73999786376901</v>
      </c>
      <c r="C1411">
        <v>112.56999969482401</v>
      </c>
      <c r="D1411">
        <v>110.919998168945</v>
      </c>
      <c r="E1411">
        <v>112.389999389648</v>
      </c>
      <c r="F1411">
        <v>89.936584472656193</v>
      </c>
      <c r="G1411">
        <v>239728300</v>
      </c>
      <c r="H1411" s="2">
        <f t="shared" si="42"/>
        <v>1.9225105989081559E-2</v>
      </c>
      <c r="I1411" s="3">
        <f t="shared" si="43"/>
        <v>2.3435690614789763E-2</v>
      </c>
    </row>
    <row r="1412" spans="1:9" x14ac:dyDescent="0.25">
      <c r="A1412" s="1">
        <v>40399</v>
      </c>
      <c r="B1412">
        <v>112.919998168945</v>
      </c>
      <c r="C1412">
        <v>113.180000305175</v>
      </c>
      <c r="D1412">
        <v>112.31999969482401</v>
      </c>
      <c r="E1412">
        <v>112.98999786376901</v>
      </c>
      <c r="F1412">
        <v>90.416725158691406</v>
      </c>
      <c r="G1412">
        <v>120800400</v>
      </c>
      <c r="H1412" s="2">
        <f t="shared" si="42"/>
        <v>2.0397435456249724E-3</v>
      </c>
      <c r="I1412" s="3">
        <f t="shared" si="43"/>
        <v>2.1701342230605807E-2</v>
      </c>
    </row>
    <row r="1413" spans="1:9" x14ac:dyDescent="0.25">
      <c r="A1413" s="1">
        <v>40400</v>
      </c>
      <c r="B1413">
        <v>112.02999877929599</v>
      </c>
      <c r="C1413">
        <v>112.980003356933</v>
      </c>
      <c r="D1413">
        <v>111.370002746582</v>
      </c>
      <c r="E1413">
        <v>112.379997253417</v>
      </c>
      <c r="F1413">
        <v>89.928619384765597</v>
      </c>
      <c r="G1413">
        <v>242916300</v>
      </c>
      <c r="H1413" s="2">
        <f t="shared" si="42"/>
        <v>1.4258720286866033E-3</v>
      </c>
      <c r="I1413" s="3">
        <f t="shared" si="43"/>
        <v>1.8175358942849041E-2</v>
      </c>
    </row>
    <row r="1414" spans="1:9" x14ac:dyDescent="0.25">
      <c r="A1414" s="1">
        <v>40401</v>
      </c>
      <c r="B1414">
        <v>110.650001525878</v>
      </c>
      <c r="C1414">
        <v>110.69000244140599</v>
      </c>
      <c r="D1414">
        <v>109.120002746582</v>
      </c>
      <c r="E1414">
        <v>109.300003051757</v>
      </c>
      <c r="F1414">
        <v>87.463928222656193</v>
      </c>
      <c r="G1414">
        <v>273406900</v>
      </c>
      <c r="H1414" s="2">
        <f t="shared" si="42"/>
        <v>-3.2486606893439185E-2</v>
      </c>
      <c r="I1414" s="3">
        <f t="shared" si="43"/>
        <v>1.987563999577131E-2</v>
      </c>
    </row>
    <row r="1415" spans="1:9" x14ac:dyDescent="0.25">
      <c r="A1415" s="1">
        <v>40402</v>
      </c>
      <c r="B1415">
        <v>107.650001525878</v>
      </c>
      <c r="C1415">
        <v>109.01999664306599</v>
      </c>
      <c r="D1415">
        <v>107.59999847412099</v>
      </c>
      <c r="E1415">
        <v>108.629997253417</v>
      </c>
      <c r="F1415">
        <v>86.927780151367102</v>
      </c>
      <c r="G1415">
        <v>239542600</v>
      </c>
      <c r="H1415" s="2">
        <f t="shared" si="42"/>
        <v>-3.7394921775334766E-2</v>
      </c>
      <c r="I1415" s="3">
        <f t="shared" si="43"/>
        <v>2.1951470417501465E-2</v>
      </c>
    </row>
    <row r="1416" spans="1:9" x14ac:dyDescent="0.25">
      <c r="A1416" s="1">
        <v>40403</v>
      </c>
      <c r="B1416">
        <v>108.290000915527</v>
      </c>
      <c r="C1416">
        <v>108.959999084472</v>
      </c>
      <c r="D1416">
        <v>108.180000305175</v>
      </c>
      <c r="E1416">
        <v>108.309997558593</v>
      </c>
      <c r="F1416">
        <v>86.671699523925696</v>
      </c>
      <c r="G1416">
        <v>158698500</v>
      </c>
      <c r="H1416" s="2">
        <f t="shared" ref="H1416:H1479" si="44">F1416/F1411-1</f>
        <v>-3.6302078490907497E-2</v>
      </c>
      <c r="I1416" s="3">
        <f t="shared" si="43"/>
        <v>2.3558850623174504E-2</v>
      </c>
    </row>
    <row r="1417" spans="1:9" x14ac:dyDescent="0.25">
      <c r="A1417" s="1">
        <v>40406</v>
      </c>
      <c r="B1417">
        <v>107.56999969482401</v>
      </c>
      <c r="C1417">
        <v>108.61000061035099</v>
      </c>
      <c r="D1417">
        <v>107.180000305175</v>
      </c>
      <c r="E1417">
        <v>108.26000213623</v>
      </c>
      <c r="F1417">
        <v>86.631706237792898</v>
      </c>
      <c r="G1417">
        <v>147895300</v>
      </c>
      <c r="H1417" s="2">
        <f t="shared" si="44"/>
        <v>-4.1861933334296109E-2</v>
      </c>
      <c r="I1417" s="3">
        <f t="shared" si="43"/>
        <v>2.560873804095682E-2</v>
      </c>
    </row>
    <row r="1418" spans="1:9" x14ac:dyDescent="0.25">
      <c r="A1418" s="1">
        <v>40407</v>
      </c>
      <c r="B1418">
        <v>109.19000244140599</v>
      </c>
      <c r="C1418">
        <v>110.389999389648</v>
      </c>
      <c r="D1418">
        <v>108.879997253417</v>
      </c>
      <c r="E1418">
        <v>109.58999633789</v>
      </c>
      <c r="F1418">
        <v>87.695999145507798</v>
      </c>
      <c r="G1418">
        <v>172270300</v>
      </c>
      <c r="H1418" s="2">
        <f t="shared" si="44"/>
        <v>-2.4826581955021298E-2</v>
      </c>
      <c r="I1418" s="3">
        <f t="shared" si="43"/>
        <v>2.6168033169245816E-2</v>
      </c>
    </row>
    <row r="1419" spans="1:9" x14ac:dyDescent="0.25">
      <c r="A1419" s="1">
        <v>40408</v>
      </c>
      <c r="B1419">
        <v>109.540000915527</v>
      </c>
      <c r="C1419">
        <v>110.379997253417</v>
      </c>
      <c r="D1419">
        <v>108.91000366210901</v>
      </c>
      <c r="E1419">
        <v>109.790000915527</v>
      </c>
      <c r="F1419">
        <v>87.856056213378906</v>
      </c>
      <c r="G1419">
        <v>182922100</v>
      </c>
      <c r="H1419" s="2">
        <f t="shared" si="44"/>
        <v>4.4833109910691338E-3</v>
      </c>
      <c r="I1419" s="3">
        <f t="shared" si="43"/>
        <v>2.5504005053116226E-2</v>
      </c>
    </row>
    <row r="1420" spans="1:9" x14ac:dyDescent="0.25">
      <c r="A1420" s="1">
        <v>40409</v>
      </c>
      <c r="B1420">
        <v>109.220001220703</v>
      </c>
      <c r="C1420">
        <v>109.48999786376901</v>
      </c>
      <c r="D1420">
        <v>107.430000305175</v>
      </c>
      <c r="E1420">
        <v>107.879997253417</v>
      </c>
      <c r="F1420">
        <v>86.327598571777301</v>
      </c>
      <c r="G1420">
        <v>265847600</v>
      </c>
      <c r="H1420" s="2">
        <f t="shared" si="44"/>
        <v>-6.9043702547644248E-3</v>
      </c>
      <c r="I1420" s="3">
        <f t="shared" si="43"/>
        <v>2.5576144340787522E-2</v>
      </c>
    </row>
    <row r="1421" spans="1:9" x14ac:dyDescent="0.25">
      <c r="A1421" s="1">
        <v>40410</v>
      </c>
      <c r="B1421">
        <v>107.559997558593</v>
      </c>
      <c r="C1421">
        <v>107.94000244140599</v>
      </c>
      <c r="D1421">
        <v>106.75</v>
      </c>
      <c r="E1421">
        <v>107.52999877929599</v>
      </c>
      <c r="F1421">
        <v>86.047531127929602</v>
      </c>
      <c r="G1421">
        <v>209714200</v>
      </c>
      <c r="H1421" s="2">
        <f t="shared" si="44"/>
        <v>-7.2015248278798349E-3</v>
      </c>
      <c r="I1421" s="3">
        <f t="shared" si="43"/>
        <v>2.4465081532878935E-2</v>
      </c>
    </row>
    <row r="1422" spans="1:9" x14ac:dyDescent="0.25">
      <c r="A1422" s="1">
        <v>40413</v>
      </c>
      <c r="B1422">
        <v>108.040000915527</v>
      </c>
      <c r="C1422">
        <v>108.56999969482401</v>
      </c>
      <c r="D1422">
        <v>107.06999969482401</v>
      </c>
      <c r="E1422">
        <v>107.120002746582</v>
      </c>
      <c r="F1422">
        <v>85.719467163085895</v>
      </c>
      <c r="G1422">
        <v>163490300</v>
      </c>
      <c r="H1422" s="2">
        <f t="shared" si="44"/>
        <v>-1.0530083203059926E-2</v>
      </c>
      <c r="I1422" s="3">
        <f t="shared" si="43"/>
        <v>2.2731769200668842E-2</v>
      </c>
    </row>
    <row r="1423" spans="1:9" x14ac:dyDescent="0.25">
      <c r="A1423" s="1">
        <v>40414</v>
      </c>
      <c r="B1423">
        <v>105.949996948242</v>
      </c>
      <c r="C1423">
        <v>106.389999389648</v>
      </c>
      <c r="D1423">
        <v>104.970001220703</v>
      </c>
      <c r="E1423">
        <v>105.52999877929599</v>
      </c>
      <c r="F1423">
        <v>84.447105407714801</v>
      </c>
      <c r="G1423">
        <v>280677800</v>
      </c>
      <c r="H1423" s="2">
        <f t="shared" si="44"/>
        <v>-3.7047228715671898E-2</v>
      </c>
      <c r="I1423" s="3">
        <f t="shared" si="43"/>
        <v>2.2833511171312E-2</v>
      </c>
    </row>
    <row r="1424" spans="1:9" x14ac:dyDescent="0.25">
      <c r="A1424" s="1">
        <v>40415</v>
      </c>
      <c r="B1424">
        <v>104.949996948242</v>
      </c>
      <c r="C1424">
        <v>106.33999633789</v>
      </c>
      <c r="D1424">
        <v>104.290000915527</v>
      </c>
      <c r="E1424">
        <v>105.94000244140599</v>
      </c>
      <c r="F1424">
        <v>84.775199890136705</v>
      </c>
      <c r="G1424">
        <v>272234800</v>
      </c>
      <c r="H1424" s="2">
        <f t="shared" si="44"/>
        <v>-3.5067091058123778E-2</v>
      </c>
      <c r="I1424" s="3">
        <f t="shared" si="43"/>
        <v>2.1652261716925896E-2</v>
      </c>
    </row>
    <row r="1425" spans="1:9" x14ac:dyDescent="0.25">
      <c r="A1425" s="1">
        <v>40416</v>
      </c>
      <c r="B1425">
        <v>106.44000244140599</v>
      </c>
      <c r="C1425">
        <v>106.58000183105401</v>
      </c>
      <c r="D1425">
        <v>104.879997253417</v>
      </c>
      <c r="E1425">
        <v>105.230003356933</v>
      </c>
      <c r="F1425">
        <v>84.207023620605398</v>
      </c>
      <c r="G1425">
        <v>224439500</v>
      </c>
      <c r="H1425" s="2">
        <f t="shared" si="44"/>
        <v>-2.4564275923982137E-2</v>
      </c>
      <c r="I1425" s="3">
        <f t="shared" si="43"/>
        <v>2.1561802190796519E-2</v>
      </c>
    </row>
    <row r="1426" spans="1:9" x14ac:dyDescent="0.25">
      <c r="A1426" s="1">
        <v>40417</v>
      </c>
      <c r="B1426">
        <v>105.889999389648</v>
      </c>
      <c r="C1426">
        <v>106.970001220703</v>
      </c>
      <c r="D1426">
        <v>104.309997558593</v>
      </c>
      <c r="E1426">
        <v>106.86000061035099</v>
      </c>
      <c r="F1426">
        <v>85.511390686035099</v>
      </c>
      <c r="G1426">
        <v>272649000</v>
      </c>
      <c r="H1426" s="2">
        <f t="shared" si="44"/>
        <v>-6.2307475283329694E-3</v>
      </c>
      <c r="I1426" s="3">
        <f t="shared" si="43"/>
        <v>2.1478969177932787E-2</v>
      </c>
    </row>
    <row r="1427" spans="1:9" x14ac:dyDescent="0.25">
      <c r="A1427" s="1">
        <v>40420</v>
      </c>
      <c r="B1427">
        <v>106.58000183105401</v>
      </c>
      <c r="C1427">
        <v>106.91000366210901</v>
      </c>
      <c r="D1427">
        <v>105.300003051757</v>
      </c>
      <c r="E1427">
        <v>105.309997558593</v>
      </c>
      <c r="F1427">
        <v>84.271049499511705</v>
      </c>
      <c r="G1427">
        <v>167238600</v>
      </c>
      <c r="H1427" s="2">
        <f t="shared" si="44"/>
        <v>-1.6897184636233242E-2</v>
      </c>
      <c r="I1427" s="3">
        <f t="shared" si="43"/>
        <v>2.0907660079216253E-2</v>
      </c>
    </row>
    <row r="1428" spans="1:9" x14ac:dyDescent="0.25">
      <c r="A1428" s="1">
        <v>40421</v>
      </c>
      <c r="B1428">
        <v>104.919998168945</v>
      </c>
      <c r="C1428">
        <v>105.980003356933</v>
      </c>
      <c r="D1428">
        <v>104.48999786376901</v>
      </c>
      <c r="E1428">
        <v>105.309997558593</v>
      </c>
      <c r="F1428">
        <v>84.271049499511705</v>
      </c>
      <c r="G1428">
        <v>273933100</v>
      </c>
      <c r="H1428" s="2">
        <f t="shared" si="44"/>
        <v>-2.0848069019427928E-3</v>
      </c>
      <c r="I1428" s="3">
        <f t="shared" si="43"/>
        <v>2.0615499160554419E-2</v>
      </c>
    </row>
    <row r="1429" spans="1:9" x14ac:dyDescent="0.25">
      <c r="A1429" s="1">
        <v>40422</v>
      </c>
      <c r="B1429">
        <v>106.730003356933</v>
      </c>
      <c r="C1429">
        <v>108.61000061035099</v>
      </c>
      <c r="D1429">
        <v>106.66000366210901</v>
      </c>
      <c r="E1429">
        <v>108.459999084472</v>
      </c>
      <c r="F1429">
        <v>86.791763305664006</v>
      </c>
      <c r="G1429">
        <v>256828100</v>
      </c>
      <c r="H1429" s="2">
        <f t="shared" si="44"/>
        <v>2.3787185617263562E-2</v>
      </c>
      <c r="I1429" s="3">
        <f t="shared" si="43"/>
        <v>2.0999739204349804E-2</v>
      </c>
    </row>
    <row r="1430" spans="1:9" x14ac:dyDescent="0.25">
      <c r="A1430" s="1">
        <v>40423</v>
      </c>
      <c r="B1430">
        <v>108.720001220703</v>
      </c>
      <c r="C1430">
        <v>109.48999786376901</v>
      </c>
      <c r="D1430">
        <v>108.48999786376901</v>
      </c>
      <c r="E1430">
        <v>109.470001220703</v>
      </c>
      <c r="F1430">
        <v>87.599983215332003</v>
      </c>
      <c r="G1430">
        <v>156112200</v>
      </c>
      <c r="H1430" s="2">
        <f t="shared" si="44"/>
        <v>4.0293071157740723E-2</v>
      </c>
      <c r="I1430" s="3">
        <f t="shared" si="43"/>
        <v>2.2789461189246973E-2</v>
      </c>
    </row>
    <row r="1431" spans="1:9" x14ac:dyDescent="0.25">
      <c r="A1431" s="1">
        <v>40424</v>
      </c>
      <c r="B1431">
        <v>110.540000915527</v>
      </c>
      <c r="C1431">
        <v>110.98999786376901</v>
      </c>
      <c r="D1431">
        <v>109.949996948242</v>
      </c>
      <c r="E1431">
        <v>110.889999389648</v>
      </c>
      <c r="F1431">
        <v>88.736274719238196</v>
      </c>
      <c r="G1431">
        <v>212197300</v>
      </c>
      <c r="H1431" s="2">
        <f t="shared" si="44"/>
        <v>3.7712917628057729E-2</v>
      </c>
      <c r="I1431" s="3">
        <f t="shared" si="43"/>
        <v>2.4414395268570442E-2</v>
      </c>
    </row>
    <row r="1432" spans="1:9" x14ac:dyDescent="0.25">
      <c r="A1432" s="1">
        <v>40428</v>
      </c>
      <c r="B1432">
        <v>110.370002746582</v>
      </c>
      <c r="C1432">
        <v>110.51000213623</v>
      </c>
      <c r="D1432">
        <v>109.550003051757</v>
      </c>
      <c r="E1432">
        <v>109.639999389648</v>
      </c>
      <c r="F1432">
        <v>87.736000061035099</v>
      </c>
      <c r="G1432">
        <v>141973700</v>
      </c>
      <c r="H1432" s="2">
        <f t="shared" si="44"/>
        <v>4.11167367927876E-2</v>
      </c>
      <c r="I1432" s="3">
        <f t="shared" si="43"/>
        <v>2.6905824037430463E-2</v>
      </c>
    </row>
    <row r="1433" spans="1:9" x14ac:dyDescent="0.25">
      <c r="A1433" s="1">
        <v>40429</v>
      </c>
      <c r="B1433">
        <v>109.86000061035099</v>
      </c>
      <c r="C1433">
        <v>110.84999847412099</v>
      </c>
      <c r="D1433">
        <v>109.809997558593</v>
      </c>
      <c r="E1433">
        <v>110.41000366210901</v>
      </c>
      <c r="F1433">
        <v>88.352180480957003</v>
      </c>
      <c r="G1433">
        <v>149924400</v>
      </c>
      <c r="H1433" s="2">
        <f t="shared" si="44"/>
        <v>4.8428624132288212E-2</v>
      </c>
      <c r="I1433" s="3">
        <f t="shared" si="43"/>
        <v>2.9726077612336085E-2</v>
      </c>
    </row>
    <row r="1434" spans="1:9" x14ac:dyDescent="0.25">
      <c r="A1434" s="1">
        <v>40430</v>
      </c>
      <c r="B1434">
        <v>111.650001525878</v>
      </c>
      <c r="C1434">
        <v>111.680000305175</v>
      </c>
      <c r="D1434">
        <v>110.620002746582</v>
      </c>
      <c r="E1434">
        <v>110.919998168945</v>
      </c>
      <c r="F1434">
        <v>88.760269165039006</v>
      </c>
      <c r="G1434">
        <v>147017900</v>
      </c>
      <c r="H1434" s="2">
        <f t="shared" si="44"/>
        <v>2.2680791176488801E-2</v>
      </c>
      <c r="I1434" s="3">
        <f t="shared" si="43"/>
        <v>2.9715994355344631E-2</v>
      </c>
    </row>
    <row r="1435" spans="1:9" x14ac:dyDescent="0.25">
      <c r="A1435" s="1">
        <v>40431</v>
      </c>
      <c r="B1435">
        <v>111.120002746582</v>
      </c>
      <c r="C1435">
        <v>111.61000061035099</v>
      </c>
      <c r="D1435">
        <v>110.870002746582</v>
      </c>
      <c r="E1435">
        <v>111.480003356933</v>
      </c>
      <c r="F1435">
        <v>89.208419799804602</v>
      </c>
      <c r="G1435">
        <v>127819000</v>
      </c>
      <c r="H1435" s="2">
        <f t="shared" si="44"/>
        <v>1.8361151742676274E-2</v>
      </c>
      <c r="I1435" s="3">
        <f t="shared" ref="I1435:I1498" si="45">_xlfn.STDEV.S(H1416:H1435)</f>
        <v>2.8966867812552321E-2</v>
      </c>
    </row>
    <row r="1436" spans="1:9" x14ac:dyDescent="0.25">
      <c r="A1436" s="1">
        <v>40434</v>
      </c>
      <c r="B1436">
        <v>112.58000183105401</v>
      </c>
      <c r="C1436">
        <v>112.949996948242</v>
      </c>
      <c r="D1436">
        <v>112.129997253417</v>
      </c>
      <c r="E1436">
        <v>112.720001220703</v>
      </c>
      <c r="F1436">
        <v>90.20068359375</v>
      </c>
      <c r="G1436">
        <v>178503500</v>
      </c>
      <c r="H1436" s="2">
        <f t="shared" si="44"/>
        <v>1.6502933880706561E-2</v>
      </c>
      <c r="I1436" s="3">
        <f t="shared" si="45"/>
        <v>2.7932641467286298E-2</v>
      </c>
    </row>
    <row r="1437" spans="1:9" x14ac:dyDescent="0.25">
      <c r="A1437" s="1">
        <v>40435</v>
      </c>
      <c r="B1437">
        <v>112.5</v>
      </c>
      <c r="C1437">
        <v>113.290000915527</v>
      </c>
      <c r="D1437">
        <v>112.08000183105401</v>
      </c>
      <c r="E1437">
        <v>112.650001525878</v>
      </c>
      <c r="F1437">
        <v>90.1446533203125</v>
      </c>
      <c r="G1437">
        <v>209823600</v>
      </c>
      <c r="H1437" s="2">
        <f t="shared" si="44"/>
        <v>2.7453420005491225E-2</v>
      </c>
      <c r="I1437" s="3">
        <f t="shared" si="45"/>
        <v>2.6464621149042213E-2</v>
      </c>
    </row>
    <row r="1438" spans="1:9" x14ac:dyDescent="0.25">
      <c r="A1438" s="1">
        <v>40436</v>
      </c>
      <c r="B1438">
        <v>112.31999969482401</v>
      </c>
      <c r="C1438">
        <v>113.209999084472</v>
      </c>
      <c r="D1438">
        <v>111.980003356933</v>
      </c>
      <c r="E1438">
        <v>113.08000183105401</v>
      </c>
      <c r="F1438">
        <v>90.48876953125</v>
      </c>
      <c r="G1438">
        <v>168608400</v>
      </c>
      <c r="H1438" s="2">
        <f t="shared" si="44"/>
        <v>2.4182640865932026E-2</v>
      </c>
      <c r="I1438" s="3">
        <f t="shared" si="45"/>
        <v>2.5771268636688952E-2</v>
      </c>
    </row>
    <row r="1439" spans="1:9" x14ac:dyDescent="0.25">
      <c r="A1439" s="1">
        <v>40437</v>
      </c>
      <c r="B1439">
        <v>112.730003356933</v>
      </c>
      <c r="C1439">
        <v>113.120002746582</v>
      </c>
      <c r="D1439">
        <v>112.34999847412099</v>
      </c>
      <c r="E1439">
        <v>113.050003051757</v>
      </c>
      <c r="F1439">
        <v>90.464744567871094</v>
      </c>
      <c r="G1439">
        <v>199962900</v>
      </c>
      <c r="H1439" s="2">
        <f t="shared" si="44"/>
        <v>1.9203134678003497E-2</v>
      </c>
      <c r="I1439" s="3">
        <f t="shared" si="45"/>
        <v>2.5877811060319937E-2</v>
      </c>
    </row>
    <row r="1440" spans="1:9" x14ac:dyDescent="0.25">
      <c r="A1440" s="1">
        <v>40438</v>
      </c>
      <c r="B1440">
        <v>113.040000915527</v>
      </c>
      <c r="C1440">
        <v>113.150001525878</v>
      </c>
      <c r="D1440">
        <v>112.180000305175</v>
      </c>
      <c r="E1440">
        <v>112.48999786376901</v>
      </c>
      <c r="F1440">
        <v>90.49853515625</v>
      </c>
      <c r="G1440">
        <v>195836900</v>
      </c>
      <c r="H1440" s="2">
        <f t="shared" si="44"/>
        <v>1.44618115570323E-2</v>
      </c>
      <c r="I1440" s="3">
        <f t="shared" si="45"/>
        <v>2.564141054852118E-2</v>
      </c>
    </row>
    <row r="1441" spans="1:9" x14ac:dyDescent="0.25">
      <c r="A1441" s="1">
        <v>40441</v>
      </c>
      <c r="B1441">
        <v>112.879997253417</v>
      </c>
      <c r="C1441">
        <v>114.459999084472</v>
      </c>
      <c r="D1441">
        <v>112.51999664306599</v>
      </c>
      <c r="E1441">
        <v>114.209999084472</v>
      </c>
      <c r="F1441">
        <v>91.882286071777301</v>
      </c>
      <c r="G1441">
        <v>214555200</v>
      </c>
      <c r="H1441" s="2">
        <f t="shared" si="44"/>
        <v>1.8642901705723025E-2</v>
      </c>
      <c r="I1441" s="3">
        <f t="shared" si="45"/>
        <v>2.5393350652699639E-2</v>
      </c>
    </row>
    <row r="1442" spans="1:9" x14ac:dyDescent="0.25">
      <c r="A1442" s="1">
        <v>40442</v>
      </c>
      <c r="B1442">
        <v>114.300003051757</v>
      </c>
      <c r="C1442">
        <v>114.83999633789</v>
      </c>
      <c r="D1442">
        <v>113.51000213623</v>
      </c>
      <c r="E1442">
        <v>113.980003356933</v>
      </c>
      <c r="F1442">
        <v>91.697273254394503</v>
      </c>
      <c r="G1442">
        <v>268389100</v>
      </c>
      <c r="H1442" s="2">
        <f t="shared" si="44"/>
        <v>1.7223649732891477E-2</v>
      </c>
      <c r="I1442" s="3">
        <f t="shared" si="45"/>
        <v>2.4907378114728079E-2</v>
      </c>
    </row>
    <row r="1443" spans="1:9" x14ac:dyDescent="0.25">
      <c r="A1443" s="1">
        <v>40443</v>
      </c>
      <c r="B1443">
        <v>113.800003051757</v>
      </c>
      <c r="C1443">
        <v>114.44000244140599</v>
      </c>
      <c r="D1443">
        <v>113.09999847412099</v>
      </c>
      <c r="E1443">
        <v>113.419998168945</v>
      </c>
      <c r="F1443">
        <v>91.246742248535099</v>
      </c>
      <c r="G1443">
        <v>191322400</v>
      </c>
      <c r="H1443" s="2">
        <f t="shared" si="44"/>
        <v>8.376428602262509E-3</v>
      </c>
      <c r="I1443" s="3">
        <f t="shared" si="45"/>
        <v>2.2069796398906879E-2</v>
      </c>
    </row>
    <row r="1444" spans="1:9" x14ac:dyDescent="0.25">
      <c r="A1444" s="1">
        <v>40444</v>
      </c>
      <c r="B1444">
        <v>112.48999786376901</v>
      </c>
      <c r="C1444">
        <v>113.669998168945</v>
      </c>
      <c r="D1444">
        <v>112.180000305175</v>
      </c>
      <c r="E1444">
        <v>112.5</v>
      </c>
      <c r="F1444">
        <v>90.506584167480398</v>
      </c>
      <c r="G1444">
        <v>202354300</v>
      </c>
      <c r="H1444" s="2">
        <f t="shared" si="44"/>
        <v>4.6249618908622558E-4</v>
      </c>
      <c r="I1444" s="3">
        <f t="shared" si="45"/>
        <v>1.9082574683589905E-2</v>
      </c>
    </row>
    <row r="1445" spans="1:9" x14ac:dyDescent="0.25">
      <c r="A1445" s="1">
        <v>40445</v>
      </c>
      <c r="B1445">
        <v>113.75</v>
      </c>
      <c r="C1445">
        <v>114.900001525878</v>
      </c>
      <c r="D1445">
        <v>113.650001525878</v>
      </c>
      <c r="E1445">
        <v>114.81999969482401</v>
      </c>
      <c r="F1445">
        <v>92.373031616210895</v>
      </c>
      <c r="G1445">
        <v>209671800</v>
      </c>
      <c r="H1445" s="2">
        <f t="shared" si="44"/>
        <v>2.0713003328998614E-2</v>
      </c>
      <c r="I1445" s="3">
        <f t="shared" si="45"/>
        <v>1.6466454175964686E-2</v>
      </c>
    </row>
    <row r="1446" spans="1:9" x14ac:dyDescent="0.25">
      <c r="A1446" s="1">
        <v>40448</v>
      </c>
      <c r="B1446">
        <v>114.86000061035099</v>
      </c>
      <c r="C1446">
        <v>114.98999786376901</v>
      </c>
      <c r="D1446">
        <v>114.16000366210901</v>
      </c>
      <c r="E1446">
        <v>114.26999664306599</v>
      </c>
      <c r="F1446">
        <v>91.930557250976506</v>
      </c>
      <c r="G1446">
        <v>128761800</v>
      </c>
      <c r="H1446" s="2">
        <f t="shared" si="44"/>
        <v>5.2535892676308649E-4</v>
      </c>
      <c r="I1446" s="3">
        <f t="shared" si="45"/>
        <v>1.5990075393138275E-2</v>
      </c>
    </row>
    <row r="1447" spans="1:9" x14ac:dyDescent="0.25">
      <c r="A1447" s="1">
        <v>40449</v>
      </c>
      <c r="B1447">
        <v>114.419998168945</v>
      </c>
      <c r="C1447">
        <v>115.040000915527</v>
      </c>
      <c r="D1447">
        <v>113.180000305175</v>
      </c>
      <c r="E1447">
        <v>114.669998168945</v>
      </c>
      <c r="F1447">
        <v>92.252334594726506</v>
      </c>
      <c r="G1447">
        <v>209207500</v>
      </c>
      <c r="H1447" s="2">
        <f t="shared" si="44"/>
        <v>6.0531935207288612E-3</v>
      </c>
      <c r="I1447" s="3">
        <f t="shared" si="45"/>
        <v>1.3969916788695764E-2</v>
      </c>
    </row>
    <row r="1448" spans="1:9" x14ac:dyDescent="0.25">
      <c r="A1448" s="1">
        <v>40450</v>
      </c>
      <c r="B1448">
        <v>114.379997253417</v>
      </c>
      <c r="C1448">
        <v>114.91000366210901</v>
      </c>
      <c r="D1448">
        <v>114.01999664306599</v>
      </c>
      <c r="E1448">
        <v>114.470001220703</v>
      </c>
      <c r="F1448">
        <v>92.091438293457003</v>
      </c>
      <c r="G1448">
        <v>179665800</v>
      </c>
      <c r="H1448" s="2">
        <f t="shared" si="44"/>
        <v>9.2572734555405045E-3</v>
      </c>
      <c r="I1448" s="3">
        <f t="shared" si="45"/>
        <v>1.3227964433492032E-2</v>
      </c>
    </row>
    <row r="1449" spans="1:9" x14ac:dyDescent="0.25">
      <c r="A1449" s="1">
        <v>40451</v>
      </c>
      <c r="B1449">
        <v>115.050003051757</v>
      </c>
      <c r="C1449">
        <v>115.790000915527</v>
      </c>
      <c r="D1449">
        <v>113.58999633789</v>
      </c>
      <c r="E1449">
        <v>114.129997253417</v>
      </c>
      <c r="F1449">
        <v>91.817939758300696</v>
      </c>
      <c r="G1449">
        <v>287106700</v>
      </c>
      <c r="H1449" s="2">
        <f t="shared" si="44"/>
        <v>1.4489062899486482E-2</v>
      </c>
      <c r="I1449" s="3">
        <f t="shared" si="45"/>
        <v>1.3279707178577925E-2</v>
      </c>
    </row>
    <row r="1450" spans="1:9" x14ac:dyDescent="0.25">
      <c r="A1450" s="1">
        <v>40452</v>
      </c>
      <c r="B1450">
        <v>114.98999786376901</v>
      </c>
      <c r="C1450">
        <v>115.120002746582</v>
      </c>
      <c r="D1450">
        <v>113.930000305175</v>
      </c>
      <c r="E1450">
        <v>114.61000061035099</v>
      </c>
      <c r="F1450">
        <v>92.204109191894503</v>
      </c>
      <c r="G1450">
        <v>174638700</v>
      </c>
      <c r="H1450" s="2">
        <f t="shared" si="44"/>
        <v>-1.828698499560244E-3</v>
      </c>
      <c r="I1450" s="3">
        <f t="shared" si="45"/>
        <v>1.3283345927683246E-2</v>
      </c>
    </row>
    <row r="1451" spans="1:9" x14ac:dyDescent="0.25">
      <c r="A1451" s="1">
        <v>40455</v>
      </c>
      <c r="B1451">
        <v>114.370002746582</v>
      </c>
      <c r="C1451">
        <v>114.84999847412099</v>
      </c>
      <c r="D1451">
        <v>113.180000305175</v>
      </c>
      <c r="E1451">
        <v>113.75</v>
      </c>
      <c r="F1451">
        <v>91.512199401855398</v>
      </c>
      <c r="G1451">
        <v>166153200</v>
      </c>
      <c r="H1451" s="2">
        <f t="shared" si="44"/>
        <v>-4.550802928116271E-3</v>
      </c>
      <c r="I1451" s="3">
        <f t="shared" si="45"/>
        <v>1.3377341152317822E-2</v>
      </c>
    </row>
    <row r="1452" spans="1:9" x14ac:dyDescent="0.25">
      <c r="A1452" s="1">
        <v>40456</v>
      </c>
      <c r="B1452">
        <v>114.800003051757</v>
      </c>
      <c r="C1452">
        <v>116.31999969482401</v>
      </c>
      <c r="D1452">
        <v>114.669998168945</v>
      </c>
      <c r="E1452">
        <v>116.040000915527</v>
      </c>
      <c r="F1452">
        <v>93.354537963867102</v>
      </c>
      <c r="G1452">
        <v>229634100</v>
      </c>
      <c r="H1452" s="2">
        <f t="shared" si="44"/>
        <v>1.1947701637933461E-2</v>
      </c>
      <c r="I1452" s="3">
        <f t="shared" si="45"/>
        <v>1.2026856757375654E-2</v>
      </c>
    </row>
    <row r="1453" spans="1:9" x14ac:dyDescent="0.25">
      <c r="A1453" s="1">
        <v>40457</v>
      </c>
      <c r="B1453">
        <v>116.01999664306599</v>
      </c>
      <c r="C1453">
        <v>116.33000183105401</v>
      </c>
      <c r="D1453">
        <v>115.559997558593</v>
      </c>
      <c r="E1453">
        <v>116.02999877929599</v>
      </c>
      <c r="F1453">
        <v>93.346458435058594</v>
      </c>
      <c r="G1453">
        <v>148626600</v>
      </c>
      <c r="H1453" s="2">
        <f t="shared" si="44"/>
        <v>1.3627978505475813E-2</v>
      </c>
      <c r="I1453" s="3">
        <f t="shared" si="45"/>
        <v>9.0213627705777854E-3</v>
      </c>
    </row>
    <row r="1454" spans="1:9" x14ac:dyDescent="0.25">
      <c r="A1454" s="1">
        <v>40458</v>
      </c>
      <c r="B1454">
        <v>116.5</v>
      </c>
      <c r="C1454">
        <v>116.52999877929599</v>
      </c>
      <c r="D1454">
        <v>115.19000244140599</v>
      </c>
      <c r="E1454">
        <v>115.889999389648</v>
      </c>
      <c r="F1454">
        <v>93.233840942382798</v>
      </c>
      <c r="G1454">
        <v>164860000</v>
      </c>
      <c r="H1454" s="2">
        <f t="shared" si="44"/>
        <v>1.5420746618899139E-2</v>
      </c>
      <c r="I1454" s="3">
        <f t="shared" si="45"/>
        <v>8.7485753294214118E-3</v>
      </c>
    </row>
    <row r="1455" spans="1:9" x14ac:dyDescent="0.25">
      <c r="A1455" s="1">
        <v>40459</v>
      </c>
      <c r="B1455">
        <v>116.050003051757</v>
      </c>
      <c r="C1455">
        <v>116.86000061035099</v>
      </c>
      <c r="D1455">
        <v>115.61000061035099</v>
      </c>
      <c r="E1455">
        <v>116.540000915527</v>
      </c>
      <c r="F1455">
        <v>93.756782531738196</v>
      </c>
      <c r="G1455">
        <v>177760100</v>
      </c>
      <c r="H1455" s="2">
        <f t="shared" si="44"/>
        <v>1.6839524327622701E-2</v>
      </c>
      <c r="I1455" s="3">
        <f t="shared" si="45"/>
        <v>8.7016525471509121E-3</v>
      </c>
    </row>
    <row r="1456" spans="1:9" x14ac:dyDescent="0.25">
      <c r="A1456" s="1">
        <v>40462</v>
      </c>
      <c r="B1456">
        <v>116.720001220703</v>
      </c>
      <c r="C1456">
        <v>116.970001220703</v>
      </c>
      <c r="D1456">
        <v>116.25</v>
      </c>
      <c r="E1456">
        <v>116.650001525878</v>
      </c>
      <c r="F1456">
        <v>93.845306396484304</v>
      </c>
      <c r="G1456">
        <v>103098300</v>
      </c>
      <c r="H1456" s="2">
        <f t="shared" si="44"/>
        <v>2.5495037928042752E-2</v>
      </c>
      <c r="I1456" s="3">
        <f t="shared" si="45"/>
        <v>9.1431793634625339E-3</v>
      </c>
    </row>
    <row r="1457" spans="1:9" x14ac:dyDescent="0.25">
      <c r="A1457" s="1">
        <v>40463</v>
      </c>
      <c r="B1457">
        <v>116.26999664306599</v>
      </c>
      <c r="C1457">
        <v>117.34999847412099</v>
      </c>
      <c r="D1457">
        <v>115.650001525878</v>
      </c>
      <c r="E1457">
        <v>117.01000213623</v>
      </c>
      <c r="F1457">
        <v>94.134880065917898</v>
      </c>
      <c r="G1457">
        <v>182210000</v>
      </c>
      <c r="H1457" s="2">
        <f t="shared" si="44"/>
        <v>8.3589091550411165E-3</v>
      </c>
      <c r="I1457" s="3">
        <f t="shared" si="45"/>
        <v>8.5191376023373254E-3</v>
      </c>
    </row>
    <row r="1458" spans="1:9" x14ac:dyDescent="0.25">
      <c r="A1458" s="1">
        <v>40464</v>
      </c>
      <c r="B1458">
        <v>117.66000366210901</v>
      </c>
      <c r="C1458">
        <v>118.550003051757</v>
      </c>
      <c r="D1458">
        <v>117.379997253417</v>
      </c>
      <c r="E1458">
        <v>117.919998168945</v>
      </c>
      <c r="F1458">
        <v>94.866973876953097</v>
      </c>
      <c r="G1458">
        <v>194347200</v>
      </c>
      <c r="H1458" s="2">
        <f t="shared" si="44"/>
        <v>1.6288946226624468E-2</v>
      </c>
      <c r="I1458" s="3">
        <f t="shared" si="45"/>
        <v>8.0946179837641328E-3</v>
      </c>
    </row>
    <row r="1459" spans="1:9" x14ac:dyDescent="0.25">
      <c r="A1459" s="1">
        <v>40465</v>
      </c>
      <c r="B1459">
        <v>117.809997558593</v>
      </c>
      <c r="C1459">
        <v>118.01000213623</v>
      </c>
      <c r="D1459">
        <v>116.720001220703</v>
      </c>
      <c r="E1459">
        <v>117.459999084472</v>
      </c>
      <c r="F1459">
        <v>94.496940612792898</v>
      </c>
      <c r="G1459">
        <v>217764300</v>
      </c>
      <c r="H1459" s="2">
        <f t="shared" si="44"/>
        <v>1.3547652415078382E-2</v>
      </c>
      <c r="I1459" s="3">
        <f t="shared" si="45"/>
        <v>7.909884613148831E-3</v>
      </c>
    </row>
    <row r="1460" spans="1:9" x14ac:dyDescent="0.25">
      <c r="A1460" s="1">
        <v>40466</v>
      </c>
      <c r="B1460">
        <v>118.27999877929599</v>
      </c>
      <c r="C1460">
        <v>118.34999847412099</v>
      </c>
      <c r="D1460">
        <v>116.76000213623</v>
      </c>
      <c r="E1460">
        <v>117.699996948242</v>
      </c>
      <c r="F1460">
        <v>94.689979553222599</v>
      </c>
      <c r="G1460">
        <v>243705000</v>
      </c>
      <c r="H1460" s="2">
        <f t="shared" si="44"/>
        <v>9.9533814651595609E-3</v>
      </c>
      <c r="I1460" s="3">
        <f t="shared" si="45"/>
        <v>7.878241795904857E-3</v>
      </c>
    </row>
    <row r="1461" spans="1:9" x14ac:dyDescent="0.25">
      <c r="A1461" s="1">
        <v>40469</v>
      </c>
      <c r="B1461">
        <v>117.73999786376901</v>
      </c>
      <c r="C1461">
        <v>118.669998168945</v>
      </c>
      <c r="D1461">
        <v>117.309997558593</v>
      </c>
      <c r="E1461">
        <v>118.27999877929599</v>
      </c>
      <c r="F1461">
        <v>95.156608581542898</v>
      </c>
      <c r="G1461">
        <v>141204800</v>
      </c>
      <c r="H1461" s="2">
        <f t="shared" si="44"/>
        <v>1.397301831503972E-2</v>
      </c>
      <c r="I1461" s="3">
        <f t="shared" si="45"/>
        <v>7.7084905415362552E-3</v>
      </c>
    </row>
    <row r="1462" spans="1:9" x14ac:dyDescent="0.25">
      <c r="A1462" s="1">
        <v>40470</v>
      </c>
      <c r="B1462">
        <v>117.19000244140599</v>
      </c>
      <c r="C1462">
        <v>117.84999847412099</v>
      </c>
      <c r="D1462">
        <v>116.01999664306599</v>
      </c>
      <c r="E1462">
        <v>116.730003356933</v>
      </c>
      <c r="F1462">
        <v>93.909629821777301</v>
      </c>
      <c r="G1462">
        <v>280604700</v>
      </c>
      <c r="H1462" s="2">
        <f t="shared" si="44"/>
        <v>-2.3928457122680546E-3</v>
      </c>
      <c r="I1462" s="3">
        <f t="shared" si="45"/>
        <v>8.0879517787598634E-3</v>
      </c>
    </row>
    <row r="1463" spans="1:9" x14ac:dyDescent="0.25">
      <c r="A1463" s="1">
        <v>40471</v>
      </c>
      <c r="B1463">
        <v>116.94000244140599</v>
      </c>
      <c r="C1463">
        <v>118.44000244140599</v>
      </c>
      <c r="D1463">
        <v>116.870002746582</v>
      </c>
      <c r="E1463">
        <v>117.870002746582</v>
      </c>
      <c r="F1463">
        <v>94.826766967773395</v>
      </c>
      <c r="G1463">
        <v>200051800</v>
      </c>
      <c r="H1463" s="2">
        <f t="shared" si="44"/>
        <v>-4.2382409321761738E-4</v>
      </c>
      <c r="I1463" s="3">
        <f t="shared" si="45"/>
        <v>8.4042677542632525E-3</v>
      </c>
    </row>
    <row r="1464" spans="1:9" x14ac:dyDescent="0.25">
      <c r="A1464" s="1">
        <v>40472</v>
      </c>
      <c r="B1464">
        <v>118.400001525878</v>
      </c>
      <c r="C1464">
        <v>119.08999633789</v>
      </c>
      <c r="D1464">
        <v>117.209999084472</v>
      </c>
      <c r="E1464">
        <v>118.129997253417</v>
      </c>
      <c r="F1464">
        <v>95.035896301269503</v>
      </c>
      <c r="G1464">
        <v>221585500</v>
      </c>
      <c r="H1464" s="2">
        <f t="shared" si="44"/>
        <v>5.7034194438634334E-3</v>
      </c>
      <c r="I1464" s="3">
        <f t="shared" si="45"/>
        <v>8.190309671179322E-3</v>
      </c>
    </row>
    <row r="1465" spans="1:9" x14ac:dyDescent="0.25">
      <c r="A1465" s="1">
        <v>40473</v>
      </c>
      <c r="B1465">
        <v>118.309997558593</v>
      </c>
      <c r="C1465">
        <v>118.52999877929599</v>
      </c>
      <c r="D1465">
        <v>118</v>
      </c>
      <c r="E1465">
        <v>118.34999847412099</v>
      </c>
      <c r="F1465">
        <v>95.212944030761705</v>
      </c>
      <c r="G1465">
        <v>108212400</v>
      </c>
      <c r="H1465" s="2">
        <f t="shared" si="44"/>
        <v>5.5229125616735875E-3</v>
      </c>
      <c r="I1465" s="3">
        <f t="shared" si="45"/>
        <v>7.805683357812964E-3</v>
      </c>
    </row>
    <row r="1466" spans="1:9" x14ac:dyDescent="0.25">
      <c r="A1466" s="1">
        <v>40476</v>
      </c>
      <c r="B1466">
        <v>119.139999389648</v>
      </c>
      <c r="C1466">
        <v>119.76000213623</v>
      </c>
      <c r="D1466">
        <v>118.61000061035099</v>
      </c>
      <c r="E1466">
        <v>118.699996948242</v>
      </c>
      <c r="F1466">
        <v>95.494491577148395</v>
      </c>
      <c r="G1466">
        <v>151145700</v>
      </c>
      <c r="H1466" s="2">
        <f t="shared" si="44"/>
        <v>3.5508095616496593E-3</v>
      </c>
      <c r="I1466" s="3">
        <f t="shared" si="45"/>
        <v>7.6630515550356777E-3</v>
      </c>
    </row>
    <row r="1467" spans="1:9" x14ac:dyDescent="0.25">
      <c r="A1467" s="1">
        <v>40477</v>
      </c>
      <c r="B1467">
        <v>118.09999847412099</v>
      </c>
      <c r="C1467">
        <v>118.83999633789</v>
      </c>
      <c r="D1467">
        <v>117.870002746582</v>
      </c>
      <c r="E1467">
        <v>118.720001220703</v>
      </c>
      <c r="F1467">
        <v>95.510581970214801</v>
      </c>
      <c r="G1467">
        <v>158982900</v>
      </c>
      <c r="H1467" s="2">
        <f t="shared" si="44"/>
        <v>1.7047795327016058E-2</v>
      </c>
      <c r="I1467" s="3">
        <f t="shared" si="45"/>
        <v>7.829928462136931E-3</v>
      </c>
    </row>
    <row r="1468" spans="1:9" x14ac:dyDescent="0.25">
      <c r="A1468" s="1">
        <v>40478</v>
      </c>
      <c r="B1468">
        <v>117.889999389648</v>
      </c>
      <c r="C1468">
        <v>118.51000213623</v>
      </c>
      <c r="D1468">
        <v>117.26000213623</v>
      </c>
      <c r="E1468">
        <v>118.379997253417</v>
      </c>
      <c r="F1468">
        <v>95.237037658691406</v>
      </c>
      <c r="G1468">
        <v>190024000</v>
      </c>
      <c r="H1468" s="2">
        <f t="shared" si="44"/>
        <v>4.3265283003630639E-3</v>
      </c>
      <c r="I1468" s="3">
        <f t="shared" si="45"/>
        <v>7.9181318740205748E-3</v>
      </c>
    </row>
    <row r="1469" spans="1:9" x14ac:dyDescent="0.25">
      <c r="A1469" s="1">
        <v>40479</v>
      </c>
      <c r="B1469">
        <v>119.059997558593</v>
      </c>
      <c r="C1469">
        <v>119.11000061035099</v>
      </c>
      <c r="D1469">
        <v>117.83000183105401</v>
      </c>
      <c r="E1469">
        <v>118.400001525878</v>
      </c>
      <c r="F1469">
        <v>95.253143310546804</v>
      </c>
      <c r="G1469">
        <v>168576000</v>
      </c>
      <c r="H1469" s="2">
        <f t="shared" si="44"/>
        <v>2.285946865683508E-3</v>
      </c>
      <c r="I1469" s="3">
        <f t="shared" si="45"/>
        <v>7.9708651365159745E-3</v>
      </c>
    </row>
    <row r="1470" spans="1:9" x14ac:dyDescent="0.25">
      <c r="A1470" s="1">
        <v>40480</v>
      </c>
      <c r="B1470">
        <v>118.27999877929599</v>
      </c>
      <c r="C1470">
        <v>118.720001220703</v>
      </c>
      <c r="D1470">
        <v>118.06999969482401</v>
      </c>
      <c r="E1470">
        <v>118.48999786376901</v>
      </c>
      <c r="F1470">
        <v>95.325584411621094</v>
      </c>
      <c r="G1470">
        <v>144305500</v>
      </c>
      <c r="H1470" s="2">
        <f t="shared" si="44"/>
        <v>1.1830364243647917E-3</v>
      </c>
      <c r="I1470" s="3">
        <f t="shared" si="45"/>
        <v>7.7871276902286499E-3</v>
      </c>
    </row>
    <row r="1471" spans="1:9" x14ac:dyDescent="0.25">
      <c r="A1471" s="1">
        <v>40483</v>
      </c>
      <c r="B1471">
        <v>119.06999969482401</v>
      </c>
      <c r="C1471">
        <v>119.75</v>
      </c>
      <c r="D1471">
        <v>117.84999847412099</v>
      </c>
      <c r="E1471">
        <v>118.52999877929599</v>
      </c>
      <c r="F1471">
        <v>95.357742309570298</v>
      </c>
      <c r="G1471">
        <v>174074800</v>
      </c>
      <c r="H1471" s="2">
        <f t="shared" si="44"/>
        <v>-1.4320121016364595E-3</v>
      </c>
      <c r="I1471" s="3">
        <f t="shared" si="45"/>
        <v>7.5309171864839149E-3</v>
      </c>
    </row>
    <row r="1472" spans="1:9" x14ac:dyDescent="0.25">
      <c r="A1472" s="1">
        <v>40484</v>
      </c>
      <c r="B1472">
        <v>119.419998168945</v>
      </c>
      <c r="C1472">
        <v>119.75</v>
      </c>
      <c r="D1472">
        <v>119.09999847412099</v>
      </c>
      <c r="E1472">
        <v>119.470001220703</v>
      </c>
      <c r="F1472">
        <v>96.113967895507798</v>
      </c>
      <c r="G1472">
        <v>158345900</v>
      </c>
      <c r="H1472" s="2">
        <f t="shared" si="44"/>
        <v>6.3174772140028868E-3</v>
      </c>
      <c r="I1472" s="3">
        <f t="shared" si="45"/>
        <v>7.5217784703916707E-3</v>
      </c>
    </row>
    <row r="1473" spans="1:9" x14ac:dyDescent="0.25">
      <c r="A1473" s="1">
        <v>40485</v>
      </c>
      <c r="B1473">
        <v>119.680000305175</v>
      </c>
      <c r="C1473">
        <v>120.01999664306599</v>
      </c>
      <c r="D1473">
        <v>118.449996948242</v>
      </c>
      <c r="E1473">
        <v>119.949996948242</v>
      </c>
      <c r="F1473">
        <v>96.500144958496094</v>
      </c>
      <c r="G1473">
        <v>226702800</v>
      </c>
      <c r="H1473" s="2">
        <f t="shared" si="44"/>
        <v>1.3262773925532878E-2</v>
      </c>
      <c r="I1473" s="3">
        <f t="shared" si="45"/>
        <v>7.5097717474293633E-3</v>
      </c>
    </row>
    <row r="1474" spans="1:9" x14ac:dyDescent="0.25">
      <c r="A1474" s="1">
        <v>40486</v>
      </c>
      <c r="B1474">
        <v>121.27999877929599</v>
      </c>
      <c r="C1474">
        <v>122.31999969482401</v>
      </c>
      <c r="D1474">
        <v>119.970001220703</v>
      </c>
      <c r="E1474">
        <v>122.26000213623</v>
      </c>
      <c r="F1474">
        <v>98.358543395996094</v>
      </c>
      <c r="G1474">
        <v>215039400</v>
      </c>
      <c r="H1474" s="2">
        <f t="shared" si="44"/>
        <v>3.2601549697157894E-2</v>
      </c>
      <c r="I1474" s="3">
        <f t="shared" si="45"/>
        <v>9.1233324776736138E-3</v>
      </c>
    </row>
    <row r="1475" spans="1:9" x14ac:dyDescent="0.25">
      <c r="A1475" s="1">
        <v>40487</v>
      </c>
      <c r="B1475">
        <v>122.33999633789</v>
      </c>
      <c r="C1475">
        <v>122.919998168945</v>
      </c>
      <c r="D1475">
        <v>122.180000305175</v>
      </c>
      <c r="E1475">
        <v>122.720001220703</v>
      </c>
      <c r="F1475">
        <v>98.728599548339801</v>
      </c>
      <c r="G1475">
        <v>180654100</v>
      </c>
      <c r="H1475" s="2">
        <f t="shared" si="44"/>
        <v>3.5698864661813046E-2</v>
      </c>
      <c r="I1475" s="3">
        <f t="shared" si="45"/>
        <v>1.0741964127793706E-2</v>
      </c>
    </row>
    <row r="1476" spans="1:9" x14ac:dyDescent="0.25">
      <c r="A1476" s="1">
        <v>40490</v>
      </c>
      <c r="B1476">
        <v>122.33999633789</v>
      </c>
      <c r="C1476">
        <v>122.69000244140599</v>
      </c>
      <c r="D1476">
        <v>121.94000244140599</v>
      </c>
      <c r="E1476">
        <v>122.48999786376901</v>
      </c>
      <c r="F1476">
        <v>98.543586730957003</v>
      </c>
      <c r="G1476">
        <v>156107100</v>
      </c>
      <c r="H1476" s="2">
        <f t="shared" si="44"/>
        <v>3.3409394394470437E-2</v>
      </c>
      <c r="I1476" s="3">
        <f t="shared" si="45"/>
        <v>1.1444546745225577E-2</v>
      </c>
    </row>
    <row r="1477" spans="1:9" x14ac:dyDescent="0.25">
      <c r="A1477" s="1">
        <v>40491</v>
      </c>
      <c r="B1477">
        <v>122.81999969482401</v>
      </c>
      <c r="C1477">
        <v>122.949996948242</v>
      </c>
      <c r="D1477">
        <v>121.120002746582</v>
      </c>
      <c r="E1477">
        <v>121.61000061035099</v>
      </c>
      <c r="F1477">
        <v>97.835601806640597</v>
      </c>
      <c r="G1477">
        <v>186621600</v>
      </c>
      <c r="H1477" s="2">
        <f t="shared" si="44"/>
        <v>1.7912421563996972E-2</v>
      </c>
      <c r="I1477" s="3">
        <f t="shared" si="45"/>
        <v>1.1530234959298962E-2</v>
      </c>
    </row>
    <row r="1478" spans="1:9" x14ac:dyDescent="0.25">
      <c r="A1478" s="1">
        <v>40492</v>
      </c>
      <c r="B1478">
        <v>121.58000183105401</v>
      </c>
      <c r="C1478">
        <v>122.16000366210901</v>
      </c>
      <c r="D1478">
        <v>120.66000366210901</v>
      </c>
      <c r="E1478">
        <v>122.09999847412099</v>
      </c>
      <c r="F1478">
        <v>98.229835510253906</v>
      </c>
      <c r="G1478">
        <v>221387400</v>
      </c>
      <c r="H1478" s="2">
        <f t="shared" si="44"/>
        <v>1.7924227497292833E-2</v>
      </c>
      <c r="I1478" s="3">
        <f t="shared" si="45"/>
        <v>1.1572323923511112E-2</v>
      </c>
    </row>
    <row r="1479" spans="1:9" x14ac:dyDescent="0.25">
      <c r="A1479" s="1">
        <v>40493</v>
      </c>
      <c r="B1479">
        <v>121.050003051757</v>
      </c>
      <c r="C1479">
        <v>121.81999969482401</v>
      </c>
      <c r="D1479">
        <v>120.680000305175</v>
      </c>
      <c r="E1479">
        <v>121.639999389648</v>
      </c>
      <c r="F1479">
        <v>97.8597412109375</v>
      </c>
      <c r="G1479">
        <v>158017600</v>
      </c>
      <c r="H1479" s="2">
        <f t="shared" si="44"/>
        <v>-5.07126445590389E-3</v>
      </c>
      <c r="I1479" s="3">
        <f t="shared" si="45"/>
        <v>1.2134085332796441E-2</v>
      </c>
    </row>
    <row r="1480" spans="1:9" x14ac:dyDescent="0.25">
      <c r="A1480" s="1">
        <v>40494</v>
      </c>
      <c r="B1480">
        <v>120.81999969482401</v>
      </c>
      <c r="C1480">
        <v>121.34999847412099</v>
      </c>
      <c r="D1480">
        <v>119.650001525878</v>
      </c>
      <c r="E1480">
        <v>120.199996948242</v>
      </c>
      <c r="F1480">
        <v>96.701240539550696</v>
      </c>
      <c r="G1480">
        <v>239068800</v>
      </c>
      <c r="H1480" s="2">
        <f t="shared" ref="H1480:H1543" si="46">F1480/F1475-1</f>
        <v>-2.0534667948940766E-2</v>
      </c>
      <c r="I1480" s="3">
        <f t="shared" si="45"/>
        <v>1.3988693123751509E-2</v>
      </c>
    </row>
    <row r="1481" spans="1:9" x14ac:dyDescent="0.25">
      <c r="A1481" s="1">
        <v>40497</v>
      </c>
      <c r="B1481">
        <v>120.58000183105401</v>
      </c>
      <c r="C1481">
        <v>121.050003051757</v>
      </c>
      <c r="D1481">
        <v>119.980003356933</v>
      </c>
      <c r="E1481">
        <v>120.02999877929599</v>
      </c>
      <c r="F1481">
        <v>96.564506530761705</v>
      </c>
      <c r="G1481">
        <v>163940800</v>
      </c>
      <c r="H1481" s="2">
        <f t="shared" si="46"/>
        <v>-2.0083297816209655E-2</v>
      </c>
      <c r="I1481" s="3">
        <f t="shared" si="45"/>
        <v>1.5362378210886742E-2</v>
      </c>
    </row>
    <row r="1482" spans="1:9" x14ac:dyDescent="0.25">
      <c r="A1482" s="1">
        <v>40498</v>
      </c>
      <c r="B1482">
        <v>119.290000915527</v>
      </c>
      <c r="C1482">
        <v>119.48999786376901</v>
      </c>
      <c r="D1482">
        <v>117.58999633789</v>
      </c>
      <c r="E1482">
        <v>118.16000366210901</v>
      </c>
      <c r="F1482">
        <v>95.060081481933594</v>
      </c>
      <c r="G1482">
        <v>299566200</v>
      </c>
      <c r="H1482" s="2">
        <f t="shared" si="46"/>
        <v>-2.8369226267882075E-2</v>
      </c>
      <c r="I1482" s="3">
        <f t="shared" si="45"/>
        <v>1.7214982115062678E-2</v>
      </c>
    </row>
    <row r="1483" spans="1:9" x14ac:dyDescent="0.25">
      <c r="A1483" s="1">
        <v>40499</v>
      </c>
      <c r="B1483">
        <v>118.209999084472</v>
      </c>
      <c r="C1483">
        <v>118.709999084472</v>
      </c>
      <c r="D1483">
        <v>117.86000061035099</v>
      </c>
      <c r="E1483">
        <v>118.220001220703</v>
      </c>
      <c r="F1483">
        <v>95.108360290527301</v>
      </c>
      <c r="G1483">
        <v>172308900</v>
      </c>
      <c r="H1483" s="2">
        <f t="shared" si="46"/>
        <v>-3.1777262005093787E-2</v>
      </c>
      <c r="I1483" s="3">
        <f t="shared" si="45"/>
        <v>1.915322152060726E-2</v>
      </c>
    </row>
    <row r="1484" spans="1:9" x14ac:dyDescent="0.25">
      <c r="A1484" s="1">
        <v>40500</v>
      </c>
      <c r="B1484">
        <v>119.36000061035099</v>
      </c>
      <c r="C1484">
        <v>120.389999389648</v>
      </c>
      <c r="D1484">
        <v>119.34999847412099</v>
      </c>
      <c r="E1484">
        <v>119.959999084472</v>
      </c>
      <c r="F1484">
        <v>96.508186340332003</v>
      </c>
      <c r="G1484">
        <v>197723700</v>
      </c>
      <c r="H1484" s="2">
        <f t="shared" si="46"/>
        <v>-1.3811142905969964E-2</v>
      </c>
      <c r="I1484" s="3">
        <f t="shared" si="45"/>
        <v>1.957961473598006E-2</v>
      </c>
    </row>
    <row r="1485" spans="1:9" x14ac:dyDescent="0.25">
      <c r="A1485" s="1">
        <v>40501</v>
      </c>
      <c r="B1485">
        <v>119.900001525878</v>
      </c>
      <c r="C1485">
        <v>120.33999633789</v>
      </c>
      <c r="D1485">
        <v>119.25</v>
      </c>
      <c r="E1485">
        <v>120.290000915527</v>
      </c>
      <c r="F1485">
        <v>96.773643493652301</v>
      </c>
      <c r="G1485">
        <v>156852900</v>
      </c>
      <c r="H1485" s="2">
        <f t="shared" si="46"/>
        <v>7.4872828618977039E-4</v>
      </c>
      <c r="I1485" s="3">
        <f t="shared" si="45"/>
        <v>1.9582733876766144E-2</v>
      </c>
    </row>
    <row r="1486" spans="1:9" x14ac:dyDescent="0.25">
      <c r="A1486" s="1">
        <v>40504</v>
      </c>
      <c r="B1486">
        <v>119.69000244140599</v>
      </c>
      <c r="C1486">
        <v>120.23999786376901</v>
      </c>
      <c r="D1486">
        <v>118.76999664306599</v>
      </c>
      <c r="E1486">
        <v>120.19000244140599</v>
      </c>
      <c r="F1486">
        <v>96.693206787109304</v>
      </c>
      <c r="G1486">
        <v>181361000</v>
      </c>
      <c r="H1486" s="2">
        <f t="shared" si="46"/>
        <v>1.3327904938509327E-3</v>
      </c>
      <c r="I1486" s="3">
        <f t="shared" si="45"/>
        <v>1.9587277522844143E-2</v>
      </c>
    </row>
    <row r="1487" spans="1:9" x14ac:dyDescent="0.25">
      <c r="A1487" s="1">
        <v>40505</v>
      </c>
      <c r="B1487">
        <v>118.76999664306599</v>
      </c>
      <c r="C1487">
        <v>119.01999664306599</v>
      </c>
      <c r="D1487">
        <v>117.98999786376901</v>
      </c>
      <c r="E1487">
        <v>118.449996948242</v>
      </c>
      <c r="F1487">
        <v>95.293365478515597</v>
      </c>
      <c r="G1487">
        <v>222309000</v>
      </c>
      <c r="H1487" s="2">
        <f t="shared" si="46"/>
        <v>2.4540689734875443E-3</v>
      </c>
      <c r="I1487" s="3">
        <f t="shared" si="45"/>
        <v>1.9312137224540143E-2</v>
      </c>
    </row>
    <row r="1488" spans="1:9" x14ac:dyDescent="0.25">
      <c r="A1488" s="1">
        <v>40506</v>
      </c>
      <c r="B1488">
        <v>119.199996948242</v>
      </c>
      <c r="C1488">
        <v>120.230003356933</v>
      </c>
      <c r="D1488">
        <v>119.180000305175</v>
      </c>
      <c r="E1488">
        <v>120.199996948242</v>
      </c>
      <c r="F1488">
        <v>96.701240539550696</v>
      </c>
      <c r="G1488">
        <v>140046100</v>
      </c>
      <c r="H1488" s="2">
        <f t="shared" si="46"/>
        <v>1.6748057102000669E-2</v>
      </c>
      <c r="I1488" s="3">
        <f t="shared" si="45"/>
        <v>1.95746668411289E-2</v>
      </c>
    </row>
    <row r="1489" spans="1:9" x14ac:dyDescent="0.25">
      <c r="A1489" s="1">
        <v>40508</v>
      </c>
      <c r="B1489">
        <v>119.16000366210901</v>
      </c>
      <c r="C1489">
        <v>119.809997558593</v>
      </c>
      <c r="D1489">
        <v>118.800003051757</v>
      </c>
      <c r="E1489">
        <v>118.800003051757</v>
      </c>
      <c r="F1489">
        <v>95.574951171875</v>
      </c>
      <c r="G1489">
        <v>76007800</v>
      </c>
      <c r="H1489" s="2">
        <f t="shared" si="46"/>
        <v>-9.6700104296436606E-3</v>
      </c>
      <c r="I1489" s="3">
        <f t="shared" si="45"/>
        <v>1.9780390521407766E-2</v>
      </c>
    </row>
    <row r="1490" spans="1:9" x14ac:dyDescent="0.25">
      <c r="A1490" s="1">
        <v>40511</v>
      </c>
      <c r="B1490">
        <v>118.5</v>
      </c>
      <c r="C1490">
        <v>119.480003356933</v>
      </c>
      <c r="D1490">
        <v>117.73999786376901</v>
      </c>
      <c r="E1490">
        <v>119.16000366210901</v>
      </c>
      <c r="F1490">
        <v>95.864570617675696</v>
      </c>
      <c r="G1490">
        <v>223642300</v>
      </c>
      <c r="H1490" s="2">
        <f t="shared" si="46"/>
        <v>-9.3938064452046E-3</v>
      </c>
      <c r="I1490" s="3">
        <f t="shared" si="45"/>
        <v>1.9956433793487972E-2</v>
      </c>
    </row>
    <row r="1491" spans="1:9" x14ac:dyDescent="0.25">
      <c r="A1491" s="1">
        <v>40512</v>
      </c>
      <c r="B1491">
        <v>117.980003356933</v>
      </c>
      <c r="C1491">
        <v>119.169998168945</v>
      </c>
      <c r="D1491">
        <v>117.809997558593</v>
      </c>
      <c r="E1491">
        <v>118.48999786376901</v>
      </c>
      <c r="F1491">
        <v>95.325584411621094</v>
      </c>
      <c r="G1491">
        <v>233930700</v>
      </c>
      <c r="H1491" s="2">
        <f t="shared" si="46"/>
        <v>-1.4143934418260895E-2</v>
      </c>
      <c r="I1491" s="3">
        <f t="shared" si="45"/>
        <v>2.026858065750177E-2</v>
      </c>
    </row>
    <row r="1492" spans="1:9" x14ac:dyDescent="0.25">
      <c r="A1492" s="1">
        <v>40513</v>
      </c>
      <c r="B1492">
        <v>120.199996948242</v>
      </c>
      <c r="C1492">
        <v>121.23999786376901</v>
      </c>
      <c r="D1492">
        <v>120.19000244140599</v>
      </c>
      <c r="E1492">
        <v>121.01000213623</v>
      </c>
      <c r="F1492">
        <v>97.352920532226506</v>
      </c>
      <c r="G1492">
        <v>221037200</v>
      </c>
      <c r="H1492" s="2">
        <f t="shared" si="46"/>
        <v>2.161278535361677E-2</v>
      </c>
      <c r="I1492" s="3">
        <f t="shared" si="45"/>
        <v>2.0751548112001601E-2</v>
      </c>
    </row>
    <row r="1493" spans="1:9" x14ac:dyDescent="0.25">
      <c r="A1493" s="1">
        <v>40514</v>
      </c>
      <c r="B1493">
        <v>121.199996948242</v>
      </c>
      <c r="C1493">
        <v>122.650001525878</v>
      </c>
      <c r="D1493">
        <v>121.129997253417</v>
      </c>
      <c r="E1493">
        <v>122.559997558593</v>
      </c>
      <c r="F1493">
        <v>98.599884033203097</v>
      </c>
      <c r="G1493">
        <v>191213600</v>
      </c>
      <c r="H1493" s="2">
        <f t="shared" si="46"/>
        <v>1.9634117236333237E-2</v>
      </c>
      <c r="I1493" s="3">
        <f t="shared" si="45"/>
        <v>2.0980502618758452E-2</v>
      </c>
    </row>
    <row r="1494" spans="1:9" x14ac:dyDescent="0.25">
      <c r="A1494" s="1">
        <v>40515</v>
      </c>
      <c r="B1494">
        <v>122.139999389648</v>
      </c>
      <c r="C1494">
        <v>123.02999877929599</v>
      </c>
      <c r="D1494">
        <v>122.11000061035099</v>
      </c>
      <c r="E1494">
        <v>122.889999389648</v>
      </c>
      <c r="F1494">
        <v>98.865371704101506</v>
      </c>
      <c r="G1494">
        <v>151288900</v>
      </c>
      <c r="H1494" s="2">
        <f t="shared" si="46"/>
        <v>3.4427645443514399E-2</v>
      </c>
      <c r="I1494" s="3">
        <f t="shared" si="45"/>
        <v>2.1122524829648534E-2</v>
      </c>
    </row>
    <row r="1495" spans="1:9" x14ac:dyDescent="0.25">
      <c r="A1495" s="1">
        <v>40518</v>
      </c>
      <c r="B1495">
        <v>122.629997253417</v>
      </c>
      <c r="C1495">
        <v>123.040000915527</v>
      </c>
      <c r="D1495">
        <v>122.5</v>
      </c>
      <c r="E1495">
        <v>122.76000213623</v>
      </c>
      <c r="F1495">
        <v>98.760765075683594</v>
      </c>
      <c r="G1495">
        <v>103050500</v>
      </c>
      <c r="H1495" s="2">
        <f t="shared" si="46"/>
        <v>3.0211312055612449E-2</v>
      </c>
      <c r="I1495" s="3">
        <f t="shared" si="45"/>
        <v>2.0699331848725518E-2</v>
      </c>
    </row>
    <row r="1496" spans="1:9" x14ac:dyDescent="0.25">
      <c r="A1496" s="1">
        <v>40519</v>
      </c>
      <c r="B1496">
        <v>123.94000244140599</v>
      </c>
      <c r="C1496">
        <v>124.01000213623</v>
      </c>
      <c r="D1496">
        <v>122.76000213623</v>
      </c>
      <c r="E1496">
        <v>122.83000183105401</v>
      </c>
      <c r="F1496">
        <v>98.817123413085895</v>
      </c>
      <c r="G1496">
        <v>206581000</v>
      </c>
      <c r="H1496" s="2">
        <f t="shared" si="46"/>
        <v>3.6627512152332065E-2</v>
      </c>
      <c r="I1496" s="3">
        <f t="shared" si="45"/>
        <v>2.0965680248272812E-2</v>
      </c>
    </row>
    <row r="1497" spans="1:9" x14ac:dyDescent="0.25">
      <c r="A1497" s="1">
        <v>40520</v>
      </c>
      <c r="B1497">
        <v>122.980003356933</v>
      </c>
      <c r="C1497">
        <v>123.379997253417</v>
      </c>
      <c r="D1497">
        <v>122.41000366210901</v>
      </c>
      <c r="E1497">
        <v>123.27999877929599</v>
      </c>
      <c r="F1497">
        <v>99.179115295410099</v>
      </c>
      <c r="G1497">
        <v>138019200</v>
      </c>
      <c r="H1497" s="2">
        <f t="shared" si="46"/>
        <v>1.875850003471724E-2</v>
      </c>
      <c r="I1497" s="3">
        <f t="shared" si="45"/>
        <v>2.0999583989625002E-2</v>
      </c>
    </row>
    <row r="1498" spans="1:9" x14ac:dyDescent="0.25">
      <c r="A1498" s="1">
        <v>40521</v>
      </c>
      <c r="B1498">
        <v>123.970001220703</v>
      </c>
      <c r="C1498">
        <v>124.01999664306599</v>
      </c>
      <c r="D1498">
        <v>123.150001525878</v>
      </c>
      <c r="E1498">
        <v>123.76000213623</v>
      </c>
      <c r="F1498">
        <v>99.565292358398395</v>
      </c>
      <c r="G1498">
        <v>123705100</v>
      </c>
      <c r="H1498" s="2">
        <f t="shared" si="46"/>
        <v>9.7911710004670027E-3</v>
      </c>
      <c r="I1498" s="3">
        <f t="shared" si="45"/>
        <v>2.0760138402928167E-2</v>
      </c>
    </row>
    <row r="1499" spans="1:9" x14ac:dyDescent="0.25">
      <c r="A1499" s="1">
        <v>40522</v>
      </c>
      <c r="B1499">
        <v>124.139999389648</v>
      </c>
      <c r="C1499">
        <v>124.59999847412099</v>
      </c>
      <c r="D1499">
        <v>123.730003356933</v>
      </c>
      <c r="E1499">
        <v>124.480003356933</v>
      </c>
      <c r="F1499">
        <v>100.14453887939401</v>
      </c>
      <c r="G1499">
        <v>117571700</v>
      </c>
      <c r="H1499" s="2">
        <f t="shared" si="46"/>
        <v>1.2938475355364742E-2</v>
      </c>
      <c r="I1499" s="3">
        <f t="shared" ref="I1499:I1562" si="47">_xlfn.STDEV.S(H1480:H1499)</f>
        <v>2.0828912431213129E-2</v>
      </c>
    </row>
    <row r="1500" spans="1:9" x14ac:dyDescent="0.25">
      <c r="A1500" s="1">
        <v>40525</v>
      </c>
      <c r="B1500">
        <v>125.050003051757</v>
      </c>
      <c r="C1500">
        <v>125.199996948242</v>
      </c>
      <c r="D1500">
        <v>124.51999664306599</v>
      </c>
      <c r="E1500">
        <v>124.559997558593</v>
      </c>
      <c r="F1500">
        <v>100.208892822265</v>
      </c>
      <c r="G1500">
        <v>133812700</v>
      </c>
      <c r="H1500" s="2">
        <f t="shared" si="46"/>
        <v>1.4662986313154436E-2</v>
      </c>
      <c r="I1500" s="3">
        <f t="shared" si="47"/>
        <v>2.0225078496474206E-2</v>
      </c>
    </row>
    <row r="1501" spans="1:9" x14ac:dyDescent="0.25">
      <c r="A1501" s="1">
        <v>40526</v>
      </c>
      <c r="B1501">
        <v>124.75</v>
      </c>
      <c r="C1501">
        <v>125.230003356933</v>
      </c>
      <c r="D1501">
        <v>124.290000915527</v>
      </c>
      <c r="E1501">
        <v>124.669998168945</v>
      </c>
      <c r="F1501">
        <v>100.297393798828</v>
      </c>
      <c r="G1501">
        <v>147249600</v>
      </c>
      <c r="H1501" s="2">
        <f t="shared" si="46"/>
        <v>1.4979897558382804E-2</v>
      </c>
      <c r="I1501" s="3">
        <f t="shared" si="47"/>
        <v>1.9475457347119838E-2</v>
      </c>
    </row>
    <row r="1502" spans="1:9" x14ac:dyDescent="0.25">
      <c r="A1502" s="1">
        <v>40527</v>
      </c>
      <c r="B1502">
        <v>124.44000244140599</v>
      </c>
      <c r="C1502">
        <v>124.930000305175</v>
      </c>
      <c r="D1502">
        <v>123.889999389648</v>
      </c>
      <c r="E1502">
        <v>124.09999847412099</v>
      </c>
      <c r="F1502">
        <v>99.838813781738196</v>
      </c>
      <c r="G1502">
        <v>160823100</v>
      </c>
      <c r="H1502" s="2">
        <f t="shared" si="46"/>
        <v>6.651586721288627E-3</v>
      </c>
      <c r="I1502" s="3">
        <f t="shared" si="47"/>
        <v>1.7677294147341645E-2</v>
      </c>
    </row>
    <row r="1503" spans="1:9" x14ac:dyDescent="0.25">
      <c r="A1503" s="1">
        <v>40528</v>
      </c>
      <c r="B1503">
        <v>124.180000305175</v>
      </c>
      <c r="C1503">
        <v>124.91000366210901</v>
      </c>
      <c r="D1503">
        <v>123.75</v>
      </c>
      <c r="E1503">
        <v>124.81999969482401</v>
      </c>
      <c r="F1503">
        <v>100.41805267333901</v>
      </c>
      <c r="G1503">
        <v>185035200</v>
      </c>
      <c r="H1503" s="2">
        <f t="shared" si="46"/>
        <v>8.56483514226003E-3</v>
      </c>
      <c r="I1503" s="3">
        <f t="shared" si="47"/>
        <v>1.4978463366440493E-2</v>
      </c>
    </row>
    <row r="1504" spans="1:9" x14ac:dyDescent="0.25">
      <c r="A1504" s="1">
        <v>40529</v>
      </c>
      <c r="B1504">
        <v>124.08000183105401</v>
      </c>
      <c r="C1504">
        <v>124.459999084472</v>
      </c>
      <c r="D1504">
        <v>123.81999969482401</v>
      </c>
      <c r="E1504">
        <v>124.300003051757</v>
      </c>
      <c r="F1504">
        <v>100.52562713623</v>
      </c>
      <c r="G1504">
        <v>141075300</v>
      </c>
      <c r="H1504" s="2">
        <f t="shared" si="46"/>
        <v>3.8053823114103658E-3</v>
      </c>
      <c r="I1504" s="3">
        <f t="shared" si="47"/>
        <v>1.3979519640562748E-2</v>
      </c>
    </row>
    <row r="1505" spans="1:9" x14ac:dyDescent="0.25">
      <c r="A1505" s="1">
        <v>40532</v>
      </c>
      <c r="B1505">
        <v>124.639999389648</v>
      </c>
      <c r="C1505">
        <v>124.900001525878</v>
      </c>
      <c r="D1505">
        <v>123.980003356933</v>
      </c>
      <c r="E1505">
        <v>124.59999847412099</v>
      </c>
      <c r="F1505">
        <v>100.768257141113</v>
      </c>
      <c r="G1505">
        <v>119085500</v>
      </c>
      <c r="H1505" s="2">
        <f t="shared" si="46"/>
        <v>5.5819828270142757E-3</v>
      </c>
      <c r="I1505" s="3">
        <f t="shared" si="47"/>
        <v>1.3833316120995337E-2</v>
      </c>
    </row>
    <row r="1506" spans="1:9" x14ac:dyDescent="0.25">
      <c r="A1506" s="1">
        <v>40533</v>
      </c>
      <c r="B1506">
        <v>124.98999786376901</v>
      </c>
      <c r="C1506">
        <v>125.470001220703</v>
      </c>
      <c r="D1506">
        <v>124.870002746582</v>
      </c>
      <c r="E1506">
        <v>125.389999389648</v>
      </c>
      <c r="F1506">
        <v>101.407135009765</v>
      </c>
      <c r="G1506">
        <v>94965500</v>
      </c>
      <c r="H1506" s="2">
        <f t="shared" si="46"/>
        <v>1.1064506951824482E-2</v>
      </c>
      <c r="I1506" s="3">
        <f t="shared" si="47"/>
        <v>1.3634785606609152E-2</v>
      </c>
    </row>
    <row r="1507" spans="1:9" x14ac:dyDescent="0.25">
      <c r="A1507" s="1">
        <v>40534</v>
      </c>
      <c r="B1507">
        <v>125.480003356933</v>
      </c>
      <c r="C1507">
        <v>125.81999969482401</v>
      </c>
      <c r="D1507">
        <v>125.41000366210901</v>
      </c>
      <c r="E1507">
        <v>125.77999877929599</v>
      </c>
      <c r="F1507">
        <v>101.72257232666</v>
      </c>
      <c r="G1507">
        <v>78878100</v>
      </c>
      <c r="H1507" s="2">
        <f t="shared" si="46"/>
        <v>1.8867998061755431E-2</v>
      </c>
      <c r="I1507" s="3">
        <f t="shared" si="47"/>
        <v>1.3538477091184779E-2</v>
      </c>
    </row>
    <row r="1508" spans="1:9" x14ac:dyDescent="0.25">
      <c r="A1508" s="1">
        <v>40535</v>
      </c>
      <c r="B1508">
        <v>125.639999389648</v>
      </c>
      <c r="C1508">
        <v>125.77999877929599</v>
      </c>
      <c r="D1508">
        <v>125.290000915527</v>
      </c>
      <c r="E1508">
        <v>125.59999847412099</v>
      </c>
      <c r="F1508">
        <v>101.57698059082</v>
      </c>
      <c r="G1508">
        <v>70053700</v>
      </c>
      <c r="H1508" s="2">
        <f t="shared" si="46"/>
        <v>1.15410315837432E-2</v>
      </c>
      <c r="I1508" s="3">
        <f t="shared" si="47"/>
        <v>1.3504250757346835E-2</v>
      </c>
    </row>
    <row r="1509" spans="1:9" x14ac:dyDescent="0.25">
      <c r="A1509" s="1">
        <v>40539</v>
      </c>
      <c r="B1509">
        <v>125.129997253417</v>
      </c>
      <c r="C1509">
        <v>125.76999664306599</v>
      </c>
      <c r="D1509">
        <v>125.040000915527</v>
      </c>
      <c r="E1509">
        <v>125.650001525878</v>
      </c>
      <c r="F1509">
        <v>101.617431640625</v>
      </c>
      <c r="G1509">
        <v>58126000</v>
      </c>
      <c r="H1509" s="2">
        <f t="shared" si="46"/>
        <v>1.0860956907191577E-2</v>
      </c>
      <c r="I1509" s="3">
        <f t="shared" si="47"/>
        <v>1.2486180144844755E-2</v>
      </c>
    </row>
    <row r="1510" spans="1:9" x14ac:dyDescent="0.25">
      <c r="A1510" s="1">
        <v>40540</v>
      </c>
      <c r="B1510">
        <v>125.900001525878</v>
      </c>
      <c r="C1510">
        <v>125.949996948242</v>
      </c>
      <c r="D1510">
        <v>125.5</v>
      </c>
      <c r="E1510">
        <v>125.83000183105401</v>
      </c>
      <c r="F1510">
        <v>101.762985229492</v>
      </c>
      <c r="G1510">
        <v>55309100</v>
      </c>
      <c r="H1510" s="2">
        <f t="shared" si="46"/>
        <v>9.8714428193991122E-3</v>
      </c>
      <c r="I1510" s="3">
        <f t="shared" si="47"/>
        <v>1.1328503297796857E-2</v>
      </c>
    </row>
    <row r="1511" spans="1:9" x14ac:dyDescent="0.25">
      <c r="A1511" s="1">
        <v>40541</v>
      </c>
      <c r="B1511">
        <v>125.980003356933</v>
      </c>
      <c r="C1511">
        <v>126.199996948242</v>
      </c>
      <c r="D1511">
        <v>125.900001525878</v>
      </c>
      <c r="E1511">
        <v>125.919998168945</v>
      </c>
      <c r="F1511">
        <v>101.83576965332</v>
      </c>
      <c r="G1511">
        <v>58033100</v>
      </c>
      <c r="H1511" s="2">
        <f t="shared" si="46"/>
        <v>4.2268686864461724E-3</v>
      </c>
      <c r="I1511" s="3">
        <f t="shared" si="47"/>
        <v>9.4960688675173651E-3</v>
      </c>
    </row>
    <row r="1512" spans="1:9" x14ac:dyDescent="0.25">
      <c r="A1512" s="1">
        <v>40542</v>
      </c>
      <c r="B1512">
        <v>125.800003051757</v>
      </c>
      <c r="C1512">
        <v>126.129997253417</v>
      </c>
      <c r="D1512">
        <v>125.52999877929599</v>
      </c>
      <c r="E1512">
        <v>125.720001220703</v>
      </c>
      <c r="F1512">
        <v>101.674018859863</v>
      </c>
      <c r="G1512">
        <v>76616900</v>
      </c>
      <c r="H1512" s="2">
        <f t="shared" si="46"/>
        <v>-4.7731261298700201E-4</v>
      </c>
      <c r="I1512" s="3">
        <f t="shared" si="47"/>
        <v>9.9870736763446981E-3</v>
      </c>
    </row>
    <row r="1513" spans="1:9" x14ac:dyDescent="0.25">
      <c r="A1513" s="1">
        <v>40543</v>
      </c>
      <c r="B1513">
        <v>125.52999877929599</v>
      </c>
      <c r="C1513">
        <v>125.870002746582</v>
      </c>
      <c r="D1513">
        <v>125.33000183105401</v>
      </c>
      <c r="E1513">
        <v>125.75</v>
      </c>
      <c r="F1513">
        <v>101.69830322265599</v>
      </c>
      <c r="G1513">
        <v>91218900</v>
      </c>
      <c r="H1513" s="2">
        <f t="shared" si="46"/>
        <v>1.1943910040477235E-3</v>
      </c>
      <c r="I1513" s="3">
        <f t="shared" si="47"/>
        <v>1.0298461519165145E-2</v>
      </c>
    </row>
    <row r="1514" spans="1:9" x14ac:dyDescent="0.25">
      <c r="A1514" s="1">
        <v>40546</v>
      </c>
      <c r="B1514">
        <v>126.709999084472</v>
      </c>
      <c r="C1514">
        <v>127.59999847412099</v>
      </c>
      <c r="D1514">
        <v>125.699996948242</v>
      </c>
      <c r="E1514">
        <v>127.050003051757</v>
      </c>
      <c r="F1514">
        <v>102.749641418457</v>
      </c>
      <c r="G1514">
        <v>138725200</v>
      </c>
      <c r="H1514" s="2">
        <f t="shared" si="46"/>
        <v>1.1141885398522122E-2</v>
      </c>
      <c r="I1514" s="3">
        <f t="shared" si="47"/>
        <v>9.0086843152330925E-3</v>
      </c>
    </row>
    <row r="1515" spans="1:9" x14ac:dyDescent="0.25">
      <c r="A1515" s="1">
        <v>40547</v>
      </c>
      <c r="B1515">
        <v>127.33000183105401</v>
      </c>
      <c r="C1515">
        <v>127.370002746582</v>
      </c>
      <c r="D1515">
        <v>126.19000244140599</v>
      </c>
      <c r="E1515">
        <v>126.980003356933</v>
      </c>
      <c r="F1515">
        <v>102.69302368164</v>
      </c>
      <c r="G1515">
        <v>137409700</v>
      </c>
      <c r="H1515" s="2">
        <f t="shared" si="46"/>
        <v>9.1392607051632435E-3</v>
      </c>
      <c r="I1515" s="3">
        <f t="shared" si="47"/>
        <v>7.9409844306487301E-3</v>
      </c>
    </row>
    <row r="1516" spans="1:9" x14ac:dyDescent="0.25">
      <c r="A1516" s="1">
        <v>40548</v>
      </c>
      <c r="B1516">
        <v>126.58000183105401</v>
      </c>
      <c r="C1516">
        <v>127.720001220703</v>
      </c>
      <c r="D1516">
        <v>126.459999084472</v>
      </c>
      <c r="E1516">
        <v>127.639999389648</v>
      </c>
      <c r="F1516">
        <v>103.22681427001901</v>
      </c>
      <c r="G1516">
        <v>133975300</v>
      </c>
      <c r="H1516" s="2">
        <f t="shared" si="46"/>
        <v>1.3659685800328836E-2</v>
      </c>
      <c r="I1516" s="3">
        <f t="shared" si="47"/>
        <v>5.239422066658817E-3</v>
      </c>
    </row>
    <row r="1517" spans="1:9" x14ac:dyDescent="0.25">
      <c r="A1517" s="1">
        <v>40549</v>
      </c>
      <c r="B1517">
        <v>127.69000244140599</v>
      </c>
      <c r="C1517">
        <v>127.83000183105401</v>
      </c>
      <c r="D1517">
        <v>127.01000213623</v>
      </c>
      <c r="E1517">
        <v>127.389999389648</v>
      </c>
      <c r="F1517">
        <v>103.02462768554599</v>
      </c>
      <c r="G1517">
        <v>122519000</v>
      </c>
      <c r="H1517" s="2">
        <f t="shared" si="46"/>
        <v>1.3283716340007468E-2</v>
      </c>
      <c r="I1517" s="3">
        <f t="shared" si="47"/>
        <v>4.879679580317273E-3</v>
      </c>
    </row>
    <row r="1518" spans="1:9" x14ac:dyDescent="0.25">
      <c r="A1518" s="1">
        <v>40550</v>
      </c>
      <c r="B1518">
        <v>127.559997558593</v>
      </c>
      <c r="C1518">
        <v>127.76999664306599</v>
      </c>
      <c r="D1518">
        <v>126.150001525878</v>
      </c>
      <c r="E1518">
        <v>127.139999389648</v>
      </c>
      <c r="F1518">
        <v>102.82241821289</v>
      </c>
      <c r="G1518">
        <v>156034600</v>
      </c>
      <c r="H1518" s="2">
        <f t="shared" si="46"/>
        <v>1.1053429158723427E-2</v>
      </c>
      <c r="I1518" s="3">
        <f t="shared" si="47"/>
        <v>4.8908743205172212E-3</v>
      </c>
    </row>
    <row r="1519" spans="1:9" x14ac:dyDescent="0.25">
      <c r="A1519" s="1">
        <v>40553</v>
      </c>
      <c r="B1519">
        <v>126.58000183105401</v>
      </c>
      <c r="C1519">
        <v>127.16000366210901</v>
      </c>
      <c r="D1519">
        <v>126.199996948242</v>
      </c>
      <c r="E1519">
        <v>126.980003356933</v>
      </c>
      <c r="F1519">
        <v>102.69302368164</v>
      </c>
      <c r="G1519">
        <v>122401700</v>
      </c>
      <c r="H1519" s="2">
        <f t="shared" si="46"/>
        <v>-5.5102612559421171E-4</v>
      </c>
      <c r="I1519" s="3">
        <f t="shared" si="47"/>
        <v>5.32184612746903E-3</v>
      </c>
    </row>
    <row r="1520" spans="1:9" x14ac:dyDescent="0.25">
      <c r="A1520" s="1">
        <v>40554</v>
      </c>
      <c r="B1520">
        <v>127.44000244140599</v>
      </c>
      <c r="C1520">
        <v>127.73999786376901</v>
      </c>
      <c r="D1520">
        <v>126.949996948242</v>
      </c>
      <c r="E1520">
        <v>127.430000305175</v>
      </c>
      <c r="F1520">
        <v>103.05694580078099</v>
      </c>
      <c r="G1520">
        <v>110287000</v>
      </c>
      <c r="H1520" s="2">
        <f t="shared" si="46"/>
        <v>3.5437861900842194E-3</v>
      </c>
      <c r="I1520" s="3">
        <f t="shared" si="47"/>
        <v>5.2748824419680115E-3</v>
      </c>
    </row>
    <row r="1521" spans="1:9" x14ac:dyDescent="0.25">
      <c r="A1521" s="1">
        <v>40555</v>
      </c>
      <c r="B1521">
        <v>128.21000671386699</v>
      </c>
      <c r="C1521">
        <v>128.72000122070301</v>
      </c>
      <c r="D1521">
        <v>127.459999084472</v>
      </c>
      <c r="E1521">
        <v>128.58000183105401</v>
      </c>
      <c r="F1521">
        <v>103.98698425292901</v>
      </c>
      <c r="G1521">
        <v>107929200</v>
      </c>
      <c r="H1521" s="2">
        <f t="shared" si="46"/>
        <v>7.3640748122048016E-3</v>
      </c>
      <c r="I1521" s="3">
        <f t="shared" si="47"/>
        <v>5.0447713474047473E-3</v>
      </c>
    </row>
    <row r="1522" spans="1:9" x14ac:dyDescent="0.25">
      <c r="A1522" s="1">
        <v>40556</v>
      </c>
      <c r="B1522">
        <v>128.63000488281199</v>
      </c>
      <c r="C1522">
        <v>128.69000244140599</v>
      </c>
      <c r="D1522">
        <v>128.05000305175699</v>
      </c>
      <c r="E1522">
        <v>128.36999511718699</v>
      </c>
      <c r="F1522">
        <v>103.817176818847</v>
      </c>
      <c r="G1522">
        <v>129048400</v>
      </c>
      <c r="H1522" s="2">
        <f t="shared" si="46"/>
        <v>7.6928123993813546E-3</v>
      </c>
      <c r="I1522" s="3">
        <f t="shared" si="47"/>
        <v>5.0352762402451484E-3</v>
      </c>
    </row>
    <row r="1523" spans="1:9" x14ac:dyDescent="0.25">
      <c r="A1523" s="1">
        <v>40557</v>
      </c>
      <c r="B1523">
        <v>128.19000244140599</v>
      </c>
      <c r="C1523">
        <v>129.33000183105401</v>
      </c>
      <c r="D1523">
        <v>128.100006103515</v>
      </c>
      <c r="E1523">
        <v>129.30000305175699</v>
      </c>
      <c r="F1523">
        <v>104.569290161132</v>
      </c>
      <c r="G1523">
        <v>117677900</v>
      </c>
      <c r="H1523" s="2">
        <f t="shared" si="46"/>
        <v>1.6989212844860102E-2</v>
      </c>
      <c r="I1523" s="3">
        <f t="shared" si="47"/>
        <v>5.4166414677883903E-3</v>
      </c>
    </row>
    <row r="1524" spans="1:9" x14ac:dyDescent="0.25">
      <c r="A1524" s="1">
        <v>40561</v>
      </c>
      <c r="B1524">
        <v>129.17999267578099</v>
      </c>
      <c r="C1524">
        <v>129.63999938964801</v>
      </c>
      <c r="D1524">
        <v>129.02999877929599</v>
      </c>
      <c r="E1524">
        <v>129.52000427246</v>
      </c>
      <c r="F1524">
        <v>104.74724578857401</v>
      </c>
      <c r="G1524">
        <v>114401300</v>
      </c>
      <c r="H1524" s="2">
        <f t="shared" si="46"/>
        <v>2.0003521498230814E-2</v>
      </c>
      <c r="I1524" s="3">
        <f t="shared" si="47"/>
        <v>5.8708424501196848E-3</v>
      </c>
    </row>
    <row r="1525" spans="1:9" x14ac:dyDescent="0.25">
      <c r="A1525" s="1">
        <v>40562</v>
      </c>
      <c r="B1525">
        <v>129.41000366210901</v>
      </c>
      <c r="C1525">
        <v>129.53999328613199</v>
      </c>
      <c r="D1525">
        <v>127.91000366210901</v>
      </c>
      <c r="E1525">
        <v>128.25</v>
      </c>
      <c r="F1525">
        <v>103.720123291015</v>
      </c>
      <c r="G1525">
        <v>151958400</v>
      </c>
      <c r="H1525" s="2">
        <f t="shared" si="46"/>
        <v>6.4350586472452509E-3</v>
      </c>
      <c r="I1525" s="3">
        <f t="shared" si="47"/>
        <v>5.8454319796111126E-3</v>
      </c>
    </row>
    <row r="1526" spans="1:9" x14ac:dyDescent="0.25">
      <c r="A1526" s="1">
        <v>40563</v>
      </c>
      <c r="B1526">
        <v>127.959999084472</v>
      </c>
      <c r="C1526">
        <v>128.39999389648401</v>
      </c>
      <c r="D1526">
        <v>127.129997253417</v>
      </c>
      <c r="E1526">
        <v>128.08000183105401</v>
      </c>
      <c r="F1526">
        <v>103.582633972167</v>
      </c>
      <c r="G1526">
        <v>175745700</v>
      </c>
      <c r="H1526" s="2">
        <f t="shared" si="46"/>
        <v>-3.8884701163993673E-3</v>
      </c>
      <c r="I1526" s="3">
        <f t="shared" si="47"/>
        <v>6.5301277621891097E-3</v>
      </c>
    </row>
    <row r="1527" spans="1:9" x14ac:dyDescent="0.25">
      <c r="A1527" s="1">
        <v>40564</v>
      </c>
      <c r="B1527">
        <v>128.88000488281199</v>
      </c>
      <c r="C1527">
        <v>129.169998168945</v>
      </c>
      <c r="D1527">
        <v>128.22999572753901</v>
      </c>
      <c r="E1527">
        <v>128.36999511718699</v>
      </c>
      <c r="F1527">
        <v>103.817176818847</v>
      </c>
      <c r="G1527">
        <v>151462900</v>
      </c>
      <c r="H1527" s="2">
        <f t="shared" si="46"/>
        <v>0</v>
      </c>
      <c r="I1527" s="3">
        <f t="shared" si="47"/>
        <v>6.3280785992918514E-3</v>
      </c>
    </row>
    <row r="1528" spans="1:9" x14ac:dyDescent="0.25">
      <c r="A1528" s="1">
        <v>40567</v>
      </c>
      <c r="B1528">
        <v>128.28999328613199</v>
      </c>
      <c r="C1528">
        <v>129.25</v>
      </c>
      <c r="D1528">
        <v>128.259994506835</v>
      </c>
      <c r="E1528">
        <v>129.100006103515</v>
      </c>
      <c r="F1528">
        <v>104.40755462646401</v>
      </c>
      <c r="G1528">
        <v>113715500</v>
      </c>
      <c r="H1528" s="2">
        <f t="shared" si="46"/>
        <v>-1.5466829163588436E-3</v>
      </c>
      <c r="I1528" s="3">
        <f t="shared" si="47"/>
        <v>6.5768005184795959E-3</v>
      </c>
    </row>
    <row r="1529" spans="1:9" x14ac:dyDescent="0.25">
      <c r="A1529" s="1">
        <v>40568</v>
      </c>
      <c r="B1529">
        <v>128.759994506835</v>
      </c>
      <c r="C1529">
        <v>129.27999877929599</v>
      </c>
      <c r="D1529">
        <v>128.11000061035099</v>
      </c>
      <c r="E1529">
        <v>129.169998168945</v>
      </c>
      <c r="F1529">
        <v>104.464141845703</v>
      </c>
      <c r="G1529">
        <v>167552200</v>
      </c>
      <c r="H1529" s="2">
        <f t="shared" si="46"/>
        <v>-2.7027340025954638E-3</v>
      </c>
      <c r="I1529" s="3">
        <f t="shared" si="47"/>
        <v>6.8512948193498171E-3</v>
      </c>
    </row>
    <row r="1530" spans="1:9" x14ac:dyDescent="0.25">
      <c r="A1530" s="1">
        <v>40569</v>
      </c>
      <c r="B1530">
        <v>129.49000549316401</v>
      </c>
      <c r="C1530">
        <v>130.05000305175699</v>
      </c>
      <c r="D1530">
        <v>129.22999572753901</v>
      </c>
      <c r="E1530">
        <v>129.669998168945</v>
      </c>
      <c r="F1530">
        <v>104.868560791015</v>
      </c>
      <c r="G1530">
        <v>141281500</v>
      </c>
      <c r="H1530" s="2">
        <f t="shared" si="46"/>
        <v>1.1072465627308903E-2</v>
      </c>
      <c r="I1530" s="3">
        <f t="shared" si="47"/>
        <v>6.8892046754727458E-3</v>
      </c>
    </row>
    <row r="1531" spans="1:9" x14ac:dyDescent="0.25">
      <c r="A1531" s="1">
        <v>40570</v>
      </c>
      <c r="B1531">
        <v>129.69999694824199</v>
      </c>
      <c r="C1531">
        <v>130.21000671386699</v>
      </c>
      <c r="D1531">
        <v>129.47000122070301</v>
      </c>
      <c r="E1531">
        <v>129.99000549316401</v>
      </c>
      <c r="F1531">
        <v>105.127349853515</v>
      </c>
      <c r="G1531">
        <v>123302700</v>
      </c>
      <c r="H1531" s="2">
        <f t="shared" si="46"/>
        <v>1.4912884738604637E-2</v>
      </c>
      <c r="I1531" s="3">
        <f t="shared" si="47"/>
        <v>7.1236818126878612E-3</v>
      </c>
    </row>
    <row r="1532" spans="1:9" x14ac:dyDescent="0.25">
      <c r="A1532" s="1">
        <v>40571</v>
      </c>
      <c r="B1532">
        <v>130.13999938964801</v>
      </c>
      <c r="C1532">
        <v>130.350006103515</v>
      </c>
      <c r="D1532">
        <v>127.51000213623</v>
      </c>
      <c r="E1532">
        <v>127.720001220703</v>
      </c>
      <c r="F1532">
        <v>103.29148864746</v>
      </c>
      <c r="G1532">
        <v>295637300</v>
      </c>
      <c r="H1532" s="2">
        <f t="shared" si="46"/>
        <v>-5.0635953268531875E-3</v>
      </c>
      <c r="I1532" s="3">
        <f t="shared" si="47"/>
        <v>7.4409532620798345E-3</v>
      </c>
    </row>
    <row r="1533" spans="1:9" x14ac:dyDescent="0.25">
      <c r="A1533" s="1">
        <v>40574</v>
      </c>
      <c r="B1533">
        <v>128.07000732421801</v>
      </c>
      <c r="C1533">
        <v>128.77999877929599</v>
      </c>
      <c r="D1533">
        <v>127.75</v>
      </c>
      <c r="E1533">
        <v>128.67999267578099</v>
      </c>
      <c r="F1533">
        <v>104.06787109375</v>
      </c>
      <c r="G1533">
        <v>149249200</v>
      </c>
      <c r="H1533" s="2">
        <f t="shared" si="46"/>
        <v>-3.253438258651653E-3</v>
      </c>
      <c r="I1533" s="3">
        <f t="shared" si="47"/>
        <v>7.6764832646914515E-3</v>
      </c>
    </row>
    <row r="1534" spans="1:9" x14ac:dyDescent="0.25">
      <c r="A1534" s="1">
        <v>40575</v>
      </c>
      <c r="B1534">
        <v>129.46000671386699</v>
      </c>
      <c r="C1534">
        <v>130.97000122070301</v>
      </c>
      <c r="D1534">
        <v>129.38000488281199</v>
      </c>
      <c r="E1534">
        <v>130.74000549316401</v>
      </c>
      <c r="F1534">
        <v>105.73387145996</v>
      </c>
      <c r="G1534">
        <v>167194300</v>
      </c>
      <c r="H1534" s="2">
        <f t="shared" si="46"/>
        <v>1.2154693388784388E-2</v>
      </c>
      <c r="I1534" s="3">
        <f t="shared" si="47"/>
        <v>7.7122220470602354E-3</v>
      </c>
    </row>
    <row r="1535" spans="1:9" x14ac:dyDescent="0.25">
      <c r="A1535" s="1">
        <v>40576</v>
      </c>
      <c r="B1535">
        <v>130.39999389648401</v>
      </c>
      <c r="C1535">
        <v>130.83999633789</v>
      </c>
      <c r="D1535">
        <v>130.33000183105401</v>
      </c>
      <c r="E1535">
        <v>130.49000549316401</v>
      </c>
      <c r="F1535">
        <v>105.53166961669901</v>
      </c>
      <c r="G1535">
        <v>118323600</v>
      </c>
      <c r="H1535" s="2">
        <f t="shared" si="46"/>
        <v>6.3232375907729121E-3</v>
      </c>
      <c r="I1535" s="3">
        <f t="shared" si="47"/>
        <v>7.6874544407131264E-3</v>
      </c>
    </row>
    <row r="1536" spans="1:9" x14ac:dyDescent="0.25">
      <c r="A1536" s="1">
        <v>40577</v>
      </c>
      <c r="B1536">
        <v>130.259994506835</v>
      </c>
      <c r="C1536">
        <v>130.97999572753901</v>
      </c>
      <c r="D1536">
        <v>129.57000732421801</v>
      </c>
      <c r="E1536">
        <v>130.77999877929599</v>
      </c>
      <c r="F1536">
        <v>105.766212463378</v>
      </c>
      <c r="G1536">
        <v>145886700</v>
      </c>
      <c r="H1536" s="2">
        <f t="shared" si="46"/>
        <v>6.0770352410974837E-3</v>
      </c>
      <c r="I1536" s="3">
        <f t="shared" si="47"/>
        <v>7.4937738955963111E-3</v>
      </c>
    </row>
    <row r="1537" spans="1:9" x14ac:dyDescent="0.25">
      <c r="A1537" s="1">
        <v>40578</v>
      </c>
      <c r="B1537">
        <v>130.83000183105401</v>
      </c>
      <c r="C1537">
        <v>131.19999694824199</v>
      </c>
      <c r="D1537">
        <v>130.22999572753901</v>
      </c>
      <c r="E1537">
        <v>131.14999389648401</v>
      </c>
      <c r="F1537">
        <v>106.06543731689401</v>
      </c>
      <c r="G1537">
        <v>134634800</v>
      </c>
      <c r="H1537" s="2">
        <f t="shared" si="46"/>
        <v>2.6855539655369354E-2</v>
      </c>
      <c r="I1537" s="3">
        <f t="shared" si="47"/>
        <v>8.7051204864409745E-3</v>
      </c>
    </row>
    <row r="1538" spans="1:9" x14ac:dyDescent="0.25">
      <c r="A1538" s="1">
        <v>40581</v>
      </c>
      <c r="B1538">
        <v>131.44000244140599</v>
      </c>
      <c r="C1538">
        <v>132.39999389648401</v>
      </c>
      <c r="D1538">
        <v>131.42999267578099</v>
      </c>
      <c r="E1538">
        <v>131.97000122070301</v>
      </c>
      <c r="F1538">
        <v>106.728622436523</v>
      </c>
      <c r="G1538">
        <v>112439100</v>
      </c>
      <c r="H1538" s="2">
        <f t="shared" si="46"/>
        <v>2.5567462030390287E-2</v>
      </c>
      <c r="I1538" s="3">
        <f t="shared" si="47"/>
        <v>9.6438305214321673E-3</v>
      </c>
    </row>
    <row r="1539" spans="1:9" x14ac:dyDescent="0.25">
      <c r="A1539" s="1">
        <v>40582</v>
      </c>
      <c r="B1539">
        <v>132.08999633789</v>
      </c>
      <c r="C1539">
        <v>132.63999938964801</v>
      </c>
      <c r="D1539">
        <v>131.72999572753901</v>
      </c>
      <c r="E1539">
        <v>132.57000732421801</v>
      </c>
      <c r="F1539">
        <v>107.21384429931599</v>
      </c>
      <c r="G1539">
        <v>99072800</v>
      </c>
      <c r="H1539" s="2">
        <f t="shared" si="46"/>
        <v>1.3997149815103915E-2</v>
      </c>
      <c r="I1539" s="3">
        <f t="shared" si="47"/>
        <v>9.5609060810299337E-3</v>
      </c>
    </row>
    <row r="1540" spans="1:9" x14ac:dyDescent="0.25">
      <c r="A1540" s="1">
        <v>40583</v>
      </c>
      <c r="B1540">
        <v>132.21000671386699</v>
      </c>
      <c r="C1540">
        <v>132.63000488281199</v>
      </c>
      <c r="D1540">
        <v>131.61000061035099</v>
      </c>
      <c r="E1540">
        <v>132.27000427246</v>
      </c>
      <c r="F1540">
        <v>106.97124481201099</v>
      </c>
      <c r="G1540">
        <v>146436700</v>
      </c>
      <c r="H1540" s="2">
        <f t="shared" si="46"/>
        <v>1.3641167628074768E-2</v>
      </c>
      <c r="I1540" s="3">
        <f t="shared" si="47"/>
        <v>9.5727572922727072E-3</v>
      </c>
    </row>
    <row r="1541" spans="1:9" x14ac:dyDescent="0.25">
      <c r="A1541" s="1">
        <v>40584</v>
      </c>
      <c r="B1541">
        <v>131.600006103515</v>
      </c>
      <c r="C1541">
        <v>132.47000122070301</v>
      </c>
      <c r="D1541">
        <v>131.30000305175699</v>
      </c>
      <c r="E1541">
        <v>132.32000732421801</v>
      </c>
      <c r="F1541">
        <v>107.011680603027</v>
      </c>
      <c r="G1541">
        <v>162708500</v>
      </c>
      <c r="H1541" s="2">
        <f t="shared" si="46"/>
        <v>1.177567117741174E-2</v>
      </c>
      <c r="I1541" s="3">
        <f t="shared" si="47"/>
        <v>9.5928199094060685E-3</v>
      </c>
    </row>
    <row r="1542" spans="1:9" x14ac:dyDescent="0.25">
      <c r="A1542" s="1">
        <v>40585</v>
      </c>
      <c r="B1542">
        <v>131.80000305175699</v>
      </c>
      <c r="C1542">
        <v>133.27999877929599</v>
      </c>
      <c r="D1542">
        <v>131.77000427246</v>
      </c>
      <c r="E1542">
        <v>133.11000061035099</v>
      </c>
      <c r="F1542">
        <v>107.650573730468</v>
      </c>
      <c r="G1542">
        <v>137710300</v>
      </c>
      <c r="H1542" s="2">
        <f t="shared" si="46"/>
        <v>1.4944891132047555E-2</v>
      </c>
      <c r="I1542" s="3">
        <f t="shared" si="47"/>
        <v>9.68332665502733E-3</v>
      </c>
    </row>
    <row r="1543" spans="1:9" x14ac:dyDescent="0.25">
      <c r="A1543" s="1">
        <v>40588</v>
      </c>
      <c r="B1543">
        <v>133.02999877929599</v>
      </c>
      <c r="C1543">
        <v>133.53999328613199</v>
      </c>
      <c r="D1543">
        <v>132.88000488281199</v>
      </c>
      <c r="E1543">
        <v>133.42999267578099</v>
      </c>
      <c r="F1543">
        <v>107.90934753417901</v>
      </c>
      <c r="G1543">
        <v>101690700</v>
      </c>
      <c r="H1543" s="2">
        <f t="shared" si="46"/>
        <v>1.1062872083430486E-2</v>
      </c>
      <c r="I1543" s="3">
        <f t="shared" si="47"/>
        <v>9.5222364017834935E-3</v>
      </c>
    </row>
    <row r="1544" spans="1:9" x14ac:dyDescent="0.25">
      <c r="A1544" s="1">
        <v>40589</v>
      </c>
      <c r="B1544">
        <v>133.02000427246</v>
      </c>
      <c r="C1544">
        <v>133.22000122070301</v>
      </c>
      <c r="D1544">
        <v>132.32000732421801</v>
      </c>
      <c r="E1544">
        <v>133.009994506835</v>
      </c>
      <c r="F1544">
        <v>107.569702148437</v>
      </c>
      <c r="G1544">
        <v>119575400</v>
      </c>
      <c r="H1544" s="2">
        <f t="shared" ref="H1544:H1607" si="48">F1544/F1539-1</f>
        <v>3.3191408390089716E-3</v>
      </c>
      <c r="I1544" s="3">
        <f t="shared" si="47"/>
        <v>9.2262249499296105E-3</v>
      </c>
    </row>
    <row r="1545" spans="1:9" x14ac:dyDescent="0.25">
      <c r="A1545" s="1">
        <v>40590</v>
      </c>
      <c r="B1545">
        <v>133.46000671386699</v>
      </c>
      <c r="C1545">
        <v>134.009994506835</v>
      </c>
      <c r="D1545">
        <v>133.19000244140599</v>
      </c>
      <c r="E1545">
        <v>133.850006103515</v>
      </c>
      <c r="F1545">
        <v>108.249015808105</v>
      </c>
      <c r="G1545">
        <v>130183500</v>
      </c>
      <c r="H1545" s="2">
        <f t="shared" si="48"/>
        <v>1.1944995109101741E-2</v>
      </c>
      <c r="I1545" s="3">
        <f t="shared" si="47"/>
        <v>9.2566028186639223E-3</v>
      </c>
    </row>
    <row r="1546" spans="1:9" x14ac:dyDescent="0.25">
      <c r="A1546" s="1">
        <v>40591</v>
      </c>
      <c r="B1546">
        <v>133.46000671386699</v>
      </c>
      <c r="C1546">
        <v>134.42999267578099</v>
      </c>
      <c r="D1546">
        <v>133.33999633789</v>
      </c>
      <c r="E1546">
        <v>134.25</v>
      </c>
      <c r="F1546">
        <v>108.572540283203</v>
      </c>
      <c r="G1546">
        <v>109810500</v>
      </c>
      <c r="H1546" s="2">
        <f t="shared" si="48"/>
        <v>1.4585881385847932E-2</v>
      </c>
      <c r="I1546" s="3">
        <f t="shared" si="47"/>
        <v>8.8843187460929118E-3</v>
      </c>
    </row>
    <row r="1547" spans="1:9" x14ac:dyDescent="0.25">
      <c r="A1547" s="1">
        <v>40592</v>
      </c>
      <c r="B1547">
        <v>134.36999511718699</v>
      </c>
      <c r="C1547">
        <v>134.69000244140599</v>
      </c>
      <c r="D1547">
        <v>134.05999755859301</v>
      </c>
      <c r="E1547">
        <v>134.52999877929599</v>
      </c>
      <c r="F1547">
        <v>108.798988342285</v>
      </c>
      <c r="G1547">
        <v>130002400</v>
      </c>
      <c r="H1547" s="2">
        <f t="shared" si="48"/>
        <v>1.0667984126980778E-2</v>
      </c>
      <c r="I1547" s="3">
        <f t="shared" si="47"/>
        <v>8.6137462231966489E-3</v>
      </c>
    </row>
    <row r="1548" spans="1:9" x14ac:dyDescent="0.25">
      <c r="A1548" s="1">
        <v>40596</v>
      </c>
      <c r="B1548">
        <v>133.11999511718699</v>
      </c>
      <c r="C1548">
        <v>134.55999755859301</v>
      </c>
      <c r="D1548">
        <v>131.47000122070301</v>
      </c>
      <c r="E1548">
        <v>131.83000183105401</v>
      </c>
      <c r="F1548">
        <v>106.615394592285</v>
      </c>
      <c r="G1548">
        <v>233116400</v>
      </c>
      <c r="H1548" s="2">
        <f t="shared" si="48"/>
        <v>-1.1991110793104887E-2</v>
      </c>
      <c r="I1548" s="3">
        <f t="shared" si="47"/>
        <v>9.5991732925502799E-3</v>
      </c>
    </row>
    <row r="1549" spans="1:9" x14ac:dyDescent="0.25">
      <c r="A1549" s="1">
        <v>40597</v>
      </c>
      <c r="B1549">
        <v>131.75</v>
      </c>
      <c r="C1549">
        <v>132.07000732421801</v>
      </c>
      <c r="D1549">
        <v>130.21000671386699</v>
      </c>
      <c r="E1549">
        <v>131.02000427246</v>
      </c>
      <c r="F1549">
        <v>105.960334777832</v>
      </c>
      <c r="G1549">
        <v>227584000</v>
      </c>
      <c r="H1549" s="2">
        <f t="shared" si="48"/>
        <v>-1.496115856474356E-2</v>
      </c>
      <c r="I1549" s="3">
        <f t="shared" si="47"/>
        <v>1.0730259766978757E-2</v>
      </c>
    </row>
    <row r="1550" spans="1:9" x14ac:dyDescent="0.25">
      <c r="A1550" s="1">
        <v>40598</v>
      </c>
      <c r="B1550">
        <v>130.88000488281199</v>
      </c>
      <c r="C1550">
        <v>131.44000244140599</v>
      </c>
      <c r="D1550">
        <v>129.69999694824199</v>
      </c>
      <c r="E1550">
        <v>130.92999267578099</v>
      </c>
      <c r="F1550">
        <v>105.88751220703099</v>
      </c>
      <c r="G1550">
        <v>260431400</v>
      </c>
      <c r="H1550" s="2">
        <f t="shared" si="48"/>
        <v>-2.1815474103342281E-2</v>
      </c>
      <c r="I1550" s="3">
        <f t="shared" si="47"/>
        <v>1.2686319396451906E-2</v>
      </c>
    </row>
    <row r="1551" spans="1:9" x14ac:dyDescent="0.25">
      <c r="A1551" s="1">
        <v>40599</v>
      </c>
      <c r="B1551">
        <v>131.47999572753901</v>
      </c>
      <c r="C1551">
        <v>132.41000366210901</v>
      </c>
      <c r="D1551">
        <v>131.39999389648401</v>
      </c>
      <c r="E1551">
        <v>132.33000183105401</v>
      </c>
      <c r="F1551">
        <v>107.019775390625</v>
      </c>
      <c r="G1551">
        <v>141686900</v>
      </c>
      <c r="H1551" s="2">
        <f t="shared" si="48"/>
        <v>-1.4301635464434526E-2</v>
      </c>
      <c r="I1551" s="3">
        <f t="shared" si="47"/>
        <v>1.3393953307995751E-2</v>
      </c>
    </row>
    <row r="1552" spans="1:9" x14ac:dyDescent="0.25">
      <c r="A1552" s="1">
        <v>40602</v>
      </c>
      <c r="B1552">
        <v>132.82000732421801</v>
      </c>
      <c r="C1552">
        <v>133.32000732421801</v>
      </c>
      <c r="D1552">
        <v>132.38000488281199</v>
      </c>
      <c r="E1552">
        <v>133.14999389648401</v>
      </c>
      <c r="F1552">
        <v>107.68291473388599</v>
      </c>
      <c r="G1552">
        <v>141585500</v>
      </c>
      <c r="H1552" s="2">
        <f t="shared" si="48"/>
        <v>-1.0258124872336127E-2</v>
      </c>
      <c r="I1552" s="3">
        <f t="shared" si="47"/>
        <v>1.3658883668544597E-2</v>
      </c>
    </row>
    <row r="1553" spans="1:9" x14ac:dyDescent="0.25">
      <c r="A1553" s="1">
        <v>40603</v>
      </c>
      <c r="B1553">
        <v>133.57000732421801</v>
      </c>
      <c r="C1553">
        <v>133.69000244140599</v>
      </c>
      <c r="D1553">
        <v>130.88999938964801</v>
      </c>
      <c r="E1553">
        <v>130.92999267578099</v>
      </c>
      <c r="F1553">
        <v>105.88751220703099</v>
      </c>
      <c r="G1553">
        <v>258565500</v>
      </c>
      <c r="H1553" s="2">
        <f t="shared" si="48"/>
        <v>-6.827179020792884E-3</v>
      </c>
      <c r="I1553" s="3">
        <f t="shared" si="47"/>
        <v>1.3799553574564753E-2</v>
      </c>
    </row>
    <row r="1554" spans="1:9" x14ac:dyDescent="0.25">
      <c r="A1554" s="1">
        <v>40604</v>
      </c>
      <c r="B1554">
        <v>130.75</v>
      </c>
      <c r="C1554">
        <v>131.82000732421801</v>
      </c>
      <c r="D1554">
        <v>130.350006103515</v>
      </c>
      <c r="E1554">
        <v>131.21000671386699</v>
      </c>
      <c r="F1554">
        <v>106.113975524902</v>
      </c>
      <c r="G1554">
        <v>200277400</v>
      </c>
      <c r="H1554" s="2">
        <f t="shared" si="48"/>
        <v>1.4499835942585193E-3</v>
      </c>
      <c r="I1554" s="3">
        <f t="shared" si="47"/>
        <v>1.3720455510887351E-2</v>
      </c>
    </row>
    <row r="1555" spans="1:9" x14ac:dyDescent="0.25">
      <c r="A1555" s="1">
        <v>40605</v>
      </c>
      <c r="B1555">
        <v>132.39999389648401</v>
      </c>
      <c r="C1555">
        <v>133.61999511718699</v>
      </c>
      <c r="D1555">
        <v>132.38999938964801</v>
      </c>
      <c r="E1555">
        <v>133.47000122070301</v>
      </c>
      <c r="F1555">
        <v>107.94174194335901</v>
      </c>
      <c r="G1555">
        <v>176480100</v>
      </c>
      <c r="H1555" s="2">
        <f t="shared" si="48"/>
        <v>1.9400113323198909E-2</v>
      </c>
      <c r="I1555" s="3">
        <f t="shared" si="47"/>
        <v>1.4112731068762853E-2</v>
      </c>
    </row>
    <row r="1556" spans="1:9" x14ac:dyDescent="0.25">
      <c r="A1556" s="1">
        <v>40606</v>
      </c>
      <c r="B1556">
        <v>133.36999511718699</v>
      </c>
      <c r="C1556">
        <v>133.63000488281199</v>
      </c>
      <c r="D1556">
        <v>131.600006103515</v>
      </c>
      <c r="E1556">
        <v>132.47000122070301</v>
      </c>
      <c r="F1556">
        <v>107.13296508789</v>
      </c>
      <c r="G1556">
        <v>277202300</v>
      </c>
      <c r="H1556" s="2">
        <f t="shared" si="48"/>
        <v>1.0576521661707083E-3</v>
      </c>
      <c r="I1556" s="3">
        <f t="shared" si="47"/>
        <v>1.4141976213314759E-2</v>
      </c>
    </row>
    <row r="1557" spans="1:9" x14ac:dyDescent="0.25">
      <c r="A1557" s="1">
        <v>40609</v>
      </c>
      <c r="B1557">
        <v>132.86000061035099</v>
      </c>
      <c r="C1557">
        <v>133.16000366210901</v>
      </c>
      <c r="D1557">
        <v>130.74000549316401</v>
      </c>
      <c r="E1557">
        <v>131.42999267578099</v>
      </c>
      <c r="F1557">
        <v>106.291870117187</v>
      </c>
      <c r="G1557">
        <v>216790400</v>
      </c>
      <c r="H1557" s="2">
        <f t="shared" si="48"/>
        <v>-1.2917969578894128E-2</v>
      </c>
      <c r="I1557" s="3">
        <f t="shared" si="47"/>
        <v>1.3697228711734778E-2</v>
      </c>
    </row>
    <row r="1558" spans="1:9" x14ac:dyDescent="0.25">
      <c r="A1558" s="1">
        <v>40610</v>
      </c>
      <c r="B1558">
        <v>131.63999938964801</v>
      </c>
      <c r="C1558">
        <v>133</v>
      </c>
      <c r="D1558">
        <v>131.07000732421801</v>
      </c>
      <c r="E1558">
        <v>132.58000183105401</v>
      </c>
      <c r="F1558">
        <v>107.221954345703</v>
      </c>
      <c r="G1558">
        <v>174615000</v>
      </c>
      <c r="H1558" s="2">
        <f t="shared" si="48"/>
        <v>1.2602450570969204E-2</v>
      </c>
      <c r="I1558" s="3">
        <f t="shared" si="47"/>
        <v>1.2854700879926188E-2</v>
      </c>
    </row>
    <row r="1559" spans="1:9" x14ac:dyDescent="0.25">
      <c r="A1559" s="1">
        <v>40611</v>
      </c>
      <c r="B1559">
        <v>132.32000732421801</v>
      </c>
      <c r="C1559">
        <v>132.80000305175699</v>
      </c>
      <c r="D1559">
        <v>131.600006103515</v>
      </c>
      <c r="E1559">
        <v>132.38999938964801</v>
      </c>
      <c r="F1559">
        <v>107.06828308105401</v>
      </c>
      <c r="G1559">
        <v>153806000</v>
      </c>
      <c r="H1559" s="2">
        <f t="shared" si="48"/>
        <v>8.9932315836009913E-3</v>
      </c>
      <c r="I1559" s="3">
        <f t="shared" si="47"/>
        <v>1.2663741495893943E-2</v>
      </c>
    </row>
    <row r="1560" spans="1:9" x14ac:dyDescent="0.25">
      <c r="A1560" s="1">
        <v>40612</v>
      </c>
      <c r="B1560">
        <v>131</v>
      </c>
      <c r="C1560">
        <v>131.17999267578099</v>
      </c>
      <c r="D1560">
        <v>129.80999755859301</v>
      </c>
      <c r="E1560">
        <v>129.94000244140599</v>
      </c>
      <c r="F1560">
        <v>105.086868286132</v>
      </c>
      <c r="G1560">
        <v>301291800</v>
      </c>
      <c r="H1560" s="2">
        <f t="shared" si="48"/>
        <v>-2.6448282247706012E-2</v>
      </c>
      <c r="I1560" s="3">
        <f t="shared" si="47"/>
        <v>1.3860168533037733E-2</v>
      </c>
    </row>
    <row r="1561" spans="1:9" x14ac:dyDescent="0.25">
      <c r="A1561" s="1">
        <v>40613</v>
      </c>
      <c r="B1561">
        <v>129.52000427246</v>
      </c>
      <c r="C1561">
        <v>131.30999755859301</v>
      </c>
      <c r="D1561">
        <v>129.49000549316401</v>
      </c>
      <c r="E1561">
        <v>130.83999633789</v>
      </c>
      <c r="F1561">
        <v>105.81475067138599</v>
      </c>
      <c r="G1561">
        <v>225621800</v>
      </c>
      <c r="H1561" s="2">
        <f t="shared" si="48"/>
        <v>-1.2304470574697191E-2</v>
      </c>
      <c r="I1561" s="3">
        <f t="shared" si="47"/>
        <v>1.3839725066351515E-2</v>
      </c>
    </row>
    <row r="1562" spans="1:9" x14ac:dyDescent="0.25">
      <c r="A1562" s="1">
        <v>40616</v>
      </c>
      <c r="B1562">
        <v>129.99000549316401</v>
      </c>
      <c r="C1562">
        <v>130.47999572753901</v>
      </c>
      <c r="D1562">
        <v>129.05999755859301</v>
      </c>
      <c r="E1562">
        <v>130.05000305175699</v>
      </c>
      <c r="F1562">
        <v>105.17584991455</v>
      </c>
      <c r="G1562">
        <v>234974100</v>
      </c>
      <c r="H1562" s="2">
        <f t="shared" si="48"/>
        <v>-1.0499581966208593E-2</v>
      </c>
      <c r="I1562" s="3">
        <f t="shared" si="47"/>
        <v>1.3452221284300859E-2</v>
      </c>
    </row>
    <row r="1563" spans="1:9" x14ac:dyDescent="0.25">
      <c r="A1563" s="1">
        <v>40617</v>
      </c>
      <c r="B1563">
        <v>126.58999633789</v>
      </c>
      <c r="C1563">
        <v>129.33000183105401</v>
      </c>
      <c r="D1563">
        <v>126.5</v>
      </c>
      <c r="E1563">
        <v>128.55999755859301</v>
      </c>
      <c r="F1563">
        <v>103.970802307128</v>
      </c>
      <c r="G1563">
        <v>359585400</v>
      </c>
      <c r="H1563" s="2">
        <f t="shared" si="48"/>
        <v>-3.0321700983855338E-2</v>
      </c>
      <c r="I1563" s="3">
        <f t="shared" ref="I1563:I1626" si="49">_xlfn.STDEV.S(H1544:H1563)</f>
        <v>1.4426152443807799E-2</v>
      </c>
    </row>
    <row r="1564" spans="1:9" x14ac:dyDescent="0.25">
      <c r="A1564" s="1">
        <v>40618</v>
      </c>
      <c r="B1564">
        <v>128.14999389648401</v>
      </c>
      <c r="C1564">
        <v>128.57000732421801</v>
      </c>
      <c r="D1564">
        <v>125.27999877929599</v>
      </c>
      <c r="E1564">
        <v>126.180000305175</v>
      </c>
      <c r="F1564">
        <v>102.04603576660099</v>
      </c>
      <c r="G1564">
        <v>468670300</v>
      </c>
      <c r="H1564" s="2">
        <f t="shared" si="48"/>
        <v>-4.6906956662889798E-2</v>
      </c>
      <c r="I1564" s="3">
        <f t="shared" si="49"/>
        <v>1.712515291367394E-2</v>
      </c>
    </row>
    <row r="1565" spans="1:9" x14ac:dyDescent="0.25">
      <c r="A1565" s="1">
        <v>40619</v>
      </c>
      <c r="B1565">
        <v>128</v>
      </c>
      <c r="C1565">
        <v>128.38999938964801</v>
      </c>
      <c r="D1565">
        <v>127.09999847412099</v>
      </c>
      <c r="E1565">
        <v>127.84999847412099</v>
      </c>
      <c r="F1565">
        <v>103.396644592285</v>
      </c>
      <c r="G1565">
        <v>254303700</v>
      </c>
      <c r="H1565" s="2">
        <f t="shared" si="48"/>
        <v>-1.6084061894820589E-2</v>
      </c>
      <c r="I1565" s="3">
        <f t="shared" si="49"/>
        <v>1.6638085467283903E-2</v>
      </c>
    </row>
    <row r="1566" spans="1:9" x14ac:dyDescent="0.25">
      <c r="A1566" s="1">
        <v>40620</v>
      </c>
      <c r="B1566">
        <v>128.83999633789</v>
      </c>
      <c r="C1566">
        <v>128.88000488281199</v>
      </c>
      <c r="D1566">
        <v>127.51000213623</v>
      </c>
      <c r="E1566">
        <v>127.76000213623</v>
      </c>
      <c r="F1566">
        <v>103.77271270751901</v>
      </c>
      <c r="G1566">
        <v>230435400</v>
      </c>
      <c r="H1566" s="2">
        <f t="shared" si="48"/>
        <v>-1.9298235368041095E-2</v>
      </c>
      <c r="I1566" s="3">
        <f t="shared" si="49"/>
        <v>1.5888591780973391E-2</v>
      </c>
    </row>
    <row r="1567" spans="1:9" x14ac:dyDescent="0.25">
      <c r="A1567" s="1">
        <v>40623</v>
      </c>
      <c r="B1567">
        <v>129.350006103515</v>
      </c>
      <c r="C1567">
        <v>130.009994506835</v>
      </c>
      <c r="D1567">
        <v>129.19999694824199</v>
      </c>
      <c r="E1567">
        <v>129.74000549316401</v>
      </c>
      <c r="F1567">
        <v>105.380958557128</v>
      </c>
      <c r="G1567">
        <v>153992600</v>
      </c>
      <c r="H1567" s="2">
        <f t="shared" si="48"/>
        <v>1.9501496089133763E-3</v>
      </c>
      <c r="I1567" s="3">
        <f t="shared" si="49"/>
        <v>1.5402791272981511E-2</v>
      </c>
    </row>
    <row r="1568" spans="1:9" x14ac:dyDescent="0.25">
      <c r="A1568" s="1">
        <v>40624</v>
      </c>
      <c r="B1568">
        <v>129.72000122070301</v>
      </c>
      <c r="C1568">
        <v>129.88999938964801</v>
      </c>
      <c r="D1568">
        <v>129.169998168945</v>
      </c>
      <c r="E1568">
        <v>129.28999328613199</v>
      </c>
      <c r="F1568">
        <v>105.015426635742</v>
      </c>
      <c r="G1568">
        <v>129538600</v>
      </c>
      <c r="H1568" s="2">
        <f t="shared" si="48"/>
        <v>1.0047285443928855E-2</v>
      </c>
      <c r="I1568" s="3">
        <f t="shared" si="49"/>
        <v>1.6062731940529568E-2</v>
      </c>
    </row>
    <row r="1569" spans="1:9" x14ac:dyDescent="0.25">
      <c r="A1569" s="1">
        <v>40625</v>
      </c>
      <c r="B1569">
        <v>128.92999267578099</v>
      </c>
      <c r="C1569">
        <v>130</v>
      </c>
      <c r="D1569">
        <v>128.32000732421801</v>
      </c>
      <c r="E1569">
        <v>129.66000366210901</v>
      </c>
      <c r="F1569">
        <v>105.31597137451099</v>
      </c>
      <c r="G1569">
        <v>148603100</v>
      </c>
      <c r="H1569" s="2">
        <f t="shared" si="48"/>
        <v>3.2043729904304818E-2</v>
      </c>
      <c r="I1569" s="3">
        <f t="shared" si="49"/>
        <v>1.8461603740867354E-2</v>
      </c>
    </row>
    <row r="1570" spans="1:9" x14ac:dyDescent="0.25">
      <c r="A1570" s="1">
        <v>40626</v>
      </c>
      <c r="B1570">
        <v>130.39999389648401</v>
      </c>
      <c r="C1570">
        <v>131.08999633789</v>
      </c>
      <c r="D1570">
        <v>129.669998168945</v>
      </c>
      <c r="E1570">
        <v>130.89999389648401</v>
      </c>
      <c r="F1570">
        <v>106.32316589355401</v>
      </c>
      <c r="G1570">
        <v>159129800</v>
      </c>
      <c r="H1570" s="2">
        <f t="shared" si="48"/>
        <v>2.8303832419406927E-2</v>
      </c>
      <c r="I1570" s="3">
        <f t="shared" si="49"/>
        <v>1.9707400598264382E-2</v>
      </c>
    </row>
    <row r="1571" spans="1:9" x14ac:dyDescent="0.25">
      <c r="A1571" s="1">
        <v>40627</v>
      </c>
      <c r="B1571">
        <v>131.24000549316401</v>
      </c>
      <c r="C1571">
        <v>131.86999511718699</v>
      </c>
      <c r="D1571">
        <v>130.88999938964801</v>
      </c>
      <c r="E1571">
        <v>131.30000305175699</v>
      </c>
      <c r="F1571">
        <v>106.648071289062</v>
      </c>
      <c r="G1571">
        <v>155642800</v>
      </c>
      <c r="H1571" s="2">
        <f t="shared" si="48"/>
        <v>2.7708233759361489E-2</v>
      </c>
      <c r="I1571" s="3">
        <f t="shared" si="49"/>
        <v>2.081706193771023E-2</v>
      </c>
    </row>
    <row r="1572" spans="1:9" x14ac:dyDescent="0.25">
      <c r="A1572" s="1">
        <v>40630</v>
      </c>
      <c r="B1572">
        <v>131.58000183105401</v>
      </c>
      <c r="C1572">
        <v>131.919998168945</v>
      </c>
      <c r="D1572">
        <v>130.94000244140599</v>
      </c>
      <c r="E1572">
        <v>130.97999572753901</v>
      </c>
      <c r="F1572">
        <v>106.388130187988</v>
      </c>
      <c r="G1572">
        <v>109762400</v>
      </c>
      <c r="H1572" s="2">
        <f t="shared" si="48"/>
        <v>9.5574347078462019E-3</v>
      </c>
      <c r="I1572" s="3">
        <f t="shared" si="49"/>
        <v>2.0895558166408135E-2</v>
      </c>
    </row>
    <row r="1573" spans="1:9" x14ac:dyDescent="0.25">
      <c r="A1573" s="1">
        <v>40631</v>
      </c>
      <c r="B1573">
        <v>130.86999511718699</v>
      </c>
      <c r="C1573">
        <v>131.89999389648401</v>
      </c>
      <c r="D1573">
        <v>130.44000244140599</v>
      </c>
      <c r="E1573">
        <v>131.86000061035099</v>
      </c>
      <c r="F1573">
        <v>107.10292053222599</v>
      </c>
      <c r="G1573">
        <v>129798800</v>
      </c>
      <c r="H1573" s="2">
        <f t="shared" si="48"/>
        <v>1.9877973773555269E-2</v>
      </c>
      <c r="I1573" s="3">
        <f t="shared" si="49"/>
        <v>2.1379801649534718E-2</v>
      </c>
    </row>
    <row r="1574" spans="1:9" x14ac:dyDescent="0.25">
      <c r="A1574" s="1">
        <v>40632</v>
      </c>
      <c r="B1574">
        <v>132.55000305175699</v>
      </c>
      <c r="C1574">
        <v>133.16000366210901</v>
      </c>
      <c r="D1574">
        <v>132.36000061035099</v>
      </c>
      <c r="E1574">
        <v>132.77000427246</v>
      </c>
      <c r="F1574">
        <v>107.842041015625</v>
      </c>
      <c r="G1574">
        <v>135835000</v>
      </c>
      <c r="H1574" s="2">
        <f t="shared" si="48"/>
        <v>2.3985627328367176E-2</v>
      </c>
      <c r="I1574" s="3">
        <f t="shared" si="49"/>
        <v>2.2048594188585853E-2</v>
      </c>
    </row>
    <row r="1575" spans="1:9" x14ac:dyDescent="0.25">
      <c r="A1575" s="1">
        <v>40633</v>
      </c>
      <c r="B1575">
        <v>132.600006103515</v>
      </c>
      <c r="C1575">
        <v>132.96000671386699</v>
      </c>
      <c r="D1575">
        <v>132.44999694824199</v>
      </c>
      <c r="E1575">
        <v>132.58999633789</v>
      </c>
      <c r="F1575">
        <v>107.695846557617</v>
      </c>
      <c r="G1575">
        <v>132537100</v>
      </c>
      <c r="H1575" s="2">
        <f t="shared" si="48"/>
        <v>1.2910457025304023E-2</v>
      </c>
      <c r="I1575" s="3">
        <f t="shared" si="49"/>
        <v>2.1810599869051719E-2</v>
      </c>
    </row>
    <row r="1576" spans="1:9" x14ac:dyDescent="0.25">
      <c r="A1576" s="1">
        <v>40634</v>
      </c>
      <c r="B1576">
        <v>133.41000366210901</v>
      </c>
      <c r="C1576">
        <v>133.77000427246</v>
      </c>
      <c r="D1576">
        <v>132.83000183105401</v>
      </c>
      <c r="E1576">
        <v>133.14999389648401</v>
      </c>
      <c r="F1576">
        <v>108.15068817138599</v>
      </c>
      <c r="G1576">
        <v>153850100</v>
      </c>
      <c r="H1576" s="2">
        <f t="shared" si="48"/>
        <v>1.4089489515954456E-2</v>
      </c>
      <c r="I1576" s="3">
        <f t="shared" si="49"/>
        <v>2.2015147279712263E-2</v>
      </c>
    </row>
    <row r="1577" spans="1:9" x14ac:dyDescent="0.25">
      <c r="A1577" s="1">
        <v>40637</v>
      </c>
      <c r="B1577">
        <v>133.42999267578099</v>
      </c>
      <c r="C1577">
        <v>133.669998168945</v>
      </c>
      <c r="D1577">
        <v>132.88000488281199</v>
      </c>
      <c r="E1577">
        <v>133.259994506835</v>
      </c>
      <c r="F1577">
        <v>108.24005126953099</v>
      </c>
      <c r="G1577">
        <v>100768900</v>
      </c>
      <c r="H1577" s="2">
        <f t="shared" si="48"/>
        <v>1.7407215243567586E-2</v>
      </c>
      <c r="I1577" s="3">
        <f t="shared" si="49"/>
        <v>2.2023994754333781E-2</v>
      </c>
    </row>
    <row r="1578" spans="1:9" x14ac:dyDescent="0.25">
      <c r="A1578" s="1">
        <v>40638</v>
      </c>
      <c r="B1578">
        <v>133</v>
      </c>
      <c r="C1578">
        <v>133.83000183105401</v>
      </c>
      <c r="D1578">
        <v>132.94000244140599</v>
      </c>
      <c r="E1578">
        <v>133.24000549316401</v>
      </c>
      <c r="F1578">
        <v>108.22380828857401</v>
      </c>
      <c r="G1578">
        <v>120791500</v>
      </c>
      <c r="H1578" s="2">
        <f t="shared" si="48"/>
        <v>1.0465519994954375E-2</v>
      </c>
      <c r="I1578" s="3">
        <f t="shared" si="49"/>
        <v>2.197948715005087E-2</v>
      </c>
    </row>
    <row r="1579" spans="1:9" x14ac:dyDescent="0.25">
      <c r="A1579" s="1">
        <v>40639</v>
      </c>
      <c r="B1579">
        <v>133.88000488281199</v>
      </c>
      <c r="C1579">
        <v>134</v>
      </c>
      <c r="D1579">
        <v>133.11999511718699</v>
      </c>
      <c r="E1579">
        <v>133.66000366210901</v>
      </c>
      <c r="F1579">
        <v>108.564979553222</v>
      </c>
      <c r="G1579">
        <v>120411600</v>
      </c>
      <c r="H1579" s="2">
        <f t="shared" si="48"/>
        <v>6.7036800378459382E-3</v>
      </c>
      <c r="I1579" s="3">
        <f t="shared" si="49"/>
        <v>2.1951333710458654E-2</v>
      </c>
    </row>
    <row r="1580" spans="1:9" x14ac:dyDescent="0.25">
      <c r="A1580" s="1">
        <v>40640</v>
      </c>
      <c r="B1580">
        <v>133.419998168945</v>
      </c>
      <c r="C1580">
        <v>133.97999572753901</v>
      </c>
      <c r="D1580">
        <v>132.66000366210901</v>
      </c>
      <c r="E1580">
        <v>133.32000732421801</v>
      </c>
      <c r="F1580">
        <v>108.28881072998</v>
      </c>
      <c r="G1580">
        <v>170731500</v>
      </c>
      <c r="H1580" s="2">
        <f t="shared" si="48"/>
        <v>5.5059149569502974E-3</v>
      </c>
      <c r="I1580" s="3">
        <f t="shared" si="49"/>
        <v>2.0856847972071442E-2</v>
      </c>
    </row>
    <row r="1581" spans="1:9" x14ac:dyDescent="0.25">
      <c r="A1581" s="1">
        <v>40641</v>
      </c>
      <c r="B1581">
        <v>133.91000366210901</v>
      </c>
      <c r="C1581">
        <v>133.99000549316401</v>
      </c>
      <c r="D1581">
        <v>132.30999755859301</v>
      </c>
      <c r="E1581">
        <v>132.86000061035099</v>
      </c>
      <c r="F1581">
        <v>107.915145874023</v>
      </c>
      <c r="G1581">
        <v>147945400</v>
      </c>
      <c r="H1581" s="2">
        <f t="shared" si="48"/>
        <v>-2.1779084474222721E-3</v>
      </c>
      <c r="I1581" s="3">
        <f t="shared" si="49"/>
        <v>2.0554357790813934E-2</v>
      </c>
    </row>
    <row r="1582" spans="1:9" x14ac:dyDescent="0.25">
      <c r="A1582" s="1">
        <v>40644</v>
      </c>
      <c r="B1582">
        <v>133</v>
      </c>
      <c r="C1582">
        <v>133.44999694824199</v>
      </c>
      <c r="D1582">
        <v>132.13999938964801</v>
      </c>
      <c r="E1582">
        <v>132.46000671386699</v>
      </c>
      <c r="F1582">
        <v>107.59026336669901</v>
      </c>
      <c r="G1582">
        <v>121385400</v>
      </c>
      <c r="H1582" s="2">
        <f t="shared" si="48"/>
        <v>-6.0032113363835959E-3</v>
      </c>
      <c r="I1582" s="3">
        <f t="shared" si="49"/>
        <v>2.0402658816859119E-2</v>
      </c>
    </row>
    <row r="1583" spans="1:9" x14ac:dyDescent="0.25">
      <c r="A1583" s="1">
        <v>40645</v>
      </c>
      <c r="B1583">
        <v>131.72000122070301</v>
      </c>
      <c r="C1583">
        <v>131.97999572753901</v>
      </c>
      <c r="D1583">
        <v>130.99000549316401</v>
      </c>
      <c r="E1583">
        <v>131.47000122070301</v>
      </c>
      <c r="F1583">
        <v>106.786155700683</v>
      </c>
      <c r="G1583">
        <v>161187400</v>
      </c>
      <c r="H1583" s="2">
        <f t="shared" si="48"/>
        <v>-1.328406947256533E-2</v>
      </c>
      <c r="I1583" s="3">
        <f t="shared" si="49"/>
        <v>1.9169154402798167E-2</v>
      </c>
    </row>
    <row r="1584" spans="1:9" x14ac:dyDescent="0.25">
      <c r="A1584" s="1">
        <v>40646</v>
      </c>
      <c r="B1584">
        <v>132.08000183105401</v>
      </c>
      <c r="C1584">
        <v>132.17999267578099</v>
      </c>
      <c r="D1584">
        <v>130.96000671386699</v>
      </c>
      <c r="E1584">
        <v>131.46000671386699</v>
      </c>
      <c r="F1584">
        <v>106.77804565429599</v>
      </c>
      <c r="G1584">
        <v>162059000</v>
      </c>
      <c r="H1584" s="2">
        <f t="shared" si="48"/>
        <v>-1.6459579380752265E-2</v>
      </c>
      <c r="I1584" s="3">
        <f t="shared" si="49"/>
        <v>1.5644646635181041E-2</v>
      </c>
    </row>
    <row r="1585" spans="1:9" x14ac:dyDescent="0.25">
      <c r="A1585" s="1">
        <v>40647</v>
      </c>
      <c r="B1585">
        <v>130.69999694824199</v>
      </c>
      <c r="C1585">
        <v>131.759994506835</v>
      </c>
      <c r="D1585">
        <v>130.27000427246</v>
      </c>
      <c r="E1585">
        <v>131.55999755859301</v>
      </c>
      <c r="F1585">
        <v>106.859237670898</v>
      </c>
      <c r="G1585">
        <v>161220400</v>
      </c>
      <c r="H1585" s="2">
        <f t="shared" si="48"/>
        <v>-1.3201484524995588E-2</v>
      </c>
      <c r="I1585" s="3">
        <f t="shared" si="49"/>
        <v>1.542906566946098E-2</v>
      </c>
    </row>
    <row r="1586" spans="1:9" x14ac:dyDescent="0.25">
      <c r="A1586" s="1">
        <v>40648</v>
      </c>
      <c r="B1586">
        <v>131.80000305175699</v>
      </c>
      <c r="C1586">
        <v>132.36999511718699</v>
      </c>
      <c r="D1586">
        <v>131.41000366210901</v>
      </c>
      <c r="E1586">
        <v>132.03999328613199</v>
      </c>
      <c r="F1586">
        <v>107.249130249023</v>
      </c>
      <c r="G1586">
        <v>170006700</v>
      </c>
      <c r="H1586" s="2">
        <f t="shared" si="48"/>
        <v>-6.1716603318823227E-3</v>
      </c>
      <c r="I1586" s="3">
        <f t="shared" si="49"/>
        <v>1.4478742070182377E-2</v>
      </c>
    </row>
    <row r="1587" spans="1:9" x14ac:dyDescent="0.25">
      <c r="A1587" s="1">
        <v>40651</v>
      </c>
      <c r="B1587">
        <v>130.58999633789</v>
      </c>
      <c r="C1587">
        <v>132.02999877929599</v>
      </c>
      <c r="D1587">
        <v>129.509994506835</v>
      </c>
      <c r="E1587">
        <v>130.55999755859301</v>
      </c>
      <c r="F1587">
        <v>106.046989440917</v>
      </c>
      <c r="G1587">
        <v>210759300</v>
      </c>
      <c r="H1587" s="2">
        <f t="shared" si="48"/>
        <v>-1.4343992453314081E-2</v>
      </c>
      <c r="I1587" s="3">
        <f t="shared" si="49"/>
        <v>1.5282830891091012E-2</v>
      </c>
    </row>
    <row r="1588" spans="1:9" x14ac:dyDescent="0.25">
      <c r="A1588" s="1">
        <v>40652</v>
      </c>
      <c r="B1588">
        <v>130.759994506835</v>
      </c>
      <c r="C1588">
        <v>131.350006103515</v>
      </c>
      <c r="D1588">
        <v>130.44000244140599</v>
      </c>
      <c r="E1588">
        <v>131.30999755859301</v>
      </c>
      <c r="F1588">
        <v>106.656188964843</v>
      </c>
      <c r="G1588">
        <v>124258800</v>
      </c>
      <c r="H1588" s="2">
        <f t="shared" si="48"/>
        <v>-1.2170747695449124E-3</v>
      </c>
      <c r="I1588" s="3">
        <f t="shared" si="49"/>
        <v>1.5385346086535186E-2</v>
      </c>
    </row>
    <row r="1589" spans="1:9" x14ac:dyDescent="0.25">
      <c r="A1589" s="1">
        <v>40653</v>
      </c>
      <c r="B1589">
        <v>132.88000488281199</v>
      </c>
      <c r="C1589">
        <v>133.38999938964801</v>
      </c>
      <c r="D1589">
        <v>132.78999328613199</v>
      </c>
      <c r="E1589">
        <v>133.100006103515</v>
      </c>
      <c r="F1589">
        <v>108.110107421875</v>
      </c>
      <c r="G1589">
        <v>156133800</v>
      </c>
      <c r="H1589" s="2">
        <f t="shared" si="48"/>
        <v>1.2475052895158711E-2</v>
      </c>
      <c r="I1589" s="3">
        <f t="shared" si="49"/>
        <v>1.4276767048537269E-2</v>
      </c>
    </row>
    <row r="1590" spans="1:9" x14ac:dyDescent="0.25">
      <c r="A1590" s="1">
        <v>40654</v>
      </c>
      <c r="B1590">
        <v>133.78999328613199</v>
      </c>
      <c r="C1590">
        <v>133.83999633789</v>
      </c>
      <c r="D1590">
        <v>133.100006103515</v>
      </c>
      <c r="E1590">
        <v>133.77999877929599</v>
      </c>
      <c r="F1590">
        <v>108.66241455078099</v>
      </c>
      <c r="G1590">
        <v>135935400</v>
      </c>
      <c r="H1590" s="2">
        <f t="shared" si="48"/>
        <v>1.6874319143435956E-2</v>
      </c>
      <c r="I1590" s="3">
        <f t="shared" si="49"/>
        <v>1.3538506669724719E-2</v>
      </c>
    </row>
    <row r="1591" spans="1:9" x14ac:dyDescent="0.25">
      <c r="A1591" s="1">
        <v>40658</v>
      </c>
      <c r="B1591">
        <v>133.67999267578099</v>
      </c>
      <c r="C1591">
        <v>133.86000061035099</v>
      </c>
      <c r="D1591">
        <v>133.19999694824199</v>
      </c>
      <c r="E1591">
        <v>133.63999938964801</v>
      </c>
      <c r="F1591">
        <v>108.548706054687</v>
      </c>
      <c r="G1591">
        <v>65757100</v>
      </c>
      <c r="H1591" s="2">
        <f t="shared" si="48"/>
        <v>1.2117355195762514E-2</v>
      </c>
      <c r="I1591" s="3">
        <f t="shared" si="49"/>
        <v>1.2592190390510809E-2</v>
      </c>
    </row>
    <row r="1592" spans="1:9" x14ac:dyDescent="0.25">
      <c r="A1592" s="1">
        <v>40659</v>
      </c>
      <c r="B1592">
        <v>134.05000305175699</v>
      </c>
      <c r="C1592">
        <v>135.05999755859301</v>
      </c>
      <c r="D1592">
        <v>133.91000366210901</v>
      </c>
      <c r="E1592">
        <v>134.78999328613199</v>
      </c>
      <c r="F1592">
        <v>109.482780456542</v>
      </c>
      <c r="G1592">
        <v>146600000</v>
      </c>
      <c r="H1592" s="2">
        <f t="shared" si="48"/>
        <v>3.239876052812618E-2</v>
      </c>
      <c r="I1592" s="3">
        <f t="shared" si="49"/>
        <v>1.4032686019612916E-2</v>
      </c>
    </row>
    <row r="1593" spans="1:9" x14ac:dyDescent="0.25">
      <c r="A1593" s="1">
        <v>40660</v>
      </c>
      <c r="B1593">
        <v>135.05000305175699</v>
      </c>
      <c r="C1593">
        <v>135.86999511718699</v>
      </c>
      <c r="D1593">
        <v>134.5</v>
      </c>
      <c r="E1593">
        <v>135.669998168945</v>
      </c>
      <c r="F1593">
        <v>110.19758605957</v>
      </c>
      <c r="G1593">
        <v>143031000</v>
      </c>
      <c r="H1593" s="2">
        <f t="shared" si="48"/>
        <v>3.3203859326853991E-2</v>
      </c>
      <c r="I1593" s="3">
        <f t="shared" si="49"/>
        <v>1.5027529590463787E-2</v>
      </c>
    </row>
    <row r="1594" spans="1:9" x14ac:dyDescent="0.25">
      <c r="A1594" s="1">
        <v>40661</v>
      </c>
      <c r="B1594">
        <v>135.42999267578099</v>
      </c>
      <c r="C1594">
        <v>136.28999328613199</v>
      </c>
      <c r="D1594">
        <v>135.41000366210901</v>
      </c>
      <c r="E1594">
        <v>136.11000061035099</v>
      </c>
      <c r="F1594">
        <v>110.55498504638599</v>
      </c>
      <c r="G1594">
        <v>124791100</v>
      </c>
      <c r="H1594" s="2">
        <f t="shared" si="48"/>
        <v>2.2614699798330751E-2</v>
      </c>
      <c r="I1594" s="3">
        <f t="shared" si="49"/>
        <v>1.4945341407173842E-2</v>
      </c>
    </row>
    <row r="1595" spans="1:9" x14ac:dyDescent="0.25">
      <c r="A1595" s="1">
        <v>40662</v>
      </c>
      <c r="B1595">
        <v>136.16000366210901</v>
      </c>
      <c r="C1595">
        <v>136.57000732421801</v>
      </c>
      <c r="D1595">
        <v>135.97999572753901</v>
      </c>
      <c r="E1595">
        <v>136.42999267578099</v>
      </c>
      <c r="F1595">
        <v>110.81487274169901</v>
      </c>
      <c r="G1595">
        <v>115094100</v>
      </c>
      <c r="H1595" s="2">
        <f t="shared" si="48"/>
        <v>1.9808672573828234E-2</v>
      </c>
      <c r="I1595" s="3">
        <f t="shared" si="49"/>
        <v>1.5186128971153623E-2</v>
      </c>
    </row>
    <row r="1596" spans="1:9" x14ac:dyDescent="0.25">
      <c r="A1596" s="1">
        <v>40665</v>
      </c>
      <c r="B1596">
        <v>137.07000732421801</v>
      </c>
      <c r="C1596">
        <v>137.17999267578099</v>
      </c>
      <c r="D1596">
        <v>135.94999694824199</v>
      </c>
      <c r="E1596">
        <v>136.22000122070301</v>
      </c>
      <c r="F1596">
        <v>110.644317626953</v>
      </c>
      <c r="G1596">
        <v>126278700</v>
      </c>
      <c r="H1596" s="2">
        <f t="shared" si="48"/>
        <v>1.930572595872504E-2</v>
      </c>
      <c r="I1596" s="3">
        <f t="shared" si="49"/>
        <v>1.5366329153071697E-2</v>
      </c>
    </row>
    <row r="1597" spans="1:9" x14ac:dyDescent="0.25">
      <c r="A1597" s="1">
        <v>40666</v>
      </c>
      <c r="B1597">
        <v>135.96000671386699</v>
      </c>
      <c r="C1597">
        <v>136.19000244140599</v>
      </c>
      <c r="D1597">
        <v>135.03999328613199</v>
      </c>
      <c r="E1597">
        <v>135.72999572753901</v>
      </c>
      <c r="F1597">
        <v>110.246292114257</v>
      </c>
      <c r="G1597">
        <v>138375000</v>
      </c>
      <c r="H1597" s="2">
        <f t="shared" si="48"/>
        <v>6.9738058764232669E-3</v>
      </c>
      <c r="I1597" s="3">
        <f t="shared" si="49"/>
        <v>1.5163068868016685E-2</v>
      </c>
    </row>
    <row r="1598" spans="1:9" x14ac:dyDescent="0.25">
      <c r="A1598" s="1">
        <v>40667</v>
      </c>
      <c r="B1598">
        <v>135.669998168945</v>
      </c>
      <c r="C1598">
        <v>135.72999572753901</v>
      </c>
      <c r="D1598">
        <v>134.22999572753901</v>
      </c>
      <c r="E1598">
        <v>134.83000183105401</v>
      </c>
      <c r="F1598">
        <v>109.51530456542901</v>
      </c>
      <c r="G1598">
        <v>182678500</v>
      </c>
      <c r="H1598" s="2">
        <f t="shared" si="48"/>
        <v>-6.1914377486651517E-3</v>
      </c>
      <c r="I1598" s="3">
        <f t="shared" si="49"/>
        <v>1.5376983168885212E-2</v>
      </c>
    </row>
    <row r="1599" spans="1:9" x14ac:dyDescent="0.25">
      <c r="A1599" s="1">
        <v>40668</v>
      </c>
      <c r="B1599">
        <v>134.08000183105401</v>
      </c>
      <c r="C1599">
        <v>134.94999694824199</v>
      </c>
      <c r="D1599">
        <v>133.02000427246</v>
      </c>
      <c r="E1599">
        <v>133.61000061035099</v>
      </c>
      <c r="F1599">
        <v>108.524322509765</v>
      </c>
      <c r="G1599">
        <v>226900000</v>
      </c>
      <c r="H1599" s="2">
        <f t="shared" si="48"/>
        <v>-1.8367896624190916E-2</v>
      </c>
      <c r="I1599" s="3">
        <f t="shared" si="49"/>
        <v>1.6265397535942739E-2</v>
      </c>
    </row>
    <row r="1600" spans="1:9" x14ac:dyDescent="0.25">
      <c r="A1600" s="1">
        <v>40669</v>
      </c>
      <c r="B1600">
        <v>134.94000244140599</v>
      </c>
      <c r="C1600">
        <v>135.63000488281199</v>
      </c>
      <c r="D1600">
        <v>133.67999267578099</v>
      </c>
      <c r="E1600">
        <v>134.19999694824199</v>
      </c>
      <c r="F1600">
        <v>109.00358581542901</v>
      </c>
      <c r="G1600">
        <v>222787200</v>
      </c>
      <c r="H1600" s="2">
        <f t="shared" si="48"/>
        <v>-1.634516091077387E-2</v>
      </c>
      <c r="I1600" s="3">
        <f t="shared" si="49"/>
        <v>1.6894281950604124E-2</v>
      </c>
    </row>
    <row r="1601" spans="1:9" x14ac:dyDescent="0.25">
      <c r="A1601" s="1">
        <v>40672</v>
      </c>
      <c r="B1601">
        <v>134.19000244140599</v>
      </c>
      <c r="C1601">
        <v>135.11000061035099</v>
      </c>
      <c r="D1601">
        <v>133.97999572753901</v>
      </c>
      <c r="E1601">
        <v>134.72000122070301</v>
      </c>
      <c r="F1601">
        <v>109.42591857910099</v>
      </c>
      <c r="G1601">
        <v>114104500</v>
      </c>
      <c r="H1601" s="2">
        <f t="shared" si="48"/>
        <v>-1.1011853785026227E-2</v>
      </c>
      <c r="I1601" s="3">
        <f t="shared" si="49"/>
        <v>1.7153045474740062E-2</v>
      </c>
    </row>
    <row r="1602" spans="1:9" x14ac:dyDescent="0.25">
      <c r="A1602" s="1">
        <v>40673</v>
      </c>
      <c r="B1602">
        <v>135.169998168945</v>
      </c>
      <c r="C1602">
        <v>136.11000061035099</v>
      </c>
      <c r="D1602">
        <v>135</v>
      </c>
      <c r="E1602">
        <v>135.86999511718699</v>
      </c>
      <c r="F1602">
        <v>110.36003112792901</v>
      </c>
      <c r="G1602">
        <v>114806900</v>
      </c>
      <c r="H1602" s="2">
        <f t="shared" si="48"/>
        <v>1.0316810796151543E-3</v>
      </c>
      <c r="I1602" s="3">
        <f t="shared" si="49"/>
        <v>1.7037815255989412E-2</v>
      </c>
    </row>
    <row r="1603" spans="1:9" x14ac:dyDescent="0.25">
      <c r="A1603" s="1">
        <v>40674</v>
      </c>
      <c r="B1603">
        <v>135.669998168945</v>
      </c>
      <c r="C1603">
        <v>135.69000244140599</v>
      </c>
      <c r="D1603">
        <v>133.82000732421801</v>
      </c>
      <c r="E1603">
        <v>134.44000244140599</v>
      </c>
      <c r="F1603">
        <v>109.19854736328099</v>
      </c>
      <c r="G1603">
        <v>193564200</v>
      </c>
      <c r="H1603" s="2">
        <f t="shared" si="48"/>
        <v>-2.8923555790211219E-3</v>
      </c>
      <c r="I1603" s="3">
        <f t="shared" si="49"/>
        <v>1.6669208040979995E-2</v>
      </c>
    </row>
    <row r="1604" spans="1:9" x14ac:dyDescent="0.25">
      <c r="A1604" s="1">
        <v>40675</v>
      </c>
      <c r="B1604">
        <v>134.08000183105401</v>
      </c>
      <c r="C1604">
        <v>135.36000061035099</v>
      </c>
      <c r="D1604">
        <v>133.38999938964801</v>
      </c>
      <c r="E1604">
        <v>135.08000183105401</v>
      </c>
      <c r="F1604">
        <v>109.71834564208901</v>
      </c>
      <c r="G1604">
        <v>171550700</v>
      </c>
      <c r="H1604" s="2">
        <f t="shared" si="48"/>
        <v>1.1002355091565441E-2</v>
      </c>
      <c r="I1604" s="3">
        <f t="shared" si="49"/>
        <v>1.6055706327515327E-2</v>
      </c>
    </row>
    <row r="1605" spans="1:9" x14ac:dyDescent="0.25">
      <c r="A1605" s="1">
        <v>40676</v>
      </c>
      <c r="B1605">
        <v>135.14999389648401</v>
      </c>
      <c r="C1605">
        <v>135.33999633789</v>
      </c>
      <c r="D1605">
        <v>133.55999755859301</v>
      </c>
      <c r="E1605">
        <v>134.03999328613199</v>
      </c>
      <c r="F1605">
        <v>108.87359619140599</v>
      </c>
      <c r="G1605">
        <v>157444900</v>
      </c>
      <c r="H1605" s="2">
        <f t="shared" si="48"/>
        <v>-1.1925261270130383E-3</v>
      </c>
      <c r="I1605" s="3">
        <f t="shared" si="49"/>
        <v>1.5559895623861517E-2</v>
      </c>
    </row>
    <row r="1606" spans="1:9" x14ac:dyDescent="0.25">
      <c r="A1606" s="1">
        <v>40679</v>
      </c>
      <c r="B1606">
        <v>133.55999755859301</v>
      </c>
      <c r="C1606">
        <v>134.61000061035099</v>
      </c>
      <c r="D1606">
        <v>132.97000122070301</v>
      </c>
      <c r="E1606">
        <v>133.19000244140599</v>
      </c>
      <c r="F1606">
        <v>108.18318939208901</v>
      </c>
      <c r="G1606">
        <v>141675400</v>
      </c>
      <c r="H1606" s="2">
        <f t="shared" si="48"/>
        <v>-1.1356808360842408E-2</v>
      </c>
      <c r="I1606" s="3">
        <f t="shared" si="49"/>
        <v>1.58059186676184E-2</v>
      </c>
    </row>
    <row r="1607" spans="1:9" x14ac:dyDescent="0.25">
      <c r="A1607" s="1">
        <v>40680</v>
      </c>
      <c r="B1607">
        <v>132.69000244140599</v>
      </c>
      <c r="C1607">
        <v>133.350006103515</v>
      </c>
      <c r="D1607">
        <v>132.11999511718699</v>
      </c>
      <c r="E1607">
        <v>133.169998168945</v>
      </c>
      <c r="F1607">
        <v>108.166954040527</v>
      </c>
      <c r="G1607">
        <v>192686200</v>
      </c>
      <c r="H1607" s="2">
        <f t="shared" si="48"/>
        <v>-1.9872023095569791E-2</v>
      </c>
      <c r="I1607" s="3">
        <f t="shared" si="49"/>
        <v>1.6209671276588823E-2</v>
      </c>
    </row>
    <row r="1608" spans="1:9" x14ac:dyDescent="0.25">
      <c r="A1608" s="1">
        <v>40681</v>
      </c>
      <c r="B1608">
        <v>133.24000549316401</v>
      </c>
      <c r="C1608">
        <v>134.5</v>
      </c>
      <c r="D1608">
        <v>132.94999694824199</v>
      </c>
      <c r="E1608">
        <v>134.36000061035099</v>
      </c>
      <c r="F1608">
        <v>109.13355255126901</v>
      </c>
      <c r="G1608">
        <v>135217900</v>
      </c>
      <c r="H1608" s="2">
        <f t="shared" ref="H1608:H1671" si="50">F1608/F1603-1</f>
        <v>-5.9519850383871198E-4</v>
      </c>
      <c r="I1608" s="3">
        <f t="shared" si="49"/>
        <v>1.6197774634385487E-2</v>
      </c>
    </row>
    <row r="1609" spans="1:9" x14ac:dyDescent="0.25">
      <c r="A1609" s="1">
        <v>40682</v>
      </c>
      <c r="B1609">
        <v>134.80000305175699</v>
      </c>
      <c r="C1609">
        <v>135.02999877929599</v>
      </c>
      <c r="D1609">
        <v>133.94000244140599</v>
      </c>
      <c r="E1609">
        <v>134.67999267578099</v>
      </c>
      <c r="F1609">
        <v>109.39344787597599</v>
      </c>
      <c r="G1609">
        <v>119489500</v>
      </c>
      <c r="H1609" s="2">
        <f t="shared" si="50"/>
        <v>-2.9611981862436298E-3</v>
      </c>
      <c r="I1609" s="3">
        <f t="shared" si="49"/>
        <v>1.6190561317618649E-2</v>
      </c>
    </row>
    <row r="1610" spans="1:9" x14ac:dyDescent="0.25">
      <c r="A1610" s="1">
        <v>40683</v>
      </c>
      <c r="B1610">
        <v>134.33000183105401</v>
      </c>
      <c r="C1610">
        <v>134.67999267578099</v>
      </c>
      <c r="D1610">
        <v>133.36000061035099</v>
      </c>
      <c r="E1610">
        <v>133.61000061035099</v>
      </c>
      <c r="F1610">
        <v>108.524322509765</v>
      </c>
      <c r="G1610">
        <v>182594900</v>
      </c>
      <c r="H1610" s="2">
        <f t="shared" si="50"/>
        <v>-3.2080659945038503E-3</v>
      </c>
      <c r="I1610" s="3">
        <f t="shared" si="49"/>
        <v>1.5986377828843643E-2</v>
      </c>
    </row>
    <row r="1611" spans="1:9" x14ac:dyDescent="0.25">
      <c r="A1611" s="1">
        <v>40686</v>
      </c>
      <c r="B1611">
        <v>131.97999572753901</v>
      </c>
      <c r="C1611">
        <v>132.72000122070301</v>
      </c>
      <c r="D1611">
        <v>131.58999633789</v>
      </c>
      <c r="E1611">
        <v>132.05999755859301</v>
      </c>
      <c r="F1611">
        <v>107.26535034179599</v>
      </c>
      <c r="G1611">
        <v>168700000</v>
      </c>
      <c r="H1611" s="2">
        <f t="shared" si="50"/>
        <v>-8.4841189786565296E-3</v>
      </c>
      <c r="I1611" s="3">
        <f t="shared" si="49"/>
        <v>1.6046728169513164E-2</v>
      </c>
    </row>
    <row r="1612" spans="1:9" x14ac:dyDescent="0.25">
      <c r="A1612" s="1">
        <v>40687</v>
      </c>
      <c r="B1612">
        <v>132.44000244140599</v>
      </c>
      <c r="C1612">
        <v>132.72999572753901</v>
      </c>
      <c r="D1612">
        <v>131.69999694824199</v>
      </c>
      <c r="E1612">
        <v>131.94999694824199</v>
      </c>
      <c r="F1612">
        <v>107.176010131835</v>
      </c>
      <c r="G1612">
        <v>147199600</v>
      </c>
      <c r="H1612" s="2">
        <f t="shared" si="50"/>
        <v>-9.1612444621554934E-3</v>
      </c>
      <c r="I1612" s="3">
        <f t="shared" si="49"/>
        <v>1.4550502287891573E-2</v>
      </c>
    </row>
    <row r="1613" spans="1:9" x14ac:dyDescent="0.25">
      <c r="A1613" s="1">
        <v>40688</v>
      </c>
      <c r="B1613">
        <v>131.419998168945</v>
      </c>
      <c r="C1613">
        <v>132.94000244140599</v>
      </c>
      <c r="D1613">
        <v>131.38000488281199</v>
      </c>
      <c r="E1613">
        <v>132.38999938964801</v>
      </c>
      <c r="F1613">
        <v>107.533393859863</v>
      </c>
      <c r="G1613">
        <v>151050100</v>
      </c>
      <c r="H1613" s="2">
        <f t="shared" si="50"/>
        <v>-1.4662389833358325E-2</v>
      </c>
      <c r="I1613" s="3">
        <f t="shared" si="49"/>
        <v>1.2631558911908371E-2</v>
      </c>
    </row>
    <row r="1614" spans="1:9" x14ac:dyDescent="0.25">
      <c r="A1614" s="1">
        <v>40689</v>
      </c>
      <c r="B1614">
        <v>132.02999877929599</v>
      </c>
      <c r="C1614">
        <v>133.24000549316401</v>
      </c>
      <c r="D1614">
        <v>131.77999877929599</v>
      </c>
      <c r="E1614">
        <v>133</v>
      </c>
      <c r="F1614">
        <v>108.028884887695</v>
      </c>
      <c r="G1614">
        <v>164850000</v>
      </c>
      <c r="H1614" s="2">
        <f t="shared" si="50"/>
        <v>-1.2473900537700033E-2</v>
      </c>
      <c r="I1614" s="3">
        <f t="shared" si="49"/>
        <v>1.1365460121211219E-2</v>
      </c>
    </row>
    <row r="1615" spans="1:9" x14ac:dyDescent="0.25">
      <c r="A1615" s="1">
        <v>40690</v>
      </c>
      <c r="B1615">
        <v>133.36999511718699</v>
      </c>
      <c r="C1615">
        <v>133.86999511718699</v>
      </c>
      <c r="D1615">
        <v>132.96000671386699</v>
      </c>
      <c r="E1615">
        <v>133.509994506835</v>
      </c>
      <c r="F1615">
        <v>108.443153381347</v>
      </c>
      <c r="G1615">
        <v>120921900</v>
      </c>
      <c r="H1615" s="2">
        <f t="shared" si="50"/>
        <v>-7.4793490105129479E-4</v>
      </c>
      <c r="I1615" s="3">
        <f t="shared" si="49"/>
        <v>9.9354496858082928E-3</v>
      </c>
    </row>
    <row r="1616" spans="1:9" x14ac:dyDescent="0.25">
      <c r="A1616" s="1">
        <v>40694</v>
      </c>
      <c r="B1616">
        <v>134.77000427246</v>
      </c>
      <c r="C1616">
        <v>134.919998168945</v>
      </c>
      <c r="D1616">
        <v>133.83999633789</v>
      </c>
      <c r="E1616">
        <v>134.89999389648401</v>
      </c>
      <c r="F1616">
        <v>109.572174072265</v>
      </c>
      <c r="G1616">
        <v>164731200</v>
      </c>
      <c r="H1616" s="2">
        <f t="shared" si="50"/>
        <v>2.1505767921499608E-2</v>
      </c>
      <c r="I1616" s="3">
        <f t="shared" si="49"/>
        <v>1.0227315806052463E-2</v>
      </c>
    </row>
    <row r="1617" spans="1:9" x14ac:dyDescent="0.25">
      <c r="A1617" s="1">
        <v>40695</v>
      </c>
      <c r="B1617">
        <v>134.509994506835</v>
      </c>
      <c r="C1617">
        <v>134.919998168945</v>
      </c>
      <c r="D1617">
        <v>131.759994506835</v>
      </c>
      <c r="E1617">
        <v>131.86999511718699</v>
      </c>
      <c r="F1617">
        <v>107.111022949218</v>
      </c>
      <c r="G1617">
        <v>233094300</v>
      </c>
      <c r="H1617" s="2">
        <f t="shared" si="50"/>
        <v>-6.0635941324049814E-4</v>
      </c>
      <c r="I1617" s="3">
        <f t="shared" si="49"/>
        <v>9.8972908123697283E-3</v>
      </c>
    </row>
    <row r="1618" spans="1:9" x14ac:dyDescent="0.25">
      <c r="A1618" s="1">
        <v>40696</v>
      </c>
      <c r="B1618">
        <v>131.96000671386699</v>
      </c>
      <c r="C1618">
        <v>132.24000549316401</v>
      </c>
      <c r="D1618">
        <v>130.96000671386699</v>
      </c>
      <c r="E1618">
        <v>131.72999572753901</v>
      </c>
      <c r="F1618">
        <v>106.99732971191401</v>
      </c>
      <c r="G1618">
        <v>200466800</v>
      </c>
      <c r="H1618" s="2">
        <f t="shared" si="50"/>
        <v>-4.9850946641523119E-3</v>
      </c>
      <c r="I1618" s="3">
        <f t="shared" si="49"/>
        <v>9.8954373827879732E-3</v>
      </c>
    </row>
    <row r="1619" spans="1:9" x14ac:dyDescent="0.25">
      <c r="A1619" s="1">
        <v>40697</v>
      </c>
      <c r="B1619">
        <v>130.14999389648401</v>
      </c>
      <c r="C1619">
        <v>131.419998168945</v>
      </c>
      <c r="D1619">
        <v>130.08000183105401</v>
      </c>
      <c r="E1619">
        <v>130.419998168945</v>
      </c>
      <c r="F1619">
        <v>105.93328094482401</v>
      </c>
      <c r="G1619">
        <v>234690200</v>
      </c>
      <c r="H1619" s="2">
        <f t="shared" si="50"/>
        <v>-1.9398552017356741E-2</v>
      </c>
      <c r="I1619" s="3">
        <f t="shared" si="49"/>
        <v>9.9696474308200479E-3</v>
      </c>
    </row>
    <row r="1620" spans="1:9" x14ac:dyDescent="0.25">
      <c r="A1620" s="1">
        <v>40700</v>
      </c>
      <c r="B1620">
        <v>130.08999633789</v>
      </c>
      <c r="C1620">
        <v>130.36000061035099</v>
      </c>
      <c r="D1620">
        <v>128.86999511718699</v>
      </c>
      <c r="E1620">
        <v>129.03999328613199</v>
      </c>
      <c r="F1620">
        <v>104.812355041503</v>
      </c>
      <c r="G1620">
        <v>179951200</v>
      </c>
      <c r="H1620" s="2">
        <f t="shared" si="50"/>
        <v>-3.3481120998723468E-2</v>
      </c>
      <c r="I1620" s="3">
        <f t="shared" si="49"/>
        <v>1.1574178071461633E-2</v>
      </c>
    </row>
    <row r="1621" spans="1:9" x14ac:dyDescent="0.25">
      <c r="A1621" s="1">
        <v>40701</v>
      </c>
      <c r="B1621">
        <v>129.69999694824199</v>
      </c>
      <c r="C1621">
        <v>130.07000732421801</v>
      </c>
      <c r="D1621">
        <v>128.850006103515</v>
      </c>
      <c r="E1621">
        <v>128.96000671386699</v>
      </c>
      <c r="F1621">
        <v>104.74739837646401</v>
      </c>
      <c r="G1621">
        <v>161660500</v>
      </c>
      <c r="H1621" s="2">
        <f t="shared" si="50"/>
        <v>-4.4032855390995218E-2</v>
      </c>
      <c r="I1621" s="3">
        <f t="shared" si="49"/>
        <v>1.4327751654627276E-2</v>
      </c>
    </row>
    <row r="1622" spans="1:9" x14ac:dyDescent="0.25">
      <c r="A1622" s="1">
        <v>40702</v>
      </c>
      <c r="B1622">
        <v>128.759994506835</v>
      </c>
      <c r="C1622">
        <v>129.19000244140599</v>
      </c>
      <c r="D1622">
        <v>128.17999267578099</v>
      </c>
      <c r="E1622">
        <v>128.419998168945</v>
      </c>
      <c r="F1622">
        <v>104.308784484863</v>
      </c>
      <c r="G1622">
        <v>198696400</v>
      </c>
      <c r="H1622" s="2">
        <f t="shared" si="50"/>
        <v>-2.6161998897943128E-2</v>
      </c>
      <c r="I1622" s="3">
        <f t="shared" si="49"/>
        <v>1.4727416538367887E-2</v>
      </c>
    </row>
    <row r="1623" spans="1:9" x14ac:dyDescent="0.25">
      <c r="A1623" s="1">
        <v>40703</v>
      </c>
      <c r="B1623">
        <v>128.77000427246</v>
      </c>
      <c r="C1623">
        <v>129.92999267578099</v>
      </c>
      <c r="D1623">
        <v>128.46000671386699</v>
      </c>
      <c r="E1623">
        <v>129.39999389648401</v>
      </c>
      <c r="F1623">
        <v>105.104782104492</v>
      </c>
      <c r="G1623">
        <v>160964400</v>
      </c>
      <c r="H1623" s="2">
        <f t="shared" si="50"/>
        <v>-1.7687802233173566E-2</v>
      </c>
      <c r="I1623" s="3">
        <f t="shared" si="49"/>
        <v>1.4766065430868424E-2</v>
      </c>
    </row>
    <row r="1624" spans="1:9" x14ac:dyDescent="0.25">
      <c r="A1624" s="1">
        <v>40704</v>
      </c>
      <c r="B1624">
        <v>128.850006103515</v>
      </c>
      <c r="C1624">
        <v>128.92999267578099</v>
      </c>
      <c r="D1624">
        <v>127.26000213623</v>
      </c>
      <c r="E1624">
        <v>127.59999847412099</v>
      </c>
      <c r="F1624">
        <v>103.642768859863</v>
      </c>
      <c r="G1624">
        <v>238629400</v>
      </c>
      <c r="H1624" s="2">
        <f t="shared" si="50"/>
        <v>-2.1622214138293683E-2</v>
      </c>
      <c r="I1624" s="3">
        <f t="shared" si="49"/>
        <v>1.4120068477873084E-2</v>
      </c>
    </row>
    <row r="1625" spans="1:9" x14ac:dyDescent="0.25">
      <c r="A1625" s="1">
        <v>40707</v>
      </c>
      <c r="B1625">
        <v>127.889999389648</v>
      </c>
      <c r="C1625">
        <v>128.24000549316401</v>
      </c>
      <c r="D1625">
        <v>127.050003051757</v>
      </c>
      <c r="E1625">
        <v>127.699996948242</v>
      </c>
      <c r="F1625">
        <v>103.723991394042</v>
      </c>
      <c r="G1625">
        <v>207599800</v>
      </c>
      <c r="H1625" s="2">
        <f t="shared" si="50"/>
        <v>-1.0383925130105442E-2</v>
      </c>
      <c r="I1625" s="3">
        <f t="shared" si="49"/>
        <v>1.3912958914410098E-2</v>
      </c>
    </row>
    <row r="1626" spans="1:9" x14ac:dyDescent="0.25">
      <c r="A1626" s="1">
        <v>40708</v>
      </c>
      <c r="B1626">
        <v>128.86999511718699</v>
      </c>
      <c r="C1626">
        <v>129.77000427246</v>
      </c>
      <c r="D1626">
        <v>128.82000732421801</v>
      </c>
      <c r="E1626">
        <v>129.32000732421801</v>
      </c>
      <c r="F1626">
        <v>105.039794921875</v>
      </c>
      <c r="G1626">
        <v>160570400</v>
      </c>
      <c r="H1626" s="2">
        <f t="shared" si="50"/>
        <v>2.7914444649033143E-3</v>
      </c>
      <c r="I1626" s="3">
        <f t="shared" si="49"/>
        <v>1.4302624000943464E-2</v>
      </c>
    </row>
    <row r="1627" spans="1:9" x14ac:dyDescent="0.25">
      <c r="A1627" s="1">
        <v>40709</v>
      </c>
      <c r="B1627">
        <v>128.24000549316401</v>
      </c>
      <c r="C1627">
        <v>129.30000305175699</v>
      </c>
      <c r="D1627">
        <v>126.680000305175</v>
      </c>
      <c r="E1627">
        <v>127.01999664306599</v>
      </c>
      <c r="F1627">
        <v>103.17163848876901</v>
      </c>
      <c r="G1627">
        <v>300958000</v>
      </c>
      <c r="H1627" s="2">
        <f t="shared" si="50"/>
        <v>-1.0901727996447064E-2</v>
      </c>
      <c r="I1627" s="3">
        <f t="shared" ref="I1627:I1690" si="51">_xlfn.STDEV.S(H1608:H1627)</f>
        <v>1.4159982476112646E-2</v>
      </c>
    </row>
    <row r="1628" spans="1:9" x14ac:dyDescent="0.25">
      <c r="A1628" s="1">
        <v>40710</v>
      </c>
      <c r="B1628">
        <v>127.059997558593</v>
      </c>
      <c r="C1628">
        <v>127.970001220703</v>
      </c>
      <c r="D1628">
        <v>126.31999969482401</v>
      </c>
      <c r="E1628">
        <v>127.300003051757</v>
      </c>
      <c r="F1628">
        <v>103.39907073974599</v>
      </c>
      <c r="G1628">
        <v>308032800</v>
      </c>
      <c r="H1628" s="2">
        <f t="shared" si="50"/>
        <v>-1.6228675142965776E-2</v>
      </c>
      <c r="I1628" s="3">
        <f t="shared" si="51"/>
        <v>1.3993874175135628E-2</v>
      </c>
    </row>
    <row r="1629" spans="1:9" x14ac:dyDescent="0.25">
      <c r="A1629" s="1">
        <v>40711</v>
      </c>
      <c r="B1629">
        <v>127.930000305175</v>
      </c>
      <c r="C1629">
        <v>127.94000244140599</v>
      </c>
      <c r="D1629">
        <v>126.620002746582</v>
      </c>
      <c r="E1629">
        <v>127.050003051757</v>
      </c>
      <c r="F1629">
        <v>103.70761108398401</v>
      </c>
      <c r="G1629">
        <v>233284900</v>
      </c>
      <c r="H1629" s="2">
        <f t="shared" si="50"/>
        <v>6.2563191657560857E-4</v>
      </c>
      <c r="I1629" s="3">
        <f t="shared" si="51"/>
        <v>1.4133304487281889E-2</v>
      </c>
    </row>
    <row r="1630" spans="1:9" x14ac:dyDescent="0.25">
      <c r="A1630" s="1">
        <v>40714</v>
      </c>
      <c r="B1630">
        <v>126.620002746582</v>
      </c>
      <c r="C1630">
        <v>127.970001220703</v>
      </c>
      <c r="D1630">
        <v>126.58000183105401</v>
      </c>
      <c r="E1630">
        <v>127.699996948242</v>
      </c>
      <c r="F1630">
        <v>104.23821258544901</v>
      </c>
      <c r="G1630">
        <v>159479000</v>
      </c>
      <c r="H1630" s="2">
        <f t="shared" si="50"/>
        <v>4.9575916284738675E-3</v>
      </c>
      <c r="I1630" s="3">
        <f t="shared" si="51"/>
        <v>1.4497641317250015E-2</v>
      </c>
    </row>
    <row r="1631" spans="1:9" x14ac:dyDescent="0.25">
      <c r="A1631" s="1">
        <v>40715</v>
      </c>
      <c r="B1631">
        <v>128.36000061035099</v>
      </c>
      <c r="C1631">
        <v>129.69999694824199</v>
      </c>
      <c r="D1631">
        <v>127.75</v>
      </c>
      <c r="E1631">
        <v>129.44999694824199</v>
      </c>
      <c r="F1631">
        <v>105.666687011718</v>
      </c>
      <c r="G1631">
        <v>193157300</v>
      </c>
      <c r="H1631" s="2">
        <f t="shared" si="50"/>
        <v>5.9681389354315773E-3</v>
      </c>
      <c r="I1631" s="3">
        <f t="shared" si="51"/>
        <v>1.4984627156460265E-2</v>
      </c>
    </row>
    <row r="1632" spans="1:9" x14ac:dyDescent="0.25">
      <c r="A1632" s="1">
        <v>40716</v>
      </c>
      <c r="B1632">
        <v>129.05000305175699</v>
      </c>
      <c r="C1632">
        <v>129.80999755859301</v>
      </c>
      <c r="D1632">
        <v>128.58999633789</v>
      </c>
      <c r="E1632">
        <v>128.669998168945</v>
      </c>
      <c r="F1632">
        <v>105.029991149902</v>
      </c>
      <c r="G1632">
        <v>176703000</v>
      </c>
      <c r="H1632" s="2">
        <f t="shared" si="50"/>
        <v>1.8012243367980352E-2</v>
      </c>
      <c r="I1632" s="3">
        <f t="shared" si="51"/>
        <v>1.6273122539467003E-2</v>
      </c>
    </row>
    <row r="1633" spans="1:9" x14ac:dyDescent="0.25">
      <c r="A1633" s="1">
        <v>40717</v>
      </c>
      <c r="B1633">
        <v>127.16000366210901</v>
      </c>
      <c r="C1633">
        <v>128.63999938964801</v>
      </c>
      <c r="D1633">
        <v>126.19000244140599</v>
      </c>
      <c r="E1633">
        <v>128.30000305175699</v>
      </c>
      <c r="F1633">
        <v>104.72795104980401</v>
      </c>
      <c r="G1633">
        <v>334286500</v>
      </c>
      <c r="H1633" s="2">
        <f t="shared" si="50"/>
        <v>1.2851956023887112E-2</v>
      </c>
      <c r="I1633" s="3">
        <f t="shared" si="51"/>
        <v>1.6917339682732555E-2</v>
      </c>
    </row>
    <row r="1634" spans="1:9" x14ac:dyDescent="0.25">
      <c r="A1634" s="1">
        <v>40718</v>
      </c>
      <c r="B1634">
        <v>128.27000427246</v>
      </c>
      <c r="C1634">
        <v>128.36999511718699</v>
      </c>
      <c r="D1634">
        <v>126.620002746582</v>
      </c>
      <c r="E1634">
        <v>126.809997558593</v>
      </c>
      <c r="F1634">
        <v>103.51171875</v>
      </c>
      <c r="G1634">
        <v>226129300</v>
      </c>
      <c r="H1634" s="2">
        <f t="shared" si="50"/>
        <v>-1.8888906217825463E-3</v>
      </c>
      <c r="I1634" s="3">
        <f t="shared" si="51"/>
        <v>1.6922408610392986E-2</v>
      </c>
    </row>
    <row r="1635" spans="1:9" x14ac:dyDescent="0.25">
      <c r="A1635" s="1">
        <v>40721</v>
      </c>
      <c r="B1635">
        <v>126.889999389648</v>
      </c>
      <c r="C1635">
        <v>128.42999267578099</v>
      </c>
      <c r="D1635">
        <v>126.639999389648</v>
      </c>
      <c r="E1635">
        <v>127.94000244140599</v>
      </c>
      <c r="F1635">
        <v>104.434104919433</v>
      </c>
      <c r="G1635">
        <v>168904700</v>
      </c>
      <c r="H1635" s="2">
        <f t="shared" si="50"/>
        <v>1.8792756430221491E-3</v>
      </c>
      <c r="I1635" s="3">
        <f t="shared" si="51"/>
        <v>1.6984156771034365E-2</v>
      </c>
    </row>
    <row r="1636" spans="1:9" x14ac:dyDescent="0.25">
      <c r="A1636" s="1">
        <v>40722</v>
      </c>
      <c r="B1636">
        <v>128.44999694824199</v>
      </c>
      <c r="C1636">
        <v>129.63000488281199</v>
      </c>
      <c r="D1636">
        <v>128.27000427246</v>
      </c>
      <c r="E1636">
        <v>129.61000061035099</v>
      </c>
      <c r="F1636">
        <v>105.79728698730401</v>
      </c>
      <c r="G1636">
        <v>165556300</v>
      </c>
      <c r="H1636" s="2">
        <f t="shared" si="50"/>
        <v>1.2359616760913017E-3</v>
      </c>
      <c r="I1636" s="3">
        <f t="shared" si="51"/>
        <v>1.5757934409828395E-2</v>
      </c>
    </row>
    <row r="1637" spans="1:9" x14ac:dyDescent="0.25">
      <c r="A1637" s="1">
        <v>40723</v>
      </c>
      <c r="B1637">
        <v>130.19999694824199</v>
      </c>
      <c r="C1637">
        <v>130.92999267578099</v>
      </c>
      <c r="D1637">
        <v>129.63000488281199</v>
      </c>
      <c r="E1637">
        <v>130.72000122070301</v>
      </c>
      <c r="F1637">
        <v>106.70333862304599</v>
      </c>
      <c r="G1637">
        <v>244295500</v>
      </c>
      <c r="H1637" s="2">
        <f t="shared" si="50"/>
        <v>1.5932091917971736E-2</v>
      </c>
      <c r="I1637" s="3">
        <f t="shared" si="51"/>
        <v>1.6576427307941802E-2</v>
      </c>
    </row>
    <row r="1638" spans="1:9" x14ac:dyDescent="0.25">
      <c r="A1638" s="1">
        <v>40724</v>
      </c>
      <c r="B1638">
        <v>131.13999938964801</v>
      </c>
      <c r="C1638">
        <v>132.17999267578099</v>
      </c>
      <c r="D1638">
        <v>130.71000671386699</v>
      </c>
      <c r="E1638">
        <v>131.97000122070301</v>
      </c>
      <c r="F1638">
        <v>107.723670959472</v>
      </c>
      <c r="G1638">
        <v>223322700</v>
      </c>
      <c r="H1638" s="2">
        <f t="shared" si="50"/>
        <v>2.8604779140989356E-2</v>
      </c>
      <c r="I1638" s="3">
        <f t="shared" si="51"/>
        <v>1.8405472668880835E-2</v>
      </c>
    </row>
    <row r="1639" spans="1:9" x14ac:dyDescent="0.25">
      <c r="A1639" s="1">
        <v>40725</v>
      </c>
      <c r="B1639">
        <v>132.08999633789</v>
      </c>
      <c r="C1639">
        <v>134.100006103515</v>
      </c>
      <c r="D1639">
        <v>131.77999877929599</v>
      </c>
      <c r="E1639">
        <v>133.919998168945</v>
      </c>
      <c r="F1639">
        <v>109.31543731689401</v>
      </c>
      <c r="G1639">
        <v>202385700</v>
      </c>
      <c r="H1639" s="2">
        <f t="shared" si="50"/>
        <v>5.6068227220833489E-2</v>
      </c>
      <c r="I1639" s="3">
        <f t="shared" si="51"/>
        <v>2.2642643775849975E-2</v>
      </c>
    </row>
    <row r="1640" spans="1:9" x14ac:dyDescent="0.25">
      <c r="A1640" s="1">
        <v>40729</v>
      </c>
      <c r="B1640">
        <v>133.77999877929599</v>
      </c>
      <c r="C1640">
        <v>134.08000183105401</v>
      </c>
      <c r="D1640">
        <v>133.38999938964801</v>
      </c>
      <c r="E1640">
        <v>133.80999755859301</v>
      </c>
      <c r="F1640">
        <v>109.225631713867</v>
      </c>
      <c r="G1640">
        <v>165936000</v>
      </c>
      <c r="H1640" s="2">
        <f t="shared" si="50"/>
        <v>4.5880862368959718E-2</v>
      </c>
      <c r="I1640" s="3">
        <f t="shared" si="51"/>
        <v>2.3704106795268166E-2</v>
      </c>
    </row>
    <row r="1641" spans="1:9" x14ac:dyDescent="0.25">
      <c r="A1641" s="1">
        <v>40730</v>
      </c>
      <c r="B1641">
        <v>133.49000549316401</v>
      </c>
      <c r="C1641">
        <v>134.13999938964801</v>
      </c>
      <c r="D1641">
        <v>133.11000061035099</v>
      </c>
      <c r="E1641">
        <v>133.97000122070301</v>
      </c>
      <c r="F1641">
        <v>109.356269836425</v>
      </c>
      <c r="G1641">
        <v>143331600</v>
      </c>
      <c r="H1641" s="2">
        <f t="shared" si="50"/>
        <v>3.3639641908285167E-2</v>
      </c>
      <c r="I1641" s="3">
        <f t="shared" si="51"/>
        <v>2.2017186538491624E-2</v>
      </c>
    </row>
    <row r="1642" spans="1:9" x14ac:dyDescent="0.25">
      <c r="A1642" s="1">
        <v>40731</v>
      </c>
      <c r="B1642">
        <v>135.16000366210901</v>
      </c>
      <c r="C1642">
        <v>135.69999694824199</v>
      </c>
      <c r="D1642">
        <v>134.88000488281199</v>
      </c>
      <c r="E1642">
        <v>135.36000061035099</v>
      </c>
      <c r="F1642">
        <v>110.49086761474599</v>
      </c>
      <c r="G1642">
        <v>170464200</v>
      </c>
      <c r="H1642" s="2">
        <f t="shared" si="50"/>
        <v>3.5495880827874693E-2</v>
      </c>
      <c r="I1642" s="3">
        <f t="shared" si="51"/>
        <v>2.1562484106484477E-2</v>
      </c>
    </row>
    <row r="1643" spans="1:9" x14ac:dyDescent="0.25">
      <c r="A1643" s="1">
        <v>40732</v>
      </c>
      <c r="B1643">
        <v>133.83000183105401</v>
      </c>
      <c r="C1643">
        <v>135.36000061035099</v>
      </c>
      <c r="D1643">
        <v>133.38999938964801</v>
      </c>
      <c r="E1643">
        <v>134.39999389648401</v>
      </c>
      <c r="F1643">
        <v>109.707237243652</v>
      </c>
      <c r="G1643">
        <v>194100500</v>
      </c>
      <c r="H1643" s="2">
        <f t="shared" si="50"/>
        <v>1.841346722138959E-2</v>
      </c>
      <c r="I1643" s="3">
        <f t="shared" si="51"/>
        <v>2.0680782397621392E-2</v>
      </c>
    </row>
    <row r="1644" spans="1:9" x14ac:dyDescent="0.25">
      <c r="A1644" s="1">
        <v>40735</v>
      </c>
      <c r="B1644">
        <v>132.75</v>
      </c>
      <c r="C1644">
        <v>133.17999267578099</v>
      </c>
      <c r="D1644">
        <v>131.66000366210901</v>
      </c>
      <c r="E1644">
        <v>131.97000122070301</v>
      </c>
      <c r="F1644">
        <v>107.723670959472</v>
      </c>
      <c r="G1644">
        <v>195918600</v>
      </c>
      <c r="H1644" s="2">
        <f t="shared" si="50"/>
        <v>-1.456122206059185E-2</v>
      </c>
      <c r="I1644" s="3">
        <f t="shared" si="51"/>
        <v>2.0146743804966401E-2</v>
      </c>
    </row>
    <row r="1645" spans="1:9" x14ac:dyDescent="0.25">
      <c r="A1645" s="1">
        <v>40736</v>
      </c>
      <c r="B1645">
        <v>131.69000244140599</v>
      </c>
      <c r="C1645">
        <v>132.77999877929599</v>
      </c>
      <c r="D1645">
        <v>131.36000061035099</v>
      </c>
      <c r="E1645">
        <v>131.39999389648401</v>
      </c>
      <c r="F1645">
        <v>107.258399963378</v>
      </c>
      <c r="G1645">
        <v>214675700</v>
      </c>
      <c r="H1645" s="2">
        <f t="shared" si="50"/>
        <v>-1.8010715247154363E-2</v>
      </c>
      <c r="I1645" s="3">
        <f t="shared" si="51"/>
        <v>2.0647131008197418E-2</v>
      </c>
    </row>
    <row r="1646" spans="1:9" x14ac:dyDescent="0.25">
      <c r="A1646" s="1">
        <v>40737</v>
      </c>
      <c r="B1646">
        <v>132.08999633789</v>
      </c>
      <c r="C1646">
        <v>133.22000122070301</v>
      </c>
      <c r="D1646">
        <v>131.52000427246</v>
      </c>
      <c r="E1646">
        <v>131.83999633789</v>
      </c>
      <c r="F1646">
        <v>107.61756896972599</v>
      </c>
      <c r="G1646">
        <v>204062600</v>
      </c>
      <c r="H1646" s="2">
        <f t="shared" si="50"/>
        <v>-1.5899416369081987E-2</v>
      </c>
      <c r="I1646" s="3">
        <f t="shared" si="51"/>
        <v>2.1447535513873173E-2</v>
      </c>
    </row>
    <row r="1647" spans="1:9" x14ac:dyDescent="0.25">
      <c r="A1647" s="1">
        <v>40738</v>
      </c>
      <c r="B1647">
        <v>132.169998168945</v>
      </c>
      <c r="C1647">
        <v>132.77999877929599</v>
      </c>
      <c r="D1647">
        <v>130.67999267578099</v>
      </c>
      <c r="E1647">
        <v>130.92999267578099</v>
      </c>
      <c r="F1647">
        <v>106.87472534179599</v>
      </c>
      <c r="G1647">
        <v>226111800</v>
      </c>
      <c r="H1647" s="2">
        <f t="shared" si="50"/>
        <v>-3.2727974275291061E-2</v>
      </c>
      <c r="I1647" s="3">
        <f t="shared" si="51"/>
        <v>2.3066775244442821E-2</v>
      </c>
    </row>
    <row r="1648" spans="1:9" x14ac:dyDescent="0.25">
      <c r="A1648" s="1">
        <v>40739</v>
      </c>
      <c r="B1648">
        <v>131.66000366210901</v>
      </c>
      <c r="C1648">
        <v>131.86999511718699</v>
      </c>
      <c r="D1648">
        <v>130.77000427246</v>
      </c>
      <c r="E1648">
        <v>131.69000244140599</v>
      </c>
      <c r="F1648">
        <v>107.495147705078</v>
      </c>
      <c r="G1648">
        <v>220012800</v>
      </c>
      <c r="H1648" s="2">
        <f t="shared" si="50"/>
        <v>-2.0163569825946026E-2</v>
      </c>
      <c r="I1648" s="3">
        <f t="shared" si="51"/>
        <v>2.3308907029556139E-2</v>
      </c>
    </row>
    <row r="1649" spans="1:9" x14ac:dyDescent="0.25">
      <c r="A1649" s="1">
        <v>40742</v>
      </c>
      <c r="B1649">
        <v>131.08000183105401</v>
      </c>
      <c r="C1649">
        <v>131.27999877929599</v>
      </c>
      <c r="D1649">
        <v>129.63000488281199</v>
      </c>
      <c r="E1649">
        <v>130.61000061035099</v>
      </c>
      <c r="F1649">
        <v>106.613548278808</v>
      </c>
      <c r="G1649">
        <v>196872100</v>
      </c>
      <c r="H1649" s="2">
        <f t="shared" si="50"/>
        <v>-1.0305280824320029E-2</v>
      </c>
      <c r="I1649" s="3">
        <f t="shared" si="51"/>
        <v>2.3636900454638357E-2</v>
      </c>
    </row>
    <row r="1650" spans="1:9" x14ac:dyDescent="0.25">
      <c r="A1650" s="1">
        <v>40743</v>
      </c>
      <c r="B1650">
        <v>131.33999633789</v>
      </c>
      <c r="C1650">
        <v>132.88999938964801</v>
      </c>
      <c r="D1650">
        <v>131.30999755859301</v>
      </c>
      <c r="E1650">
        <v>132.72999572753901</v>
      </c>
      <c r="F1650">
        <v>108.34407043457</v>
      </c>
      <c r="G1650">
        <v>166554900</v>
      </c>
      <c r="H1650" s="2">
        <f t="shared" si="50"/>
        <v>1.0122008826932927E-2</v>
      </c>
      <c r="I1650" s="3">
        <f t="shared" si="51"/>
        <v>2.3627026541378625E-2</v>
      </c>
    </row>
    <row r="1651" spans="1:9" x14ac:dyDescent="0.25">
      <c r="A1651" s="1">
        <v>40744</v>
      </c>
      <c r="B1651">
        <v>133.07000732421801</v>
      </c>
      <c r="C1651">
        <v>133.14999389648401</v>
      </c>
      <c r="D1651">
        <v>132.419998168945</v>
      </c>
      <c r="E1651">
        <v>132.64999389648401</v>
      </c>
      <c r="F1651">
        <v>108.278747558593</v>
      </c>
      <c r="G1651">
        <v>137145400</v>
      </c>
      <c r="H1651" s="2">
        <f t="shared" si="50"/>
        <v>6.1437792657534906E-3</v>
      </c>
      <c r="I1651" s="3">
        <f t="shared" si="51"/>
        <v>2.3626057846622119E-2</v>
      </c>
    </row>
    <row r="1652" spans="1:9" x14ac:dyDescent="0.25">
      <c r="A1652" s="1">
        <v>40745</v>
      </c>
      <c r="B1652">
        <v>133.39999389648401</v>
      </c>
      <c r="C1652">
        <v>134.82000732421801</v>
      </c>
      <c r="D1652">
        <v>132.669998168945</v>
      </c>
      <c r="E1652">
        <v>134.49000549316401</v>
      </c>
      <c r="F1652">
        <v>109.780700683593</v>
      </c>
      <c r="G1652">
        <v>245246300</v>
      </c>
      <c r="H1652" s="2">
        <f t="shared" si="50"/>
        <v>2.719048243168265E-2</v>
      </c>
      <c r="I1652" s="3">
        <f t="shared" si="51"/>
        <v>2.3907273997615754E-2</v>
      </c>
    </row>
    <row r="1653" spans="1:9" x14ac:dyDescent="0.25">
      <c r="A1653" s="1">
        <v>40746</v>
      </c>
      <c r="B1653">
        <v>134.52000427246</v>
      </c>
      <c r="C1653">
        <v>134.72000122070301</v>
      </c>
      <c r="D1653">
        <v>133.759994506835</v>
      </c>
      <c r="E1653">
        <v>134.58000183105401</v>
      </c>
      <c r="F1653">
        <v>109.85414123535099</v>
      </c>
      <c r="G1653">
        <v>126019400</v>
      </c>
      <c r="H1653" s="2">
        <f t="shared" si="50"/>
        <v>2.1945116413487842E-2</v>
      </c>
      <c r="I1653" s="3">
        <f t="shared" si="51"/>
        <v>2.4070391457847781E-2</v>
      </c>
    </row>
    <row r="1654" spans="1:9" x14ac:dyDescent="0.25">
      <c r="A1654" s="1">
        <v>40749</v>
      </c>
      <c r="B1654">
        <v>133.30000305175699</v>
      </c>
      <c r="C1654">
        <v>134.49000549316401</v>
      </c>
      <c r="D1654">
        <v>133.16000366210901</v>
      </c>
      <c r="E1654">
        <v>133.83000183105401</v>
      </c>
      <c r="F1654">
        <v>109.24195861816401</v>
      </c>
      <c r="G1654">
        <v>136653800</v>
      </c>
      <c r="H1654" s="2">
        <f t="shared" si="50"/>
        <v>2.4653624063635693E-2</v>
      </c>
      <c r="I1654" s="3">
        <f t="shared" si="51"/>
        <v>2.4143932687777186E-2</v>
      </c>
    </row>
    <row r="1655" spans="1:9" x14ac:dyDescent="0.25">
      <c r="A1655" s="1">
        <v>40750</v>
      </c>
      <c r="B1655">
        <v>133.74000549316401</v>
      </c>
      <c r="C1655">
        <v>133.96000671386699</v>
      </c>
      <c r="D1655">
        <v>133.02999877929599</v>
      </c>
      <c r="E1655">
        <v>133.33000183105401</v>
      </c>
      <c r="F1655">
        <v>108.833808898925</v>
      </c>
      <c r="G1655">
        <v>131278200</v>
      </c>
      <c r="H1655" s="2">
        <f t="shared" si="50"/>
        <v>4.5202147417080507E-3</v>
      </c>
      <c r="I1655" s="3">
        <f t="shared" si="51"/>
        <v>2.4099890968294548E-2</v>
      </c>
    </row>
    <row r="1656" spans="1:9" x14ac:dyDescent="0.25">
      <c r="A1656" s="1">
        <v>40751</v>
      </c>
      <c r="B1656">
        <v>132.58999633789</v>
      </c>
      <c r="C1656">
        <v>132.63000488281199</v>
      </c>
      <c r="D1656">
        <v>130.42999267578099</v>
      </c>
      <c r="E1656">
        <v>130.600006103515</v>
      </c>
      <c r="F1656">
        <v>106.60540008544901</v>
      </c>
      <c r="G1656">
        <v>249020100</v>
      </c>
      <c r="H1656" s="2">
        <f t="shared" si="50"/>
        <v>-1.5454071190087348E-2</v>
      </c>
      <c r="I1656" s="3">
        <f t="shared" si="51"/>
        <v>2.4733104531509301E-2</v>
      </c>
    </row>
    <row r="1657" spans="1:9" x14ac:dyDescent="0.25">
      <c r="A1657" s="1">
        <v>40752</v>
      </c>
      <c r="B1657">
        <v>130.600006103515</v>
      </c>
      <c r="C1657">
        <v>131.77000427246</v>
      </c>
      <c r="D1657">
        <v>130.009994506835</v>
      </c>
      <c r="E1657">
        <v>130.22000122070301</v>
      </c>
      <c r="F1657">
        <v>106.295211791992</v>
      </c>
      <c r="G1657">
        <v>207939900</v>
      </c>
      <c r="H1657" s="2">
        <f t="shared" si="50"/>
        <v>-3.1749559530019567E-2</v>
      </c>
      <c r="I1657" s="3">
        <f t="shared" si="51"/>
        <v>2.6381868202571296E-2</v>
      </c>
    </row>
    <row r="1658" spans="1:9" x14ac:dyDescent="0.25">
      <c r="A1658" s="1">
        <v>40753</v>
      </c>
      <c r="B1658">
        <v>128.91000366210901</v>
      </c>
      <c r="C1658">
        <v>130.55000305175699</v>
      </c>
      <c r="D1658">
        <v>127.970001220703</v>
      </c>
      <c r="E1658">
        <v>129.33000183105401</v>
      </c>
      <c r="F1658">
        <v>105.56874847412099</v>
      </c>
      <c r="G1658">
        <v>307038400</v>
      </c>
      <c r="H1658" s="2">
        <f t="shared" si="50"/>
        <v>-3.9009842624403213E-2</v>
      </c>
      <c r="I1658" s="3">
        <f t="shared" si="51"/>
        <v>2.7852014305890686E-2</v>
      </c>
    </row>
    <row r="1659" spans="1:9" x14ac:dyDescent="0.25">
      <c r="A1659" s="1">
        <v>40756</v>
      </c>
      <c r="B1659">
        <v>130.83999633789</v>
      </c>
      <c r="C1659">
        <v>130.96000671386699</v>
      </c>
      <c r="D1659">
        <v>127.52999877929599</v>
      </c>
      <c r="E1659">
        <v>128.77999877929599</v>
      </c>
      <c r="F1659">
        <v>105.11977386474599</v>
      </c>
      <c r="G1659">
        <v>325790900</v>
      </c>
      <c r="H1659" s="2">
        <f t="shared" si="50"/>
        <v>-3.7734445679671325E-2</v>
      </c>
      <c r="I1659" s="3">
        <f t="shared" si="51"/>
        <v>2.65446548078111E-2</v>
      </c>
    </row>
    <row r="1660" spans="1:9" x14ac:dyDescent="0.25">
      <c r="A1660" s="1">
        <v>40757</v>
      </c>
      <c r="B1660">
        <v>127.809997558593</v>
      </c>
      <c r="C1660">
        <v>128.5</v>
      </c>
      <c r="D1660">
        <v>125.48999786376901</v>
      </c>
      <c r="E1660">
        <v>125.48999786376901</v>
      </c>
      <c r="F1660">
        <v>102.43423461914</v>
      </c>
      <c r="G1660">
        <v>346653800</v>
      </c>
      <c r="H1660" s="2">
        <f t="shared" si="50"/>
        <v>-5.8801344403266675E-2</v>
      </c>
      <c r="I1660" s="3">
        <f t="shared" si="51"/>
        <v>2.7253882193115645E-2</v>
      </c>
    </row>
    <row r="1661" spans="1:9" x14ac:dyDescent="0.25">
      <c r="A1661" s="1">
        <v>40758</v>
      </c>
      <c r="B1661">
        <v>125.66000366210901</v>
      </c>
      <c r="C1661">
        <v>126.309997558593</v>
      </c>
      <c r="D1661">
        <v>123.52999877929599</v>
      </c>
      <c r="E1661">
        <v>126.169998168945</v>
      </c>
      <c r="F1661">
        <v>102.98932647705</v>
      </c>
      <c r="G1661">
        <v>370830800</v>
      </c>
      <c r="H1661" s="2">
        <f t="shared" si="50"/>
        <v>-3.3920172950906435E-2</v>
      </c>
      <c r="I1661" s="3">
        <f t="shared" si="51"/>
        <v>2.6302684509146506E-2</v>
      </c>
    </row>
    <row r="1662" spans="1:9" x14ac:dyDescent="0.25">
      <c r="A1662" s="1">
        <v>40759</v>
      </c>
      <c r="B1662">
        <v>124.419998168945</v>
      </c>
      <c r="C1662">
        <v>124.620002746582</v>
      </c>
      <c r="D1662">
        <v>120.059997558593</v>
      </c>
      <c r="E1662">
        <v>120.26000213623</v>
      </c>
      <c r="F1662">
        <v>98.165153503417898</v>
      </c>
      <c r="G1662">
        <v>520721800</v>
      </c>
      <c r="H1662" s="2">
        <f t="shared" si="50"/>
        <v>-7.6485649273494438E-2</v>
      </c>
      <c r="I1662" s="3">
        <f t="shared" si="51"/>
        <v>2.8185359203942988E-2</v>
      </c>
    </row>
    <row r="1663" spans="1:9" x14ac:dyDescent="0.25">
      <c r="A1663" s="1">
        <v>40760</v>
      </c>
      <c r="B1663">
        <v>121.76000213623</v>
      </c>
      <c r="C1663">
        <v>122.06999969482401</v>
      </c>
      <c r="D1663">
        <v>116.86000061035099</v>
      </c>
      <c r="E1663">
        <v>120.08000183105401</v>
      </c>
      <c r="F1663">
        <v>98.018196105957003</v>
      </c>
      <c r="G1663">
        <v>655619200</v>
      </c>
      <c r="H1663" s="2">
        <f t="shared" si="50"/>
        <v>-7.1522609458753994E-2</v>
      </c>
      <c r="I1663" s="3">
        <f t="shared" si="51"/>
        <v>2.977214554062747E-2</v>
      </c>
    </row>
    <row r="1664" spans="1:9" x14ac:dyDescent="0.25">
      <c r="A1664" s="1">
        <v>40763</v>
      </c>
      <c r="B1664">
        <v>116.91000366210901</v>
      </c>
      <c r="C1664">
        <v>120.120002746582</v>
      </c>
      <c r="D1664">
        <v>112.01999664306599</v>
      </c>
      <c r="E1664">
        <v>112.26000213623</v>
      </c>
      <c r="F1664">
        <v>91.634933471679602</v>
      </c>
      <c r="G1664">
        <v>702263900</v>
      </c>
      <c r="H1664" s="2">
        <f t="shared" si="50"/>
        <v>-0.1282807210983623</v>
      </c>
      <c r="I1664" s="3">
        <f t="shared" si="51"/>
        <v>3.8455075404436288E-2</v>
      </c>
    </row>
    <row r="1665" spans="1:9" x14ac:dyDescent="0.25">
      <c r="A1665" s="1">
        <v>40764</v>
      </c>
      <c r="B1665">
        <v>114.06999969482401</v>
      </c>
      <c r="C1665">
        <v>117.639999389648</v>
      </c>
      <c r="D1665">
        <v>110.26999664306599</v>
      </c>
      <c r="E1665">
        <v>117.480003356933</v>
      </c>
      <c r="F1665">
        <v>95.8958740234375</v>
      </c>
      <c r="G1665">
        <v>717828700</v>
      </c>
      <c r="H1665" s="2">
        <f t="shared" si="50"/>
        <v>-6.3829837944440415E-2</v>
      </c>
      <c r="I1665" s="3">
        <f t="shared" si="51"/>
        <v>3.938451741405042E-2</v>
      </c>
    </row>
    <row r="1666" spans="1:9" x14ac:dyDescent="0.25">
      <c r="A1666" s="1">
        <v>40765</v>
      </c>
      <c r="B1666">
        <v>115.26000213623</v>
      </c>
      <c r="C1666">
        <v>116.27999877929599</v>
      </c>
      <c r="D1666">
        <v>111.949996948242</v>
      </c>
      <c r="E1666">
        <v>112.290000915527</v>
      </c>
      <c r="F1666">
        <v>91.659400939941406</v>
      </c>
      <c r="G1666">
        <v>662607400</v>
      </c>
      <c r="H1666" s="2">
        <f t="shared" si="50"/>
        <v>-0.11001067707373868</v>
      </c>
      <c r="I1666" s="3">
        <f t="shared" si="51"/>
        <v>4.3397820346845924E-2</v>
      </c>
    </row>
    <row r="1667" spans="1:9" x14ac:dyDescent="0.25">
      <c r="A1667" s="1">
        <v>40766</v>
      </c>
      <c r="B1667">
        <v>113.26000213623</v>
      </c>
      <c r="C1667">
        <v>118.919998168945</v>
      </c>
      <c r="D1667">
        <v>112.31999969482401</v>
      </c>
      <c r="E1667">
        <v>117.33000183105401</v>
      </c>
      <c r="F1667">
        <v>95.773445129394503</v>
      </c>
      <c r="G1667">
        <v>487979700</v>
      </c>
      <c r="H1667" s="2">
        <f t="shared" si="50"/>
        <v>-2.4364128090933246E-2</v>
      </c>
      <c r="I1667" s="3">
        <f t="shared" si="51"/>
        <v>4.3428400909443367E-2</v>
      </c>
    </row>
    <row r="1668" spans="1:9" x14ac:dyDescent="0.25">
      <c r="A1668" s="1">
        <v>40767</v>
      </c>
      <c r="B1668">
        <v>118.400001525878</v>
      </c>
      <c r="C1668">
        <v>119.209999084472</v>
      </c>
      <c r="D1668">
        <v>117.27999877929599</v>
      </c>
      <c r="E1668">
        <v>118.120002746582</v>
      </c>
      <c r="F1668">
        <v>96.418312072753906</v>
      </c>
      <c r="G1668">
        <v>313731600</v>
      </c>
      <c r="H1668" s="2">
        <f t="shared" si="50"/>
        <v>-1.6322316638776257E-2</v>
      </c>
      <c r="I1668" s="3">
        <f t="shared" si="51"/>
        <v>4.3488941828073321E-2</v>
      </c>
    </row>
    <row r="1669" spans="1:9" x14ac:dyDescent="0.25">
      <c r="A1669" s="1">
        <v>40770</v>
      </c>
      <c r="B1669">
        <v>119.19000244140599</v>
      </c>
      <c r="C1669">
        <v>120.73999786376901</v>
      </c>
      <c r="D1669">
        <v>119</v>
      </c>
      <c r="E1669">
        <v>120.620002746582</v>
      </c>
      <c r="F1669">
        <v>98.458969116210895</v>
      </c>
      <c r="G1669">
        <v>258810600</v>
      </c>
      <c r="H1669" s="2">
        <f t="shared" si="50"/>
        <v>7.4469805193237981E-2</v>
      </c>
      <c r="I1669" s="3">
        <f t="shared" si="51"/>
        <v>4.936331455578985E-2</v>
      </c>
    </row>
    <row r="1670" spans="1:9" x14ac:dyDescent="0.25">
      <c r="A1670" s="1">
        <v>40771</v>
      </c>
      <c r="B1670">
        <v>119.470001220703</v>
      </c>
      <c r="C1670">
        <v>120.69000244140599</v>
      </c>
      <c r="D1670">
        <v>118.309997558593</v>
      </c>
      <c r="E1670">
        <v>119.58999633789</v>
      </c>
      <c r="F1670">
        <v>97.618209838867102</v>
      </c>
      <c r="G1670">
        <v>294095200</v>
      </c>
      <c r="H1670" s="2">
        <f t="shared" si="50"/>
        <v>1.7960478831536175E-2</v>
      </c>
      <c r="I1670" s="3">
        <f t="shared" si="51"/>
        <v>4.9702857145810041E-2</v>
      </c>
    </row>
    <row r="1671" spans="1:9" x14ac:dyDescent="0.25">
      <c r="A1671" s="1">
        <v>40772</v>
      </c>
      <c r="B1671">
        <v>120.25</v>
      </c>
      <c r="C1671">
        <v>121.199996948242</v>
      </c>
      <c r="D1671">
        <v>118.720001220703</v>
      </c>
      <c r="E1671">
        <v>119.669998168945</v>
      </c>
      <c r="F1671">
        <v>97.683509826660099</v>
      </c>
      <c r="G1671">
        <v>238201100</v>
      </c>
      <c r="H1671" s="2">
        <f t="shared" si="50"/>
        <v>6.5722760840057237E-2</v>
      </c>
      <c r="I1671" s="3">
        <f t="shared" si="51"/>
        <v>5.3411328687277028E-2</v>
      </c>
    </row>
    <row r="1672" spans="1:9" x14ac:dyDescent="0.25">
      <c r="A1672" s="1">
        <v>40773</v>
      </c>
      <c r="B1672">
        <v>116.5</v>
      </c>
      <c r="C1672">
        <v>119.709999084472</v>
      </c>
      <c r="D1672">
        <v>113.389999389648</v>
      </c>
      <c r="E1672">
        <v>114.51000213623</v>
      </c>
      <c r="F1672">
        <v>93.4715576171875</v>
      </c>
      <c r="G1672">
        <v>512956300</v>
      </c>
      <c r="H1672" s="2">
        <f t="shared" ref="H1672:H1735" si="52">F1672/F1667-1</f>
        <v>-2.4034715563348907E-2</v>
      </c>
      <c r="I1672" s="3">
        <f t="shared" si="51"/>
        <v>5.2061173877647887E-2</v>
      </c>
    </row>
    <row r="1673" spans="1:9" x14ac:dyDescent="0.25">
      <c r="A1673" s="1">
        <v>40774</v>
      </c>
      <c r="B1673">
        <v>112.959999084472</v>
      </c>
      <c r="C1673">
        <v>115.879997253417</v>
      </c>
      <c r="D1673">
        <v>112.5</v>
      </c>
      <c r="E1673">
        <v>112.639999389648</v>
      </c>
      <c r="F1673">
        <v>91.945098876953097</v>
      </c>
      <c r="G1673">
        <v>428281300</v>
      </c>
      <c r="H1673" s="2">
        <f t="shared" si="52"/>
        <v>-4.6393813577917387E-2</v>
      </c>
      <c r="I1673" s="3">
        <f t="shared" si="51"/>
        <v>5.0972257906296899E-2</v>
      </c>
    </row>
    <row r="1674" spans="1:9" x14ac:dyDescent="0.25">
      <c r="A1674" s="1">
        <v>40777</v>
      </c>
      <c r="B1674">
        <v>115.169998168945</v>
      </c>
      <c r="C1674">
        <v>115.230003356933</v>
      </c>
      <c r="D1674">
        <v>112.41000366210901</v>
      </c>
      <c r="E1674">
        <v>112.730003356933</v>
      </c>
      <c r="F1674">
        <v>92.018585205078097</v>
      </c>
      <c r="G1674">
        <v>275090600</v>
      </c>
      <c r="H1674" s="2">
        <f t="shared" si="52"/>
        <v>-6.5411856014165992E-2</v>
      </c>
      <c r="I1674" s="3">
        <f t="shared" si="51"/>
        <v>4.9900648807435291E-2</v>
      </c>
    </row>
    <row r="1675" spans="1:9" x14ac:dyDescent="0.25">
      <c r="A1675" s="1">
        <v>40778</v>
      </c>
      <c r="B1675">
        <v>113.150001525878</v>
      </c>
      <c r="C1675">
        <v>116.56999969482401</v>
      </c>
      <c r="D1675">
        <v>112.58000183105401</v>
      </c>
      <c r="E1675">
        <v>116.44000244140599</v>
      </c>
      <c r="F1675">
        <v>95.046974182128906</v>
      </c>
      <c r="G1675">
        <v>331136600</v>
      </c>
      <c r="H1675" s="2">
        <f t="shared" si="52"/>
        <v>-2.6339713266432474E-2</v>
      </c>
      <c r="I1675" s="3">
        <f t="shared" si="51"/>
        <v>4.9116758289742837E-2</v>
      </c>
    </row>
    <row r="1676" spans="1:9" x14ac:dyDescent="0.25">
      <c r="A1676" s="1">
        <v>40779</v>
      </c>
      <c r="B1676">
        <v>116.19000244140599</v>
      </c>
      <c r="C1676">
        <v>118.23999786376901</v>
      </c>
      <c r="D1676">
        <v>115.919998168945</v>
      </c>
      <c r="E1676">
        <v>118.08000183105401</v>
      </c>
      <c r="F1676">
        <v>96.385650634765597</v>
      </c>
      <c r="G1676">
        <v>246869700</v>
      </c>
      <c r="H1676" s="2">
        <f t="shared" si="52"/>
        <v>-1.3286369359552741E-2</v>
      </c>
      <c r="I1676" s="3">
        <f t="shared" si="51"/>
        <v>4.9165864270803744E-2</v>
      </c>
    </row>
    <row r="1677" spans="1:9" x14ac:dyDescent="0.25">
      <c r="A1677" s="1">
        <v>40780</v>
      </c>
      <c r="B1677">
        <v>118.730003356933</v>
      </c>
      <c r="C1677">
        <v>119.400001525878</v>
      </c>
      <c r="D1677">
        <v>115.870002746582</v>
      </c>
      <c r="E1677">
        <v>116.27999877929599</v>
      </c>
      <c r="F1677">
        <v>94.916343688964801</v>
      </c>
      <c r="G1677">
        <v>312365400</v>
      </c>
      <c r="H1677" s="2">
        <f t="shared" si="52"/>
        <v>1.5456959406779269E-2</v>
      </c>
      <c r="I1677" s="3">
        <f t="shared" si="51"/>
        <v>5.0469580105593326E-2</v>
      </c>
    </row>
    <row r="1678" spans="1:9" x14ac:dyDescent="0.25">
      <c r="A1678" s="1">
        <v>40781</v>
      </c>
      <c r="B1678">
        <v>115.69000244140599</v>
      </c>
      <c r="C1678">
        <v>118.51000213623</v>
      </c>
      <c r="D1678">
        <v>113.84999847412099</v>
      </c>
      <c r="E1678">
        <v>117.970001220703</v>
      </c>
      <c r="F1678">
        <v>96.295875549316406</v>
      </c>
      <c r="G1678">
        <v>314495900</v>
      </c>
      <c r="H1678" s="2">
        <f t="shared" si="52"/>
        <v>4.7319288635338852E-2</v>
      </c>
      <c r="I1678" s="3">
        <f t="shared" si="51"/>
        <v>5.3536649890435863E-2</v>
      </c>
    </row>
    <row r="1679" spans="1:9" x14ac:dyDescent="0.25">
      <c r="A1679" s="1">
        <v>40784</v>
      </c>
      <c r="B1679">
        <v>119.559997558593</v>
      </c>
      <c r="C1679">
        <v>121.430000305175</v>
      </c>
      <c r="D1679">
        <v>118.059997558593</v>
      </c>
      <c r="E1679">
        <v>121.36000061035099</v>
      </c>
      <c r="F1679">
        <v>99.063018798828097</v>
      </c>
      <c r="G1679">
        <v>190977200</v>
      </c>
      <c r="H1679" s="2">
        <f t="shared" si="52"/>
        <v>7.6554465362082658E-2</v>
      </c>
      <c r="I1679" s="3">
        <f t="shared" si="51"/>
        <v>5.8409508962915954E-2</v>
      </c>
    </row>
    <row r="1680" spans="1:9" x14ac:dyDescent="0.25">
      <c r="A1680" s="1">
        <v>40785</v>
      </c>
      <c r="B1680">
        <v>120.83000183105401</v>
      </c>
      <c r="C1680">
        <v>122.430000305175</v>
      </c>
      <c r="D1680">
        <v>119.26000213623</v>
      </c>
      <c r="E1680">
        <v>121.680000305175</v>
      </c>
      <c r="F1680">
        <v>99.324234008789006</v>
      </c>
      <c r="G1680">
        <v>241315700</v>
      </c>
      <c r="H1680" s="2">
        <f t="shared" si="52"/>
        <v>4.5001535961197714E-2</v>
      </c>
      <c r="I1680" s="3">
        <f t="shared" si="51"/>
        <v>5.9666284452716038E-2</v>
      </c>
    </row>
    <row r="1681" spans="1:9" x14ac:dyDescent="0.25">
      <c r="A1681" s="1">
        <v>40786</v>
      </c>
      <c r="B1681">
        <v>122.459999084472</v>
      </c>
      <c r="C1681">
        <v>123.51000213623</v>
      </c>
      <c r="D1681">
        <v>121.300003051757</v>
      </c>
      <c r="E1681">
        <v>122.220001220703</v>
      </c>
      <c r="F1681">
        <v>99.764999389648395</v>
      </c>
      <c r="G1681">
        <v>301828400</v>
      </c>
      <c r="H1681" s="2">
        <f t="shared" si="52"/>
        <v>3.5060703876847565E-2</v>
      </c>
      <c r="I1681" s="3">
        <f t="shared" si="51"/>
        <v>6.0675828217368548E-2</v>
      </c>
    </row>
    <row r="1682" spans="1:9" x14ac:dyDescent="0.25">
      <c r="A1682" s="1">
        <v>40787</v>
      </c>
      <c r="B1682">
        <v>122.290000915527</v>
      </c>
      <c r="C1682">
        <v>123.400001525878</v>
      </c>
      <c r="D1682">
        <v>120.77999877929599</v>
      </c>
      <c r="E1682">
        <v>120.94000244140599</v>
      </c>
      <c r="F1682">
        <v>98.720176696777301</v>
      </c>
      <c r="G1682">
        <v>254585900</v>
      </c>
      <c r="H1682" s="2">
        <f t="shared" si="52"/>
        <v>4.0075637766636252E-2</v>
      </c>
      <c r="I1682" s="3">
        <f t="shared" si="51"/>
        <v>5.9996399335375233E-2</v>
      </c>
    </row>
    <row r="1683" spans="1:9" x14ac:dyDescent="0.25">
      <c r="A1683" s="1">
        <v>40788</v>
      </c>
      <c r="B1683">
        <v>118.419998168945</v>
      </c>
      <c r="C1683">
        <v>120.870002746582</v>
      </c>
      <c r="D1683">
        <v>117.430000305175</v>
      </c>
      <c r="E1683">
        <v>117.84999847412099</v>
      </c>
      <c r="F1683">
        <v>96.197883605957003</v>
      </c>
      <c r="G1683">
        <v>255517200</v>
      </c>
      <c r="H1683" s="2">
        <f t="shared" si="52"/>
        <v>-1.0176130888307489E-3</v>
      </c>
      <c r="I1683" s="3">
        <f t="shared" si="51"/>
        <v>5.8148048577746442E-2</v>
      </c>
    </row>
    <row r="1684" spans="1:9" x14ac:dyDescent="0.25">
      <c r="A1684" s="1">
        <v>40792</v>
      </c>
      <c r="B1684">
        <v>114.389999389648</v>
      </c>
      <c r="C1684">
        <v>117.16000366210901</v>
      </c>
      <c r="D1684">
        <v>114.379997253417</v>
      </c>
      <c r="E1684">
        <v>116.98999786376901</v>
      </c>
      <c r="F1684">
        <v>95.495918273925696</v>
      </c>
      <c r="G1684">
        <v>285130500</v>
      </c>
      <c r="H1684" s="2">
        <f t="shared" si="52"/>
        <v>-3.6008397161268357E-2</v>
      </c>
      <c r="I1684" s="3">
        <f t="shared" si="51"/>
        <v>5.1091147428481871E-2</v>
      </c>
    </row>
    <row r="1685" spans="1:9" x14ac:dyDescent="0.25">
      <c r="A1685" s="1">
        <v>40793</v>
      </c>
      <c r="B1685">
        <v>118.76000213623</v>
      </c>
      <c r="C1685">
        <v>120.33999633789</v>
      </c>
      <c r="D1685">
        <v>118.36000061035099</v>
      </c>
      <c r="E1685">
        <v>120.290000915527</v>
      </c>
      <c r="F1685">
        <v>98.189605712890597</v>
      </c>
      <c r="G1685">
        <v>209803200</v>
      </c>
      <c r="H1685" s="2">
        <f t="shared" si="52"/>
        <v>-1.1423478944705523E-2</v>
      </c>
      <c r="I1685" s="3">
        <f t="shared" si="51"/>
        <v>4.8970441331412248E-2</v>
      </c>
    </row>
    <row r="1686" spans="1:9" x14ac:dyDescent="0.25">
      <c r="A1686" s="1">
        <v>40794</v>
      </c>
      <c r="B1686">
        <v>119.56999969482401</v>
      </c>
      <c r="C1686">
        <v>120.94000244140599</v>
      </c>
      <c r="D1686">
        <v>118.76999664306599</v>
      </c>
      <c r="E1686">
        <v>119.040000915527</v>
      </c>
      <c r="F1686">
        <v>97.169258117675696</v>
      </c>
      <c r="G1686">
        <v>250568200</v>
      </c>
      <c r="H1686" s="2">
        <f t="shared" si="52"/>
        <v>-2.601855648627438E-2</v>
      </c>
      <c r="I1686" s="3">
        <f t="shared" si="51"/>
        <v>4.1942707015307765E-2</v>
      </c>
    </row>
    <row r="1687" spans="1:9" x14ac:dyDescent="0.25">
      <c r="A1687" s="1">
        <v>40795</v>
      </c>
      <c r="B1687">
        <v>117.680000305175</v>
      </c>
      <c r="C1687">
        <v>119.059997558593</v>
      </c>
      <c r="D1687">
        <v>115.27999877929599</v>
      </c>
      <c r="E1687">
        <v>115.919998168945</v>
      </c>
      <c r="F1687">
        <v>94.622489929199205</v>
      </c>
      <c r="G1687">
        <v>380195100</v>
      </c>
      <c r="H1687" s="2">
        <f t="shared" si="52"/>
        <v>-4.1508097986537207E-2</v>
      </c>
      <c r="I1687" s="3">
        <f t="shared" si="51"/>
        <v>4.27704817163942E-2</v>
      </c>
    </row>
    <row r="1688" spans="1:9" x14ac:dyDescent="0.25">
      <c r="A1688" s="1">
        <v>40798</v>
      </c>
      <c r="B1688">
        <v>114.470001220703</v>
      </c>
      <c r="C1688">
        <v>116.76000213623</v>
      </c>
      <c r="D1688">
        <v>114.050003051757</v>
      </c>
      <c r="E1688">
        <v>116.669998168945</v>
      </c>
      <c r="F1688">
        <v>95.234695434570298</v>
      </c>
      <c r="G1688">
        <v>305793500</v>
      </c>
      <c r="H1688" s="2">
        <f t="shared" si="52"/>
        <v>-1.0012571329865105E-2</v>
      </c>
      <c r="I1688" s="3">
        <f t="shared" si="51"/>
        <v>4.2624118545614487E-2</v>
      </c>
    </row>
    <row r="1689" spans="1:9" x14ac:dyDescent="0.25">
      <c r="A1689" s="1">
        <v>40799</v>
      </c>
      <c r="B1689">
        <v>117.050003051757</v>
      </c>
      <c r="C1689">
        <v>118.180000305175</v>
      </c>
      <c r="D1689">
        <v>116.220001220703</v>
      </c>
      <c r="E1689">
        <v>117.73999786376901</v>
      </c>
      <c r="F1689">
        <v>96.108108520507798</v>
      </c>
      <c r="G1689">
        <v>272514700</v>
      </c>
      <c r="H1689" s="2">
        <f t="shared" si="52"/>
        <v>6.4106430688068983E-3</v>
      </c>
      <c r="I1689" s="3">
        <f t="shared" si="51"/>
        <v>3.9452740070317183E-2</v>
      </c>
    </row>
    <row r="1690" spans="1:9" x14ac:dyDescent="0.25">
      <c r="A1690" s="1">
        <v>40800</v>
      </c>
      <c r="B1690">
        <v>118.33999633789</v>
      </c>
      <c r="C1690">
        <v>120.800003051757</v>
      </c>
      <c r="D1690">
        <v>116.720001220703</v>
      </c>
      <c r="E1690">
        <v>119.370002746582</v>
      </c>
      <c r="F1690">
        <v>97.438659667968693</v>
      </c>
      <c r="G1690">
        <v>319389500</v>
      </c>
      <c r="H1690" s="2">
        <f t="shared" si="52"/>
        <v>-7.6479179182946666E-3</v>
      </c>
      <c r="I1690" s="3">
        <f t="shared" si="51"/>
        <v>3.9336719614696154E-2</v>
      </c>
    </row>
    <row r="1691" spans="1:9" x14ac:dyDescent="0.25">
      <c r="A1691" s="1">
        <v>40801</v>
      </c>
      <c r="B1691">
        <v>120.650001525878</v>
      </c>
      <c r="C1691">
        <v>121.470001220703</v>
      </c>
      <c r="D1691">
        <v>119.400001525878</v>
      </c>
      <c r="E1691">
        <v>121.430000305175</v>
      </c>
      <c r="F1691">
        <v>99.120162963867102</v>
      </c>
      <c r="G1691">
        <v>326777200</v>
      </c>
      <c r="H1691" s="2">
        <f t="shared" si="52"/>
        <v>2.0077387478134145E-2</v>
      </c>
      <c r="I1691" s="3">
        <f t="shared" ref="I1691:I1754" si="53">_xlfn.STDEV.S(H1672:H1691)</f>
        <v>3.6622048955004566E-2</v>
      </c>
    </row>
    <row r="1692" spans="1:9" x14ac:dyDescent="0.25">
      <c r="A1692" s="1">
        <v>40802</v>
      </c>
      <c r="B1692">
        <v>121.290000915527</v>
      </c>
      <c r="C1692">
        <v>121.970001220703</v>
      </c>
      <c r="D1692">
        <v>120.31999969482401</v>
      </c>
      <c r="E1692">
        <v>121.51999664306599</v>
      </c>
      <c r="F1692">
        <v>99.706817626953097</v>
      </c>
      <c r="G1692">
        <v>284528300</v>
      </c>
      <c r="H1692" s="2">
        <f t="shared" si="52"/>
        <v>5.3732761646393179E-2</v>
      </c>
      <c r="I1692" s="3">
        <f t="shared" si="53"/>
        <v>3.8161341936063568E-2</v>
      </c>
    </row>
    <row r="1693" spans="1:9" x14ac:dyDescent="0.25">
      <c r="A1693" s="1">
        <v>40805</v>
      </c>
      <c r="B1693">
        <v>119.52999877929599</v>
      </c>
      <c r="C1693">
        <v>120.930000305175</v>
      </c>
      <c r="D1693">
        <v>118.720001220703</v>
      </c>
      <c r="E1693">
        <v>120.309997558593</v>
      </c>
      <c r="F1693">
        <v>98.7139892578125</v>
      </c>
      <c r="G1693">
        <v>241517000</v>
      </c>
      <c r="H1693" s="2">
        <f t="shared" si="52"/>
        <v>3.6533889328523195E-2</v>
      </c>
      <c r="I1693" s="3">
        <f t="shared" si="53"/>
        <v>3.7031282575493332E-2</v>
      </c>
    </row>
    <row r="1694" spans="1:9" x14ac:dyDescent="0.25">
      <c r="A1694" s="1">
        <v>40806</v>
      </c>
      <c r="B1694">
        <v>120.81999969482401</v>
      </c>
      <c r="C1694">
        <v>121.98999786376901</v>
      </c>
      <c r="D1694">
        <v>120.01000213623</v>
      </c>
      <c r="E1694">
        <v>120.169998168945</v>
      </c>
      <c r="F1694">
        <v>98.599143981933594</v>
      </c>
      <c r="G1694">
        <v>218932200</v>
      </c>
      <c r="H1694" s="2">
        <f t="shared" si="52"/>
        <v>2.5919097772008071E-2</v>
      </c>
      <c r="I1694" s="3">
        <f t="shared" si="53"/>
        <v>3.306674116600284E-2</v>
      </c>
    </row>
    <row r="1695" spans="1:9" x14ac:dyDescent="0.25">
      <c r="A1695" s="1">
        <v>40807</v>
      </c>
      <c r="B1695">
        <v>120.230003356933</v>
      </c>
      <c r="C1695">
        <v>120.59999847412099</v>
      </c>
      <c r="D1695">
        <v>116.44000244140599</v>
      </c>
      <c r="E1695">
        <v>116.629997253417</v>
      </c>
      <c r="F1695">
        <v>95.694587707519503</v>
      </c>
      <c r="G1695">
        <v>316251300</v>
      </c>
      <c r="H1695" s="2">
        <f t="shared" si="52"/>
        <v>-1.7899178482055023E-2</v>
      </c>
      <c r="I1695" s="3">
        <f t="shared" si="53"/>
        <v>3.2609838159273936E-2</v>
      </c>
    </row>
    <row r="1696" spans="1:9" x14ac:dyDescent="0.25">
      <c r="A1696" s="1">
        <v>40808</v>
      </c>
      <c r="B1696">
        <v>113.25</v>
      </c>
      <c r="C1696">
        <v>114.209999084472</v>
      </c>
      <c r="D1696">
        <v>111.300003051757</v>
      </c>
      <c r="E1696">
        <v>112.86000061035099</v>
      </c>
      <c r="F1696">
        <v>92.601325988769503</v>
      </c>
      <c r="G1696">
        <v>513911300</v>
      </c>
      <c r="H1696" s="2">
        <f t="shared" si="52"/>
        <v>-6.5767012282596293E-2</v>
      </c>
      <c r="I1696" s="3">
        <f t="shared" si="53"/>
        <v>3.6606846040081631E-2</v>
      </c>
    </row>
    <row r="1697" spans="1:9" x14ac:dyDescent="0.25">
      <c r="A1697" s="1">
        <v>40809</v>
      </c>
      <c r="B1697">
        <v>112.11000061035099</v>
      </c>
      <c r="C1697">
        <v>114.16000366210901</v>
      </c>
      <c r="D1697">
        <v>112.01999664306599</v>
      </c>
      <c r="E1697">
        <v>113.540000915527</v>
      </c>
      <c r="F1697">
        <v>93.159248352050696</v>
      </c>
      <c r="G1697">
        <v>307242500</v>
      </c>
      <c r="H1697" s="2">
        <f t="shared" si="52"/>
        <v>-6.5668220395918464E-2</v>
      </c>
      <c r="I1697" s="3">
        <f t="shared" si="53"/>
        <v>4.0200163225934761E-2</v>
      </c>
    </row>
    <row r="1698" spans="1:9" x14ac:dyDescent="0.25">
      <c r="A1698" s="1">
        <v>40812</v>
      </c>
      <c r="B1698">
        <v>114.61000061035099</v>
      </c>
      <c r="C1698">
        <v>116.400001525878</v>
      </c>
      <c r="D1698">
        <v>112.980003356933</v>
      </c>
      <c r="E1698">
        <v>116.23999786376901</v>
      </c>
      <c r="F1698">
        <v>95.374588012695298</v>
      </c>
      <c r="G1698">
        <v>260673700</v>
      </c>
      <c r="H1698" s="2">
        <f t="shared" si="52"/>
        <v>-3.3829057768050008E-2</v>
      </c>
      <c r="I1698" s="3">
        <f t="shared" si="53"/>
        <v>3.9817129114392717E-2</v>
      </c>
    </row>
    <row r="1699" spans="1:9" x14ac:dyDescent="0.25">
      <c r="A1699" s="1">
        <v>40813</v>
      </c>
      <c r="B1699">
        <v>118.52999877929599</v>
      </c>
      <c r="C1699">
        <v>119.559997558593</v>
      </c>
      <c r="D1699">
        <v>116.83999633789</v>
      </c>
      <c r="E1699">
        <v>117.540000915527</v>
      </c>
      <c r="F1699">
        <v>96.441223144531193</v>
      </c>
      <c r="G1699">
        <v>311753900</v>
      </c>
      <c r="H1699" s="2">
        <f t="shared" si="52"/>
        <v>-2.1885796876672692E-2</v>
      </c>
      <c r="I1699" s="3">
        <f t="shared" si="53"/>
        <v>3.5893621937938117E-2</v>
      </c>
    </row>
    <row r="1700" spans="1:9" x14ac:dyDescent="0.25">
      <c r="A1700" s="1">
        <v>40814</v>
      </c>
      <c r="B1700">
        <v>117.77999877929599</v>
      </c>
      <c r="C1700">
        <v>118.48999786376901</v>
      </c>
      <c r="D1700">
        <v>114.970001220703</v>
      </c>
      <c r="E1700">
        <v>115.139999389648</v>
      </c>
      <c r="F1700">
        <v>94.4720458984375</v>
      </c>
      <c r="G1700">
        <v>286696800</v>
      </c>
      <c r="H1700" s="2">
        <f t="shared" si="52"/>
        <v>-1.2775454060354741E-2</v>
      </c>
      <c r="I1700" s="3">
        <f t="shared" si="53"/>
        <v>3.4036726486303688E-2</v>
      </c>
    </row>
    <row r="1701" spans="1:9" x14ac:dyDescent="0.25">
      <c r="A1701" s="1">
        <v>40815</v>
      </c>
      <c r="B1701">
        <v>117.050003051757</v>
      </c>
      <c r="C1701">
        <v>117.629997253417</v>
      </c>
      <c r="D1701">
        <v>113.930000305175</v>
      </c>
      <c r="E1701">
        <v>116.050003051757</v>
      </c>
      <c r="F1701">
        <v>95.218696594238196</v>
      </c>
      <c r="G1701">
        <v>298108900</v>
      </c>
      <c r="H1701" s="2">
        <f t="shared" si="52"/>
        <v>2.8264936571060773E-2</v>
      </c>
      <c r="I1701" s="3">
        <f t="shared" si="53"/>
        <v>3.3629556659638946E-2</v>
      </c>
    </row>
    <row r="1702" spans="1:9" x14ac:dyDescent="0.25">
      <c r="A1702" s="1">
        <v>40816</v>
      </c>
      <c r="B1702">
        <v>114.449996948242</v>
      </c>
      <c r="C1702">
        <v>115.449996948242</v>
      </c>
      <c r="D1702">
        <v>113.06999969482401</v>
      </c>
      <c r="E1702">
        <v>113.150001525878</v>
      </c>
      <c r="F1702">
        <v>92.839271545410099</v>
      </c>
      <c r="G1702">
        <v>288392300</v>
      </c>
      <c r="H1702" s="2">
        <f t="shared" si="52"/>
        <v>-3.434729372562062E-3</v>
      </c>
      <c r="I1702" s="3">
        <f t="shared" si="53"/>
        <v>3.1778830683601517E-2</v>
      </c>
    </row>
    <row r="1703" spans="1:9" x14ac:dyDescent="0.25">
      <c r="A1703" s="1">
        <v>40819</v>
      </c>
      <c r="B1703">
        <v>112.48999786376901</v>
      </c>
      <c r="C1703">
        <v>113.949996948242</v>
      </c>
      <c r="D1703">
        <v>109.809997558593</v>
      </c>
      <c r="E1703">
        <v>109.930000305175</v>
      </c>
      <c r="F1703">
        <v>90.197242736816406</v>
      </c>
      <c r="G1703">
        <v>365136800</v>
      </c>
      <c r="H1703" s="2">
        <f t="shared" si="52"/>
        <v>-5.4284326504138947E-2</v>
      </c>
      <c r="I1703" s="3">
        <f t="shared" si="53"/>
        <v>3.3254989741433268E-2</v>
      </c>
    </row>
    <row r="1704" spans="1:9" x14ac:dyDescent="0.25">
      <c r="A1704" s="1">
        <v>40820</v>
      </c>
      <c r="B1704">
        <v>108.34999847412099</v>
      </c>
      <c r="C1704">
        <v>112.58000183105401</v>
      </c>
      <c r="D1704">
        <v>107.430000305175</v>
      </c>
      <c r="E1704">
        <v>112.33999633789</v>
      </c>
      <c r="F1704">
        <v>92.174667358398395</v>
      </c>
      <c r="G1704">
        <v>459177500</v>
      </c>
      <c r="H1704" s="2">
        <f t="shared" si="52"/>
        <v>-4.423995929353508E-2</v>
      </c>
      <c r="I1704" s="3">
        <f t="shared" si="53"/>
        <v>3.3618526719990278E-2</v>
      </c>
    </row>
    <row r="1705" spans="1:9" x14ac:dyDescent="0.25">
      <c r="A1705" s="1">
        <v>40821</v>
      </c>
      <c r="B1705">
        <v>112.620002746582</v>
      </c>
      <c r="C1705">
        <v>114.720001220703</v>
      </c>
      <c r="D1705">
        <v>111.58000183105401</v>
      </c>
      <c r="E1705">
        <v>114.419998168945</v>
      </c>
      <c r="F1705">
        <v>93.881278991699205</v>
      </c>
      <c r="G1705">
        <v>284108000</v>
      </c>
      <c r="H1705" s="2">
        <f t="shared" si="52"/>
        <v>-6.2533514662463929E-3</v>
      </c>
      <c r="I1705" s="3">
        <f t="shared" si="53"/>
        <v>3.36452680304258E-2</v>
      </c>
    </row>
    <row r="1706" spans="1:9" x14ac:dyDescent="0.25">
      <c r="A1706" s="1">
        <v>40822</v>
      </c>
      <c r="B1706">
        <v>114.36000061035099</v>
      </c>
      <c r="C1706">
        <v>116.66000366210901</v>
      </c>
      <c r="D1706">
        <v>113.51000213623</v>
      </c>
      <c r="E1706">
        <v>116.48999786376901</v>
      </c>
      <c r="F1706">
        <v>95.579704284667898</v>
      </c>
      <c r="G1706">
        <v>257800800</v>
      </c>
      <c r="H1706" s="2">
        <f t="shared" si="52"/>
        <v>3.7913529941298041E-3</v>
      </c>
      <c r="I1706" s="3">
        <f t="shared" si="53"/>
        <v>3.3652515069790265E-2</v>
      </c>
    </row>
    <row r="1707" spans="1:9" x14ac:dyDescent="0.25">
      <c r="A1707" s="1">
        <v>40823</v>
      </c>
      <c r="B1707">
        <v>117.169998168945</v>
      </c>
      <c r="C1707">
        <v>117.25</v>
      </c>
      <c r="D1707">
        <v>115.059997558593</v>
      </c>
      <c r="E1707">
        <v>115.709999084472</v>
      </c>
      <c r="F1707">
        <v>94.939727783203097</v>
      </c>
      <c r="G1707">
        <v>312657900</v>
      </c>
      <c r="H1707" s="2">
        <f t="shared" si="52"/>
        <v>2.2624652292382752E-2</v>
      </c>
      <c r="I1707" s="3">
        <f t="shared" si="53"/>
        <v>3.3600190938245192E-2</v>
      </c>
    </row>
    <row r="1708" spans="1:9" x14ac:dyDescent="0.25">
      <c r="A1708" s="1">
        <v>40826</v>
      </c>
      <c r="B1708">
        <v>117.680000305175</v>
      </c>
      <c r="C1708">
        <v>119.629997253417</v>
      </c>
      <c r="D1708">
        <v>117.669998168945</v>
      </c>
      <c r="E1708">
        <v>119.58000183105401</v>
      </c>
      <c r="F1708">
        <v>98.115036010742102</v>
      </c>
      <c r="G1708">
        <v>230666300</v>
      </c>
      <c r="H1708" s="2">
        <f t="shared" si="52"/>
        <v>8.7783096618915035E-2</v>
      </c>
      <c r="I1708" s="3">
        <f t="shared" si="53"/>
        <v>3.9741979890048566E-2</v>
      </c>
    </row>
    <row r="1709" spans="1:9" x14ac:dyDescent="0.25">
      <c r="A1709" s="1">
        <v>40827</v>
      </c>
      <c r="B1709">
        <v>118.870002746582</v>
      </c>
      <c r="C1709">
        <v>120.040000915527</v>
      </c>
      <c r="D1709">
        <v>118.75</v>
      </c>
      <c r="E1709">
        <v>119.699996948242</v>
      </c>
      <c r="F1709">
        <v>98.213523864746094</v>
      </c>
      <c r="G1709">
        <v>209088000</v>
      </c>
      <c r="H1709" s="2">
        <f t="shared" si="52"/>
        <v>6.5515359907588167E-2</v>
      </c>
      <c r="I1709" s="3">
        <f t="shared" si="53"/>
        <v>4.2533274144580156E-2</v>
      </c>
    </row>
    <row r="1710" spans="1:9" x14ac:dyDescent="0.25">
      <c r="A1710" s="1">
        <v>40828</v>
      </c>
      <c r="B1710">
        <v>120.59999847412099</v>
      </c>
      <c r="C1710">
        <v>122.139999389648</v>
      </c>
      <c r="D1710">
        <v>120.33000183105401</v>
      </c>
      <c r="E1710">
        <v>120.75</v>
      </c>
      <c r="F1710">
        <v>99.075042724609304</v>
      </c>
      <c r="G1710">
        <v>281544900</v>
      </c>
      <c r="H1710" s="2">
        <f t="shared" si="52"/>
        <v>5.5322677627446026E-2</v>
      </c>
      <c r="I1710" s="3">
        <f t="shared" si="53"/>
        <v>4.4194468932072649E-2</v>
      </c>
    </row>
    <row r="1711" spans="1:9" x14ac:dyDescent="0.25">
      <c r="A1711" s="1">
        <v>40829</v>
      </c>
      <c r="B1711">
        <v>120.040000915527</v>
      </c>
      <c r="C1711">
        <v>120.870002746582</v>
      </c>
      <c r="D1711">
        <v>119.120002746582</v>
      </c>
      <c r="E1711">
        <v>120.51000213623</v>
      </c>
      <c r="F1711">
        <v>98.878112792968693</v>
      </c>
      <c r="G1711">
        <v>212538800</v>
      </c>
      <c r="H1711" s="2">
        <f t="shared" si="52"/>
        <v>3.4509507358142066E-2</v>
      </c>
      <c r="I1711" s="3">
        <f t="shared" si="53"/>
        <v>4.4592390330873456E-2</v>
      </c>
    </row>
    <row r="1712" spans="1:9" x14ac:dyDescent="0.25">
      <c r="A1712" s="1">
        <v>40830</v>
      </c>
      <c r="B1712">
        <v>121.91000366210901</v>
      </c>
      <c r="C1712">
        <v>122.59999847412099</v>
      </c>
      <c r="D1712">
        <v>121.230003356933</v>
      </c>
      <c r="E1712">
        <v>122.56999969482401</v>
      </c>
      <c r="F1712">
        <v>100.56834411621</v>
      </c>
      <c r="G1712">
        <v>211397600</v>
      </c>
      <c r="H1712" s="2">
        <f t="shared" si="52"/>
        <v>5.9286206780158057E-2</v>
      </c>
      <c r="I1712" s="3">
        <f t="shared" si="53"/>
        <v>4.4931760303697832E-2</v>
      </c>
    </row>
    <row r="1713" spans="1:9" x14ac:dyDescent="0.25">
      <c r="A1713" s="1">
        <v>40833</v>
      </c>
      <c r="B1713">
        <v>121.98999786376901</v>
      </c>
      <c r="C1713">
        <v>122.550003051757</v>
      </c>
      <c r="D1713">
        <v>119.930000305175</v>
      </c>
      <c r="E1713">
        <v>120.230003356933</v>
      </c>
      <c r="F1713">
        <v>98.648384094238196</v>
      </c>
      <c r="G1713">
        <v>202311600</v>
      </c>
      <c r="H1713" s="2">
        <f t="shared" si="52"/>
        <v>5.4359464683648717E-3</v>
      </c>
      <c r="I1713" s="3">
        <f t="shared" si="53"/>
        <v>4.4304970185115047E-2</v>
      </c>
    </row>
    <row r="1714" spans="1:9" x14ac:dyDescent="0.25">
      <c r="A1714" s="1">
        <v>40834</v>
      </c>
      <c r="B1714">
        <v>120.139999389648</v>
      </c>
      <c r="C1714">
        <v>123.5</v>
      </c>
      <c r="D1714">
        <v>119.199996948242</v>
      </c>
      <c r="E1714">
        <v>122.58000183105401</v>
      </c>
      <c r="F1714">
        <v>100.576530456542</v>
      </c>
      <c r="G1714">
        <v>318857900</v>
      </c>
      <c r="H1714" s="2">
        <f t="shared" si="52"/>
        <v>2.405989011299603E-2</v>
      </c>
      <c r="I1714" s="3">
        <f t="shared" si="53"/>
        <v>4.4256541302361486E-2</v>
      </c>
    </row>
    <row r="1715" spans="1:9" x14ac:dyDescent="0.25">
      <c r="A1715" s="1">
        <v>40835</v>
      </c>
      <c r="B1715">
        <v>122.379997253417</v>
      </c>
      <c r="C1715">
        <v>123.08000183105401</v>
      </c>
      <c r="D1715">
        <v>120.709999084472</v>
      </c>
      <c r="E1715">
        <v>121.129997253417</v>
      </c>
      <c r="F1715">
        <v>99.386810302734304</v>
      </c>
      <c r="G1715">
        <v>226601300</v>
      </c>
      <c r="H1715" s="2">
        <f t="shared" si="52"/>
        <v>3.1467821718895728E-3</v>
      </c>
      <c r="I1715" s="3">
        <f t="shared" si="53"/>
        <v>4.3982122852309617E-2</v>
      </c>
    </row>
    <row r="1716" spans="1:9" x14ac:dyDescent="0.25">
      <c r="A1716" s="1">
        <v>40836</v>
      </c>
      <c r="B1716">
        <v>121.430000305175</v>
      </c>
      <c r="C1716">
        <v>122.09999847412099</v>
      </c>
      <c r="D1716">
        <v>119.81999969482401</v>
      </c>
      <c r="E1716">
        <v>121.66000366210901</v>
      </c>
      <c r="F1716">
        <v>99.821701049804602</v>
      </c>
      <c r="G1716">
        <v>262075600</v>
      </c>
      <c r="H1716" s="2">
        <f t="shared" si="52"/>
        <v>9.5429436321423644E-3</v>
      </c>
      <c r="I1716" s="3">
        <f t="shared" si="53"/>
        <v>4.0795869116542614E-2</v>
      </c>
    </row>
    <row r="1717" spans="1:9" x14ac:dyDescent="0.25">
      <c r="A1717" s="1">
        <v>40837</v>
      </c>
      <c r="B1717">
        <v>123.08999633789</v>
      </c>
      <c r="C1717">
        <v>124.120002746582</v>
      </c>
      <c r="D1717">
        <v>122.720001220703</v>
      </c>
      <c r="E1717">
        <v>123.970001220703</v>
      </c>
      <c r="F1717">
        <v>101.71703338623</v>
      </c>
      <c r="G1717">
        <v>278999400</v>
      </c>
      <c r="H1717" s="2">
        <f t="shared" si="52"/>
        <v>1.1421976568418479E-2</v>
      </c>
      <c r="I1717" s="3">
        <f t="shared" si="53"/>
        <v>3.6944564472933768E-2</v>
      </c>
    </row>
    <row r="1718" spans="1:9" x14ac:dyDescent="0.25">
      <c r="A1718" s="1">
        <v>40840</v>
      </c>
      <c r="B1718">
        <v>124.169998168945</v>
      </c>
      <c r="C1718">
        <v>125.800003051757</v>
      </c>
      <c r="D1718">
        <v>124.059997558593</v>
      </c>
      <c r="E1718">
        <v>125.48999786376901</v>
      </c>
      <c r="F1718">
        <v>102.964179992675</v>
      </c>
      <c r="G1718">
        <v>203215600</v>
      </c>
      <c r="H1718" s="2">
        <f t="shared" si="52"/>
        <v>4.3749281228103509E-2</v>
      </c>
      <c r="I1718" s="3">
        <f t="shared" si="53"/>
        <v>3.5972531071621405E-2</v>
      </c>
    </row>
    <row r="1719" spans="1:9" x14ac:dyDescent="0.25">
      <c r="A1719" s="1">
        <v>40841</v>
      </c>
      <c r="B1719">
        <v>124.889999389648</v>
      </c>
      <c r="C1719">
        <v>124.949996948242</v>
      </c>
      <c r="D1719">
        <v>122.77999877929599</v>
      </c>
      <c r="E1719">
        <v>123.050003051757</v>
      </c>
      <c r="F1719">
        <v>100.962181091308</v>
      </c>
      <c r="G1719">
        <v>268596800</v>
      </c>
      <c r="H1719" s="2">
        <f t="shared" si="52"/>
        <v>3.834399864614868E-3</v>
      </c>
      <c r="I1719" s="3">
        <f t="shared" si="53"/>
        <v>3.5009534408269344E-2</v>
      </c>
    </row>
    <row r="1720" spans="1:9" x14ac:dyDescent="0.25">
      <c r="A1720" s="1">
        <v>40842</v>
      </c>
      <c r="B1720">
        <v>124.34999847412099</v>
      </c>
      <c r="C1720">
        <v>124.76999664306599</v>
      </c>
      <c r="D1720">
        <v>122.209999084472</v>
      </c>
      <c r="E1720">
        <v>124.300003051757</v>
      </c>
      <c r="F1720">
        <v>101.98779296875</v>
      </c>
      <c r="G1720">
        <v>289053800</v>
      </c>
      <c r="H1720" s="2">
        <f t="shared" si="52"/>
        <v>2.6170300245002887E-2</v>
      </c>
      <c r="I1720" s="3">
        <f t="shared" si="53"/>
        <v>3.4351029529060627E-2</v>
      </c>
    </row>
    <row r="1721" spans="1:9" x14ac:dyDescent="0.25">
      <c r="A1721" s="1">
        <v>40843</v>
      </c>
      <c r="B1721">
        <v>127.629997253417</v>
      </c>
      <c r="C1721">
        <v>129.419998168945</v>
      </c>
      <c r="D1721">
        <v>126.61000061035099</v>
      </c>
      <c r="E1721">
        <v>128.63000488281199</v>
      </c>
      <c r="F1721">
        <v>105.540565490722</v>
      </c>
      <c r="G1721">
        <v>393220200</v>
      </c>
      <c r="H1721" s="2">
        <f t="shared" si="52"/>
        <v>5.7290793292172459E-2</v>
      </c>
      <c r="I1721" s="3">
        <f t="shared" si="53"/>
        <v>3.536946773919003E-2</v>
      </c>
    </row>
    <row r="1722" spans="1:9" x14ac:dyDescent="0.25">
      <c r="A1722" s="1">
        <v>40844</v>
      </c>
      <c r="B1722">
        <v>128</v>
      </c>
      <c r="C1722">
        <v>128.850006103515</v>
      </c>
      <c r="D1722">
        <v>127.800003051757</v>
      </c>
      <c r="E1722">
        <v>128.600006103515</v>
      </c>
      <c r="F1722">
        <v>105.51595306396401</v>
      </c>
      <c r="G1722">
        <v>225906500</v>
      </c>
      <c r="H1722" s="2">
        <f t="shared" si="52"/>
        <v>3.7347920513068011E-2</v>
      </c>
      <c r="I1722" s="3">
        <f t="shared" si="53"/>
        <v>3.5105918241440576E-2</v>
      </c>
    </row>
    <row r="1723" spans="1:9" x14ac:dyDescent="0.25">
      <c r="A1723" s="1">
        <v>40847</v>
      </c>
      <c r="B1723">
        <v>127.16000366210901</v>
      </c>
      <c r="C1723">
        <v>128.61999511718699</v>
      </c>
      <c r="D1723">
        <v>125.31999969482401</v>
      </c>
      <c r="E1723">
        <v>125.5</v>
      </c>
      <c r="F1723">
        <v>102.97238922119099</v>
      </c>
      <c r="G1723">
        <v>228146700</v>
      </c>
      <c r="H1723" s="2">
        <f t="shared" si="52"/>
        <v>7.9728974839321509E-5</v>
      </c>
      <c r="I1723" s="3">
        <f t="shared" si="53"/>
        <v>3.0690811085753795E-2</v>
      </c>
    </row>
    <row r="1724" spans="1:9" x14ac:dyDescent="0.25">
      <c r="A1724" s="1">
        <v>40848</v>
      </c>
      <c r="B1724">
        <v>122.02999877929599</v>
      </c>
      <c r="C1724">
        <v>123.51000213623</v>
      </c>
      <c r="D1724">
        <v>121.51999664306599</v>
      </c>
      <c r="E1724">
        <v>122</v>
      </c>
      <c r="F1724">
        <v>100.10064697265599</v>
      </c>
      <c r="G1724">
        <v>416565800</v>
      </c>
      <c r="H1724" s="2">
        <f t="shared" si="52"/>
        <v>-8.5332360032203125E-3</v>
      </c>
      <c r="I1724" s="3">
        <f t="shared" si="53"/>
        <v>2.7301100178643706E-2</v>
      </c>
    </row>
    <row r="1725" spans="1:9" x14ac:dyDescent="0.25">
      <c r="A1725" s="1">
        <v>40849</v>
      </c>
      <c r="B1725">
        <v>123.83000183105401</v>
      </c>
      <c r="C1725">
        <v>124.400001525878</v>
      </c>
      <c r="D1725">
        <v>122.790000915527</v>
      </c>
      <c r="E1725">
        <v>123.98999786376901</v>
      </c>
      <c r="F1725">
        <v>101.733444213867</v>
      </c>
      <c r="G1725">
        <v>244717600</v>
      </c>
      <c r="H1725" s="2">
        <f t="shared" si="52"/>
        <v>-2.4939137075055129E-3</v>
      </c>
      <c r="I1725" s="3">
        <f t="shared" si="53"/>
        <v>2.7073493117211262E-2</v>
      </c>
    </row>
    <row r="1726" spans="1:9" x14ac:dyDescent="0.25">
      <c r="A1726" s="1">
        <v>40850</v>
      </c>
      <c r="B1726">
        <v>125.26999664306599</v>
      </c>
      <c r="C1726">
        <v>126.5</v>
      </c>
      <c r="D1726">
        <v>123.59999847412099</v>
      </c>
      <c r="E1726">
        <v>126.25</v>
      </c>
      <c r="F1726">
        <v>103.587753295898</v>
      </c>
      <c r="G1726">
        <v>291174800</v>
      </c>
      <c r="H1726" s="2">
        <f t="shared" si="52"/>
        <v>-1.8502953681782897E-2</v>
      </c>
      <c r="I1726" s="3">
        <f t="shared" si="53"/>
        <v>2.8500486936348421E-2</v>
      </c>
    </row>
    <row r="1727" spans="1:9" x14ac:dyDescent="0.25">
      <c r="A1727" s="1">
        <v>40851</v>
      </c>
      <c r="B1727">
        <v>125.230003356933</v>
      </c>
      <c r="C1727">
        <v>125.699996948242</v>
      </c>
      <c r="D1727">
        <v>124.01000213623</v>
      </c>
      <c r="E1727">
        <v>125.480003356933</v>
      </c>
      <c r="F1727">
        <v>102.956001281738</v>
      </c>
      <c r="G1727">
        <v>249401600</v>
      </c>
      <c r="H1727" s="2">
        <f t="shared" si="52"/>
        <v>-2.4261277161323314E-2</v>
      </c>
      <c r="I1727" s="3">
        <f t="shared" si="53"/>
        <v>3.0630972213378144E-2</v>
      </c>
    </row>
    <row r="1728" spans="1:9" x14ac:dyDescent="0.25">
      <c r="A1728" s="1">
        <v>40854</v>
      </c>
      <c r="B1728">
        <v>125.389999389648</v>
      </c>
      <c r="C1728">
        <v>126.389999389648</v>
      </c>
      <c r="D1728">
        <v>124.199996948242</v>
      </c>
      <c r="E1728">
        <v>126.26000213623</v>
      </c>
      <c r="F1728">
        <v>103.595977783203</v>
      </c>
      <c r="G1728">
        <v>196617200</v>
      </c>
      <c r="H1728" s="2">
        <f t="shared" si="52"/>
        <v>6.055881258348661E-3</v>
      </c>
      <c r="I1728" s="3">
        <f t="shared" si="53"/>
        <v>2.6823646173516284E-2</v>
      </c>
    </row>
    <row r="1729" spans="1:9" x14ac:dyDescent="0.25">
      <c r="A1729" s="1">
        <v>40855</v>
      </c>
      <c r="B1729">
        <v>126.919998168945</v>
      </c>
      <c r="C1729">
        <v>128.02000427246</v>
      </c>
      <c r="D1729">
        <v>125.709999084472</v>
      </c>
      <c r="E1729">
        <v>127.879997253417</v>
      </c>
      <c r="F1729">
        <v>104.92518615722599</v>
      </c>
      <c r="G1729">
        <v>224426300</v>
      </c>
      <c r="H1729" s="2">
        <f t="shared" si="52"/>
        <v>4.8196883141903069E-2</v>
      </c>
      <c r="I1729" s="3">
        <f t="shared" si="53"/>
        <v>2.5505400443991726E-2</v>
      </c>
    </row>
    <row r="1730" spans="1:9" x14ac:dyDescent="0.25">
      <c r="A1730" s="1">
        <v>40856</v>
      </c>
      <c r="B1730">
        <v>124.889999389648</v>
      </c>
      <c r="C1730">
        <v>125.800003051757</v>
      </c>
      <c r="D1730">
        <v>122.86000061035099</v>
      </c>
      <c r="E1730">
        <v>123.16000366210901</v>
      </c>
      <c r="F1730">
        <v>101.05241394042901</v>
      </c>
      <c r="G1730">
        <v>337982000</v>
      </c>
      <c r="H1730" s="2">
        <f t="shared" si="52"/>
        <v>-6.6942614466715122E-3</v>
      </c>
      <c r="I1730" s="3">
        <f t="shared" si="53"/>
        <v>2.4555857872489789E-2</v>
      </c>
    </row>
    <row r="1731" spans="1:9" x14ac:dyDescent="0.25">
      <c r="A1731" s="1">
        <v>40857</v>
      </c>
      <c r="B1731">
        <v>124.790000915527</v>
      </c>
      <c r="C1731">
        <v>124.94000244140599</v>
      </c>
      <c r="D1731">
        <v>123.01999664306599</v>
      </c>
      <c r="E1731">
        <v>124.31999969482401</v>
      </c>
      <c r="F1731">
        <v>102.00421142578099</v>
      </c>
      <c r="G1731">
        <v>231866500</v>
      </c>
      <c r="H1731" s="2">
        <f t="shared" si="52"/>
        <v>-1.5286960279885853E-2</v>
      </c>
      <c r="I1731" s="3">
        <f t="shared" si="53"/>
        <v>2.5044723546899083E-2</v>
      </c>
    </row>
    <row r="1732" spans="1:9" x14ac:dyDescent="0.25">
      <c r="A1732" s="1">
        <v>40858</v>
      </c>
      <c r="B1732">
        <v>125.83000183105401</v>
      </c>
      <c r="C1732">
        <v>126.98999786376901</v>
      </c>
      <c r="D1732">
        <v>125.790000915527</v>
      </c>
      <c r="E1732">
        <v>126.66000366210901</v>
      </c>
      <c r="F1732">
        <v>103.92416381835901</v>
      </c>
      <c r="G1732">
        <v>189924400</v>
      </c>
      <c r="H1732" s="2">
        <f t="shared" si="52"/>
        <v>9.4036532554488961E-3</v>
      </c>
      <c r="I1732" s="3">
        <f t="shared" si="53"/>
        <v>2.2551538811319612E-2</v>
      </c>
    </row>
    <row r="1733" spans="1:9" x14ac:dyDescent="0.25">
      <c r="A1733" s="1">
        <v>40861</v>
      </c>
      <c r="B1733">
        <v>126.19000244140599</v>
      </c>
      <c r="C1733">
        <v>127.449996948242</v>
      </c>
      <c r="D1733">
        <v>124.919998168945</v>
      </c>
      <c r="E1733">
        <v>125.459999084472</v>
      </c>
      <c r="F1733">
        <v>102.93959045410099</v>
      </c>
      <c r="G1733">
        <v>159258300</v>
      </c>
      <c r="H1733" s="2">
        <f t="shared" si="52"/>
        <v>-6.3360310230927697E-3</v>
      </c>
      <c r="I1733" s="3">
        <f t="shared" si="53"/>
        <v>2.2842368116490753E-2</v>
      </c>
    </row>
    <row r="1734" spans="1:9" x14ac:dyDescent="0.25">
      <c r="A1734" s="1">
        <v>40862</v>
      </c>
      <c r="B1734">
        <v>125.169998168945</v>
      </c>
      <c r="C1734">
        <v>126.75</v>
      </c>
      <c r="D1734">
        <v>124.720001220703</v>
      </c>
      <c r="E1734">
        <v>126.08000183105401</v>
      </c>
      <c r="F1734">
        <v>103.448272705078</v>
      </c>
      <c r="G1734">
        <v>184709400</v>
      </c>
      <c r="H1734" s="2">
        <f t="shared" si="52"/>
        <v>-1.4075871639959825E-2</v>
      </c>
      <c r="I1734" s="3">
        <f t="shared" si="53"/>
        <v>2.3188082699649785E-2</v>
      </c>
    </row>
    <row r="1735" spans="1:9" x14ac:dyDescent="0.25">
      <c r="A1735" s="1">
        <v>40863</v>
      </c>
      <c r="B1735">
        <v>124.809997558593</v>
      </c>
      <c r="C1735">
        <v>126.33999633789</v>
      </c>
      <c r="D1735">
        <v>123.900001525878</v>
      </c>
      <c r="E1735">
        <v>124.08000183105401</v>
      </c>
      <c r="F1735">
        <v>101.80729675292901</v>
      </c>
      <c r="G1735">
        <v>235782500</v>
      </c>
      <c r="H1735" s="2">
        <f t="shared" si="52"/>
        <v>7.4702105873987179E-3</v>
      </c>
      <c r="I1735" s="3">
        <f t="shared" si="53"/>
        <v>2.3160565998621468E-2</v>
      </c>
    </row>
    <row r="1736" spans="1:9" x14ac:dyDescent="0.25">
      <c r="A1736" s="1">
        <v>40864</v>
      </c>
      <c r="B1736">
        <v>123.84999847412099</v>
      </c>
      <c r="C1736">
        <v>124.16000366210901</v>
      </c>
      <c r="D1736">
        <v>121.230003356933</v>
      </c>
      <c r="E1736">
        <v>122.11000061035099</v>
      </c>
      <c r="F1736">
        <v>100.19090270996</v>
      </c>
      <c r="G1736">
        <v>331219600</v>
      </c>
      <c r="H1736" s="2">
        <f t="shared" ref="H1736:H1799" si="54">F1736/F1731-1</f>
        <v>-1.7776802452321938E-2</v>
      </c>
      <c r="I1736" s="3">
        <f t="shared" si="53"/>
        <v>2.3873056347219184E-2</v>
      </c>
    </row>
    <row r="1737" spans="1:9" x14ac:dyDescent="0.25">
      <c r="A1737" s="1">
        <v>40865</v>
      </c>
      <c r="B1737">
        <v>122.5</v>
      </c>
      <c r="C1737">
        <v>122.75</v>
      </c>
      <c r="D1737">
        <v>121.470001220703</v>
      </c>
      <c r="E1737">
        <v>121.980003356933</v>
      </c>
      <c r="F1737">
        <v>100.08423614501901</v>
      </c>
      <c r="G1737">
        <v>215580400</v>
      </c>
      <c r="H1737" s="2">
        <f t="shared" si="54"/>
        <v>-3.6949324702304165E-2</v>
      </c>
      <c r="I1737" s="3">
        <f t="shared" si="53"/>
        <v>2.5761365589749934E-2</v>
      </c>
    </row>
    <row r="1738" spans="1:9" x14ac:dyDescent="0.25">
      <c r="A1738" s="1">
        <v>40868</v>
      </c>
      <c r="B1738">
        <v>120.199996948242</v>
      </c>
      <c r="C1738">
        <v>120.34999847412099</v>
      </c>
      <c r="D1738">
        <v>118.650001525878</v>
      </c>
      <c r="E1738">
        <v>119.66000366210901</v>
      </c>
      <c r="F1738">
        <v>98.180686950683594</v>
      </c>
      <c r="G1738">
        <v>229611600</v>
      </c>
      <c r="H1738" s="2">
        <f t="shared" si="54"/>
        <v>-4.6230060586255339E-2</v>
      </c>
      <c r="I1738" s="3">
        <f t="shared" si="53"/>
        <v>2.6383536082657252E-2</v>
      </c>
    </row>
    <row r="1739" spans="1:9" x14ac:dyDescent="0.25">
      <c r="A1739" s="1">
        <v>40869</v>
      </c>
      <c r="B1739">
        <v>119.400001525878</v>
      </c>
      <c r="C1739">
        <v>120.09999847412099</v>
      </c>
      <c r="D1739">
        <v>118.51999664306599</v>
      </c>
      <c r="E1739">
        <v>119.19000244140599</v>
      </c>
      <c r="F1739">
        <v>97.795059204101506</v>
      </c>
      <c r="G1739">
        <v>216494900</v>
      </c>
      <c r="H1739" s="2">
        <f t="shared" si="54"/>
        <v>-5.4647732177155905E-2</v>
      </c>
      <c r="I1739" s="3">
        <f t="shared" si="53"/>
        <v>2.9036132649172351E-2</v>
      </c>
    </row>
    <row r="1740" spans="1:9" x14ac:dyDescent="0.25">
      <c r="A1740" s="1">
        <v>40870</v>
      </c>
      <c r="B1740">
        <v>118.06999969482401</v>
      </c>
      <c r="C1740">
        <v>119.19000244140599</v>
      </c>
      <c r="D1740">
        <v>116.559997558593</v>
      </c>
      <c r="E1740">
        <v>116.559997558593</v>
      </c>
      <c r="F1740">
        <v>95.637153625488196</v>
      </c>
      <c r="G1740">
        <v>224329100</v>
      </c>
      <c r="H1740" s="2">
        <f t="shared" si="54"/>
        <v>-6.0606099211285569E-2</v>
      </c>
      <c r="I1740" s="3">
        <f t="shared" si="53"/>
        <v>3.0874841929463367E-2</v>
      </c>
    </row>
    <row r="1741" spans="1:9" x14ac:dyDescent="0.25">
      <c r="A1741" s="1">
        <v>40872</v>
      </c>
      <c r="B1741">
        <v>116.379997253417</v>
      </c>
      <c r="C1741">
        <v>117.699996948242</v>
      </c>
      <c r="D1741">
        <v>116.199996948242</v>
      </c>
      <c r="E1741">
        <v>116.33999633789</v>
      </c>
      <c r="F1741">
        <v>95.456642150878906</v>
      </c>
      <c r="G1741">
        <v>99557000</v>
      </c>
      <c r="H1741" s="2">
        <f t="shared" si="54"/>
        <v>-4.7252399479683072E-2</v>
      </c>
      <c r="I1741" s="3">
        <f t="shared" si="53"/>
        <v>2.8082469667537208E-2</v>
      </c>
    </row>
    <row r="1742" spans="1:9" x14ac:dyDescent="0.25">
      <c r="A1742" s="1">
        <v>40875</v>
      </c>
      <c r="B1742">
        <v>119.540000915527</v>
      </c>
      <c r="C1742">
        <v>120.180000305175</v>
      </c>
      <c r="D1742">
        <v>118.81999969482401</v>
      </c>
      <c r="E1742">
        <v>119.709999084472</v>
      </c>
      <c r="F1742">
        <v>98.221694946289006</v>
      </c>
      <c r="G1742">
        <v>210686000</v>
      </c>
      <c r="H1742" s="2">
        <f t="shared" si="54"/>
        <v>-1.8609735863210575E-2</v>
      </c>
      <c r="I1742" s="3">
        <f t="shared" si="53"/>
        <v>2.5519562658641075E-2</v>
      </c>
    </row>
    <row r="1743" spans="1:9" x14ac:dyDescent="0.25">
      <c r="A1743" s="1">
        <v>40876</v>
      </c>
      <c r="B1743">
        <v>120.050003051757</v>
      </c>
      <c r="C1743">
        <v>121</v>
      </c>
      <c r="D1743">
        <v>119.61000061035099</v>
      </c>
      <c r="E1743">
        <v>120.050003051757</v>
      </c>
      <c r="F1743">
        <v>98.500717163085895</v>
      </c>
      <c r="G1743">
        <v>199241500</v>
      </c>
      <c r="H1743" s="2">
        <f t="shared" si="54"/>
        <v>3.2596045346784397E-3</v>
      </c>
      <c r="I1743" s="3">
        <f t="shared" si="53"/>
        <v>2.563043497918471E-2</v>
      </c>
    </row>
    <row r="1744" spans="1:9" x14ac:dyDescent="0.25">
      <c r="A1744" s="1">
        <v>40877</v>
      </c>
      <c r="B1744">
        <v>123.48999786376901</v>
      </c>
      <c r="C1744">
        <v>125.220001220703</v>
      </c>
      <c r="D1744">
        <v>120</v>
      </c>
      <c r="E1744">
        <v>124.98999786376901</v>
      </c>
      <c r="F1744">
        <v>102.553939819335</v>
      </c>
      <c r="G1744">
        <v>324439500</v>
      </c>
      <c r="H1744" s="2">
        <f t="shared" si="54"/>
        <v>4.8661769356891149E-2</v>
      </c>
      <c r="I1744" s="3">
        <f t="shared" si="53"/>
        <v>2.9335661846619419E-2</v>
      </c>
    </row>
    <row r="1745" spans="1:9" x14ac:dyDescent="0.25">
      <c r="A1745" s="1">
        <v>40878</v>
      </c>
      <c r="B1745">
        <v>124.84999847412099</v>
      </c>
      <c r="C1745">
        <v>125.639999389648</v>
      </c>
      <c r="D1745">
        <v>124.430000305175</v>
      </c>
      <c r="E1745">
        <v>124.970001220703</v>
      </c>
      <c r="F1745">
        <v>102.537536621093</v>
      </c>
      <c r="G1745">
        <v>176954800</v>
      </c>
      <c r="H1745" s="2">
        <f t="shared" si="54"/>
        <v>7.2151697682539373E-2</v>
      </c>
      <c r="I1745" s="3">
        <f t="shared" si="53"/>
        <v>3.4878294664314947E-2</v>
      </c>
    </row>
    <row r="1746" spans="1:9" x14ac:dyDescent="0.25">
      <c r="A1746" s="1">
        <v>40879</v>
      </c>
      <c r="B1746">
        <v>126.120002746582</v>
      </c>
      <c r="C1746">
        <v>126.5</v>
      </c>
      <c r="D1746">
        <v>124.77999877929599</v>
      </c>
      <c r="E1746">
        <v>124.86000061035099</v>
      </c>
      <c r="F1746">
        <v>102.447265625</v>
      </c>
      <c r="G1746">
        <v>221109700</v>
      </c>
      <c r="H1746" s="2">
        <f t="shared" si="54"/>
        <v>7.3233494459942428E-2</v>
      </c>
      <c r="I1746" s="3">
        <f t="shared" si="53"/>
        <v>3.9263992027291958E-2</v>
      </c>
    </row>
    <row r="1747" spans="1:9" x14ac:dyDescent="0.25">
      <c r="A1747" s="1">
        <v>40882</v>
      </c>
      <c r="B1747">
        <v>126.83999633789</v>
      </c>
      <c r="C1747">
        <v>127.180000305175</v>
      </c>
      <c r="D1747">
        <v>125.44000244140599</v>
      </c>
      <c r="E1747">
        <v>126.220001220703</v>
      </c>
      <c r="F1747">
        <v>103.563148498535</v>
      </c>
      <c r="G1747">
        <v>225263900</v>
      </c>
      <c r="H1747" s="2">
        <f t="shared" si="54"/>
        <v>5.4381606376950442E-2</v>
      </c>
      <c r="I1747" s="3">
        <f t="shared" si="53"/>
        <v>4.1027926858750542E-2</v>
      </c>
    </row>
    <row r="1748" spans="1:9" x14ac:dyDescent="0.25">
      <c r="A1748" s="1">
        <v>40883</v>
      </c>
      <c r="B1748">
        <v>126.209999084472</v>
      </c>
      <c r="C1748">
        <v>127.11000061035099</v>
      </c>
      <c r="D1748">
        <v>125.76000213623</v>
      </c>
      <c r="E1748">
        <v>126.26000213623</v>
      </c>
      <c r="F1748">
        <v>103.595977783203</v>
      </c>
      <c r="G1748">
        <v>178842100</v>
      </c>
      <c r="H1748" s="2">
        <f t="shared" si="54"/>
        <v>5.1728157589766344E-2</v>
      </c>
      <c r="I1748" s="3">
        <f t="shared" si="53"/>
        <v>4.2627452065567437E-2</v>
      </c>
    </row>
    <row r="1749" spans="1:9" x14ac:dyDescent="0.25">
      <c r="A1749" s="1">
        <v>40884</v>
      </c>
      <c r="B1749">
        <v>125.83999633789</v>
      </c>
      <c r="C1749">
        <v>127.26000213623</v>
      </c>
      <c r="D1749">
        <v>124.970001220703</v>
      </c>
      <c r="E1749">
        <v>126.730003356933</v>
      </c>
      <c r="F1749">
        <v>103.98159790039</v>
      </c>
      <c r="G1749">
        <v>237802500</v>
      </c>
      <c r="H1749" s="2">
        <f t="shared" si="54"/>
        <v>1.3921045681619226E-2</v>
      </c>
      <c r="I1749" s="3">
        <f t="shared" si="53"/>
        <v>4.1350807564670446E-2</v>
      </c>
    </row>
    <row r="1750" spans="1:9" x14ac:dyDescent="0.25">
      <c r="A1750" s="1">
        <v>40885</v>
      </c>
      <c r="B1750">
        <v>125.900001525878</v>
      </c>
      <c r="C1750">
        <v>126.180000305175</v>
      </c>
      <c r="D1750">
        <v>123.650001525878</v>
      </c>
      <c r="E1750">
        <v>123.949996948242</v>
      </c>
      <c r="F1750">
        <v>101.70060729980401</v>
      </c>
      <c r="G1750">
        <v>240862800</v>
      </c>
      <c r="H1750" s="2">
        <f t="shared" si="54"/>
        <v>-8.162175032365937E-3</v>
      </c>
      <c r="I1750" s="3">
        <f t="shared" si="53"/>
        <v>4.1365525493676433E-2</v>
      </c>
    </row>
    <row r="1751" spans="1:9" x14ac:dyDescent="0.25">
      <c r="A1751" s="1">
        <v>40886</v>
      </c>
      <c r="B1751">
        <v>124.51000213623</v>
      </c>
      <c r="C1751">
        <v>126.370002746582</v>
      </c>
      <c r="D1751">
        <v>124.400001525878</v>
      </c>
      <c r="E1751">
        <v>126.050003051757</v>
      </c>
      <c r="F1751">
        <v>103.42366790771401</v>
      </c>
      <c r="G1751">
        <v>209111400</v>
      </c>
      <c r="H1751" s="2">
        <f t="shared" si="54"/>
        <v>9.5307793405443597E-3</v>
      </c>
      <c r="I1751" s="3">
        <f t="shared" si="53"/>
        <v>4.1241797676720759E-2</v>
      </c>
    </row>
    <row r="1752" spans="1:9" x14ac:dyDescent="0.25">
      <c r="A1752" s="1">
        <v>40889</v>
      </c>
      <c r="B1752">
        <v>124.949996948242</v>
      </c>
      <c r="C1752">
        <v>124.970001220703</v>
      </c>
      <c r="D1752">
        <v>123.16000366210901</v>
      </c>
      <c r="E1752">
        <v>124.209999084472</v>
      </c>
      <c r="F1752">
        <v>101.91397857666</v>
      </c>
      <c r="G1752">
        <v>215826100</v>
      </c>
      <c r="H1752" s="2">
        <f t="shared" si="54"/>
        <v>-1.5924293011411628E-2</v>
      </c>
      <c r="I1752" s="3">
        <f t="shared" si="53"/>
        <v>4.1379969498041826E-2</v>
      </c>
    </row>
    <row r="1753" spans="1:9" x14ac:dyDescent="0.25">
      <c r="A1753" s="1">
        <v>40890</v>
      </c>
      <c r="B1753">
        <v>124.86000061035099</v>
      </c>
      <c r="C1753">
        <v>125.56999969482401</v>
      </c>
      <c r="D1753">
        <v>122.449996948242</v>
      </c>
      <c r="E1753">
        <v>123.050003051757</v>
      </c>
      <c r="F1753">
        <v>100.962181091308</v>
      </c>
      <c r="G1753">
        <v>245159800</v>
      </c>
      <c r="H1753" s="2">
        <f t="shared" si="54"/>
        <v>-2.5423735054721841E-2</v>
      </c>
      <c r="I1753" s="3">
        <f t="shared" si="53"/>
        <v>4.1761583110606279E-2</v>
      </c>
    </row>
    <row r="1754" spans="1:9" x14ac:dyDescent="0.25">
      <c r="A1754" s="1">
        <v>40891</v>
      </c>
      <c r="B1754">
        <v>122.559997558593</v>
      </c>
      <c r="C1754">
        <v>123.02999877929599</v>
      </c>
      <c r="D1754">
        <v>121.470001220703</v>
      </c>
      <c r="E1754">
        <v>121.73999786376901</v>
      </c>
      <c r="F1754">
        <v>99.8873291015625</v>
      </c>
      <c r="G1754">
        <v>238618800</v>
      </c>
      <c r="H1754" s="2">
        <f t="shared" si="54"/>
        <v>-3.9374936349310885E-2</v>
      </c>
      <c r="I1754" s="3">
        <f t="shared" si="53"/>
        <v>4.2567705682479709E-2</v>
      </c>
    </row>
    <row r="1755" spans="1:9" x14ac:dyDescent="0.25">
      <c r="A1755" s="1">
        <v>40892</v>
      </c>
      <c r="B1755">
        <v>123.02999877929599</v>
      </c>
      <c r="C1755">
        <v>123.199996948242</v>
      </c>
      <c r="D1755">
        <v>121.98999786376901</v>
      </c>
      <c r="E1755">
        <v>122.180000305175</v>
      </c>
      <c r="F1755">
        <v>100.24835205078099</v>
      </c>
      <c r="G1755">
        <v>199109200</v>
      </c>
      <c r="H1755" s="2">
        <f t="shared" si="54"/>
        <v>-1.4279710687881142E-2</v>
      </c>
      <c r="I1755" s="3">
        <f t="shared" ref="I1755:I1818" si="55">_xlfn.STDEV.S(H1736:H1755)</f>
        <v>4.2595396978199321E-2</v>
      </c>
    </row>
    <row r="1756" spans="1:9" x14ac:dyDescent="0.25">
      <c r="A1756" s="1">
        <v>40893</v>
      </c>
      <c r="B1756">
        <v>122.230003356933</v>
      </c>
      <c r="C1756">
        <v>122.949996948242</v>
      </c>
      <c r="D1756">
        <v>121.300003051757</v>
      </c>
      <c r="E1756">
        <v>121.58999633789</v>
      </c>
      <c r="F1756">
        <v>100.39697265625</v>
      </c>
      <c r="G1756">
        <v>220481400</v>
      </c>
      <c r="H1756" s="2">
        <f t="shared" si="54"/>
        <v>-2.926501556843597E-2</v>
      </c>
      <c r="I1756" s="3">
        <f t="shared" si="55"/>
        <v>4.2882803037864806E-2</v>
      </c>
    </row>
    <row r="1757" spans="1:9" x14ac:dyDescent="0.25">
      <c r="A1757" s="1">
        <v>40896</v>
      </c>
      <c r="B1757">
        <v>122.059997558593</v>
      </c>
      <c r="C1757">
        <v>122.31999969482401</v>
      </c>
      <c r="D1757">
        <v>120.02999877929599</v>
      </c>
      <c r="E1757">
        <v>120.290000915527</v>
      </c>
      <c r="F1757">
        <v>99.323547363281193</v>
      </c>
      <c r="G1757">
        <v>183903000</v>
      </c>
      <c r="H1757" s="2">
        <f t="shared" si="54"/>
        <v>-2.541782049486252E-2</v>
      </c>
      <c r="I1757" s="3">
        <f t="shared" si="55"/>
        <v>4.2484970132380499E-2</v>
      </c>
    </row>
    <row r="1758" spans="1:9" x14ac:dyDescent="0.25">
      <c r="A1758" s="1">
        <v>40897</v>
      </c>
      <c r="B1758">
        <v>122.180000305175</v>
      </c>
      <c r="C1758">
        <v>124.139999389648</v>
      </c>
      <c r="D1758">
        <v>120.370002746582</v>
      </c>
      <c r="E1758">
        <v>123.930000305175</v>
      </c>
      <c r="F1758">
        <v>102.329139709472</v>
      </c>
      <c r="G1758">
        <v>225418100</v>
      </c>
      <c r="H1758" s="2">
        <f t="shared" si="54"/>
        <v>1.3539313467562319E-2</v>
      </c>
      <c r="I1758" s="3">
        <f t="shared" si="55"/>
        <v>4.1365231314100193E-2</v>
      </c>
    </row>
    <row r="1759" spans="1:9" x14ac:dyDescent="0.25">
      <c r="A1759" s="1">
        <v>40898</v>
      </c>
      <c r="B1759">
        <v>123.930000305175</v>
      </c>
      <c r="C1759">
        <v>124.36000061035099</v>
      </c>
      <c r="D1759">
        <v>122.75</v>
      </c>
      <c r="E1759">
        <v>124.169998168945</v>
      </c>
      <c r="F1759">
        <v>102.52727508544901</v>
      </c>
      <c r="G1759">
        <v>194230900</v>
      </c>
      <c r="H1759" s="2">
        <f t="shared" si="54"/>
        <v>2.64292378986557E-2</v>
      </c>
      <c r="I1759" s="3">
        <f t="shared" si="55"/>
        <v>3.965795538601135E-2</v>
      </c>
    </row>
    <row r="1760" spans="1:9" x14ac:dyDescent="0.25">
      <c r="A1760" s="1">
        <v>40899</v>
      </c>
      <c r="B1760">
        <v>124.629997253417</v>
      </c>
      <c r="C1760">
        <v>125.400001525878</v>
      </c>
      <c r="D1760">
        <v>124.230003356933</v>
      </c>
      <c r="E1760">
        <v>125.26999664306599</v>
      </c>
      <c r="F1760">
        <v>103.43553161621</v>
      </c>
      <c r="G1760">
        <v>119465400</v>
      </c>
      <c r="H1760" s="2">
        <f t="shared" si="54"/>
        <v>3.1792837490381309E-2</v>
      </c>
      <c r="I1760" s="3">
        <f t="shared" si="55"/>
        <v>3.7013965271036953E-2</v>
      </c>
    </row>
    <row r="1761" spans="1:9" x14ac:dyDescent="0.25">
      <c r="A1761" s="1">
        <v>40900</v>
      </c>
      <c r="B1761">
        <v>125.669998168945</v>
      </c>
      <c r="C1761">
        <v>126.430000305175</v>
      </c>
      <c r="D1761">
        <v>125.41000366210901</v>
      </c>
      <c r="E1761">
        <v>126.389999389648</v>
      </c>
      <c r="F1761">
        <v>104.360343933105</v>
      </c>
      <c r="G1761">
        <v>92187200</v>
      </c>
      <c r="H1761" s="2">
        <f t="shared" si="54"/>
        <v>3.947699987354425E-2</v>
      </c>
      <c r="I1761" s="3">
        <f t="shared" si="55"/>
        <v>3.5141155552778559E-2</v>
      </c>
    </row>
    <row r="1762" spans="1:9" x14ac:dyDescent="0.25">
      <c r="A1762" s="1">
        <v>40904</v>
      </c>
      <c r="B1762">
        <v>126.169998168945</v>
      </c>
      <c r="C1762">
        <v>126.81999969482401</v>
      </c>
      <c r="D1762">
        <v>126.059997558593</v>
      </c>
      <c r="E1762">
        <v>126.48999786376901</v>
      </c>
      <c r="F1762">
        <v>104.442909240722</v>
      </c>
      <c r="G1762">
        <v>86075700</v>
      </c>
      <c r="H1762" s="2">
        <f t="shared" si="54"/>
        <v>5.1542277872098863E-2</v>
      </c>
      <c r="I1762" s="3">
        <f t="shared" si="55"/>
        <v>3.5312002632196089E-2</v>
      </c>
    </row>
    <row r="1763" spans="1:9" x14ac:dyDescent="0.25">
      <c r="A1763" s="1">
        <v>40905</v>
      </c>
      <c r="B1763">
        <v>126.51000213623</v>
      </c>
      <c r="C1763">
        <v>126.52999877929599</v>
      </c>
      <c r="D1763">
        <v>124.730003356933</v>
      </c>
      <c r="E1763">
        <v>124.83000183105401</v>
      </c>
      <c r="F1763">
        <v>103.072257995605</v>
      </c>
      <c r="G1763">
        <v>119107100</v>
      </c>
      <c r="H1763" s="2">
        <f t="shared" si="54"/>
        <v>7.2620398084339843E-3</v>
      </c>
      <c r="I1763" s="3">
        <f t="shared" si="55"/>
        <v>3.5243754980398417E-2</v>
      </c>
    </row>
    <row r="1764" spans="1:9" x14ac:dyDescent="0.25">
      <c r="A1764" s="1">
        <v>40906</v>
      </c>
      <c r="B1764">
        <v>125.23999786376901</v>
      </c>
      <c r="C1764">
        <v>126.25</v>
      </c>
      <c r="D1764">
        <v>124.86000061035099</v>
      </c>
      <c r="E1764">
        <v>126.120002746582</v>
      </c>
      <c r="F1764">
        <v>104.137405395507</v>
      </c>
      <c r="G1764">
        <v>123507200</v>
      </c>
      <c r="H1764" s="2">
        <f t="shared" si="54"/>
        <v>1.5704409472660608E-2</v>
      </c>
      <c r="I1764" s="3">
        <f t="shared" si="55"/>
        <v>3.4436359496185787E-2</v>
      </c>
    </row>
    <row r="1765" spans="1:9" x14ac:dyDescent="0.25">
      <c r="A1765" s="1">
        <v>40907</v>
      </c>
      <c r="B1765">
        <v>126.01999664306599</v>
      </c>
      <c r="C1765">
        <v>126.33000183105401</v>
      </c>
      <c r="D1765">
        <v>125.5</v>
      </c>
      <c r="E1765">
        <v>125.5</v>
      </c>
      <c r="F1765">
        <v>103.62547302246</v>
      </c>
      <c r="G1765">
        <v>95599000</v>
      </c>
      <c r="H1765" s="2">
        <f t="shared" si="54"/>
        <v>1.83632648551324E-3</v>
      </c>
      <c r="I1765" s="3">
        <f t="shared" si="55"/>
        <v>3.1798014394920915E-2</v>
      </c>
    </row>
    <row r="1766" spans="1:9" x14ac:dyDescent="0.25">
      <c r="A1766" s="1">
        <v>40911</v>
      </c>
      <c r="B1766">
        <v>127.76000213623</v>
      </c>
      <c r="C1766">
        <v>128.38000488281199</v>
      </c>
      <c r="D1766">
        <v>127.430000305175</v>
      </c>
      <c r="E1766">
        <v>127.5</v>
      </c>
      <c r="F1766">
        <v>105.27687072753901</v>
      </c>
      <c r="G1766">
        <v>193697900</v>
      </c>
      <c r="H1766" s="2">
        <f t="shared" si="54"/>
        <v>8.7823282282539772E-3</v>
      </c>
      <c r="I1766" s="3">
        <f t="shared" si="55"/>
        <v>2.8299280246027899E-2</v>
      </c>
    </row>
    <row r="1767" spans="1:9" x14ac:dyDescent="0.25">
      <c r="A1767" s="1">
        <v>40912</v>
      </c>
      <c r="B1767">
        <v>127.199996948242</v>
      </c>
      <c r="C1767">
        <v>127.809997558593</v>
      </c>
      <c r="D1767">
        <v>126.709999084472</v>
      </c>
      <c r="E1767">
        <v>127.699996948242</v>
      </c>
      <c r="F1767">
        <v>105.441993713378</v>
      </c>
      <c r="G1767">
        <v>127186500</v>
      </c>
      <c r="H1767" s="2">
        <f t="shared" si="54"/>
        <v>9.5658430037914854E-3</v>
      </c>
      <c r="I1767" s="3">
        <f t="shared" si="55"/>
        <v>2.6160558381047673E-2</v>
      </c>
    </row>
    <row r="1768" spans="1:9" x14ac:dyDescent="0.25">
      <c r="A1768" s="1">
        <v>40913</v>
      </c>
      <c r="B1768">
        <v>127.01000213623</v>
      </c>
      <c r="C1768">
        <v>128.22999572753901</v>
      </c>
      <c r="D1768">
        <v>126.430000305175</v>
      </c>
      <c r="E1768">
        <v>128.03999328613199</v>
      </c>
      <c r="F1768">
        <v>105.72272491455</v>
      </c>
      <c r="G1768">
        <v>173895000</v>
      </c>
      <c r="H1768" s="2">
        <f t="shared" si="54"/>
        <v>2.5714648834587628E-2</v>
      </c>
      <c r="I1768" s="3">
        <f t="shared" si="55"/>
        <v>2.4360645470184926E-2</v>
      </c>
    </row>
    <row r="1769" spans="1:9" x14ac:dyDescent="0.25">
      <c r="A1769" s="1">
        <v>40914</v>
      </c>
      <c r="B1769">
        <v>128.19999694824199</v>
      </c>
      <c r="C1769">
        <v>128.22000122070301</v>
      </c>
      <c r="D1769">
        <v>127.290000915527</v>
      </c>
      <c r="E1769">
        <v>127.709999084472</v>
      </c>
      <c r="F1769">
        <v>105.45025634765599</v>
      </c>
      <c r="G1769">
        <v>148050000</v>
      </c>
      <c r="H1769" s="2">
        <f t="shared" si="54"/>
        <v>1.2606910525213122E-2</v>
      </c>
      <c r="I1769" s="3">
        <f t="shared" si="55"/>
        <v>2.4336686900367846E-2</v>
      </c>
    </row>
    <row r="1770" spans="1:9" x14ac:dyDescent="0.25">
      <c r="A1770" s="1">
        <v>40917</v>
      </c>
      <c r="B1770">
        <v>128</v>
      </c>
      <c r="C1770">
        <v>128.17999267578099</v>
      </c>
      <c r="D1770">
        <v>127.41000366210901</v>
      </c>
      <c r="E1770">
        <v>128.02000427246</v>
      </c>
      <c r="F1770">
        <v>105.70623016357401</v>
      </c>
      <c r="G1770">
        <v>99530200</v>
      </c>
      <c r="H1770" s="2">
        <f t="shared" si="54"/>
        <v>2.0079591247443851E-2</v>
      </c>
      <c r="I1770" s="3">
        <f t="shared" si="55"/>
        <v>2.4364512924827584E-2</v>
      </c>
    </row>
    <row r="1771" spans="1:9" x14ac:dyDescent="0.25">
      <c r="A1771" s="1">
        <v>40918</v>
      </c>
      <c r="B1771">
        <v>129.38999938964801</v>
      </c>
      <c r="C1771">
        <v>129.64999389648401</v>
      </c>
      <c r="D1771">
        <v>128.94999694824199</v>
      </c>
      <c r="E1771">
        <v>129.13000488281199</v>
      </c>
      <c r="F1771">
        <v>106.622764587402</v>
      </c>
      <c r="G1771">
        <v>115282000</v>
      </c>
      <c r="H1771" s="2">
        <f t="shared" si="54"/>
        <v>1.2784326230081744E-2</v>
      </c>
      <c r="I1771" s="3">
        <f t="shared" si="55"/>
        <v>2.4398697517078599E-2</v>
      </c>
    </row>
    <row r="1772" spans="1:9" x14ac:dyDescent="0.25">
      <c r="A1772" s="1">
        <v>40919</v>
      </c>
      <c r="B1772">
        <v>128.72999572753901</v>
      </c>
      <c r="C1772">
        <v>129.36999511718699</v>
      </c>
      <c r="D1772">
        <v>128.52000427246</v>
      </c>
      <c r="E1772">
        <v>129.19999694824199</v>
      </c>
      <c r="F1772">
        <v>106.680541992187</v>
      </c>
      <c r="G1772">
        <v>111540700</v>
      </c>
      <c r="H1772" s="2">
        <f t="shared" si="54"/>
        <v>1.1746252467264018E-2</v>
      </c>
      <c r="I1772" s="3">
        <f t="shared" si="55"/>
        <v>2.3846141278776135E-2</v>
      </c>
    </row>
    <row r="1773" spans="1:9" x14ac:dyDescent="0.25">
      <c r="A1773" s="1">
        <v>40920</v>
      </c>
      <c r="B1773">
        <v>129.57000732421801</v>
      </c>
      <c r="C1773">
        <v>129.69999694824199</v>
      </c>
      <c r="D1773">
        <v>128.53999328613199</v>
      </c>
      <c r="E1773">
        <v>129.509994506835</v>
      </c>
      <c r="F1773">
        <v>106.93650054931599</v>
      </c>
      <c r="G1773">
        <v>118983700</v>
      </c>
      <c r="H1773" s="2">
        <f t="shared" si="54"/>
        <v>1.1480744898951789E-2</v>
      </c>
      <c r="I1773" s="3">
        <f t="shared" si="55"/>
        <v>2.2535443972559927E-2</v>
      </c>
    </row>
    <row r="1774" spans="1:9" x14ac:dyDescent="0.25">
      <c r="A1774" s="1">
        <v>40921</v>
      </c>
      <c r="B1774">
        <v>128.63999938964801</v>
      </c>
      <c r="C1774">
        <v>129.05000305175699</v>
      </c>
      <c r="D1774">
        <v>127.720001220703</v>
      </c>
      <c r="E1774">
        <v>128.83999633789</v>
      </c>
      <c r="F1774">
        <v>106.38330841064401</v>
      </c>
      <c r="G1774">
        <v>179836200</v>
      </c>
      <c r="H1774" s="2">
        <f t="shared" si="54"/>
        <v>8.8482673755847507E-3</v>
      </c>
      <c r="I1774" s="3">
        <f t="shared" si="55"/>
        <v>1.9378220898206264E-2</v>
      </c>
    </row>
    <row r="1775" spans="1:9" x14ac:dyDescent="0.25">
      <c r="A1775" s="1">
        <v>40925</v>
      </c>
      <c r="B1775">
        <v>130.08000183105401</v>
      </c>
      <c r="C1775">
        <v>130.32000732421801</v>
      </c>
      <c r="D1775">
        <v>128.89999389648401</v>
      </c>
      <c r="E1775">
        <v>129.33999633789</v>
      </c>
      <c r="F1775">
        <v>106.796142578125</v>
      </c>
      <c r="G1775">
        <v>132209200</v>
      </c>
      <c r="H1775" s="2">
        <f t="shared" si="54"/>
        <v>1.031076799224051E-2</v>
      </c>
      <c r="I1775" s="3">
        <f t="shared" si="55"/>
        <v>1.8376506851696204E-2</v>
      </c>
    </row>
    <row r="1776" spans="1:9" x14ac:dyDescent="0.25">
      <c r="A1776" s="1">
        <v>40926</v>
      </c>
      <c r="B1776">
        <v>129.30999755859301</v>
      </c>
      <c r="C1776">
        <v>130.83999633789</v>
      </c>
      <c r="D1776">
        <v>129.08000183105401</v>
      </c>
      <c r="E1776">
        <v>130.77000427246</v>
      </c>
      <c r="F1776">
        <v>107.97689819335901</v>
      </c>
      <c r="G1776">
        <v>163395200</v>
      </c>
      <c r="H1776" s="2">
        <f t="shared" si="54"/>
        <v>1.2700229741716917E-2</v>
      </c>
      <c r="I1776" s="3">
        <f t="shared" si="55"/>
        <v>1.5426736624495656E-2</v>
      </c>
    </row>
    <row r="1777" spans="1:9" x14ac:dyDescent="0.25">
      <c r="A1777" s="1">
        <v>40927</v>
      </c>
      <c r="B1777">
        <v>131.22000122070301</v>
      </c>
      <c r="C1777">
        <v>131.57000732421801</v>
      </c>
      <c r="D1777">
        <v>130.80000305175699</v>
      </c>
      <c r="E1777">
        <v>131.46000671386699</v>
      </c>
      <c r="F1777">
        <v>108.546669006347</v>
      </c>
      <c r="G1777">
        <v>126328900</v>
      </c>
      <c r="H1777" s="2">
        <f t="shared" si="54"/>
        <v>1.7492665291264364E-2</v>
      </c>
      <c r="I1777" s="3">
        <f t="shared" si="55"/>
        <v>1.2081152094517987E-2</v>
      </c>
    </row>
    <row r="1778" spans="1:9" x14ac:dyDescent="0.25">
      <c r="A1778" s="1">
        <v>40928</v>
      </c>
      <c r="B1778">
        <v>131.24000549316401</v>
      </c>
      <c r="C1778">
        <v>131.94999694824199</v>
      </c>
      <c r="D1778">
        <v>130.919998168945</v>
      </c>
      <c r="E1778">
        <v>131.94999694824199</v>
      </c>
      <c r="F1778">
        <v>108.95122528076099</v>
      </c>
      <c r="G1778">
        <v>138230200</v>
      </c>
      <c r="H1778" s="2">
        <f t="shared" si="54"/>
        <v>1.8840383976431507E-2</v>
      </c>
      <c r="I1778" s="3">
        <f t="shared" si="55"/>
        <v>1.2048140606811343E-2</v>
      </c>
    </row>
    <row r="1779" spans="1:9" x14ac:dyDescent="0.25">
      <c r="A1779" s="1">
        <v>40931</v>
      </c>
      <c r="B1779">
        <v>131.509994506835</v>
      </c>
      <c r="C1779">
        <v>132.25</v>
      </c>
      <c r="D1779">
        <v>130.97999572753901</v>
      </c>
      <c r="E1779">
        <v>131.61000061035099</v>
      </c>
      <c r="F1779">
        <v>108.67049407958901</v>
      </c>
      <c r="G1779">
        <v>129295800</v>
      </c>
      <c r="H1779" s="2">
        <f t="shared" si="54"/>
        <v>2.1499478659907423E-2</v>
      </c>
      <c r="I1779" s="3">
        <f t="shared" si="55"/>
        <v>1.1910872979996538E-2</v>
      </c>
    </row>
    <row r="1780" spans="1:9" x14ac:dyDescent="0.25">
      <c r="A1780" s="1">
        <v>40932</v>
      </c>
      <c r="B1780">
        <v>130.80000305175699</v>
      </c>
      <c r="C1780">
        <v>131.5</v>
      </c>
      <c r="D1780">
        <v>130.600006103515</v>
      </c>
      <c r="E1780">
        <v>131.46000671386699</v>
      </c>
      <c r="F1780">
        <v>108.546669006347</v>
      </c>
      <c r="G1780">
        <v>103083300</v>
      </c>
      <c r="H1780" s="2">
        <f t="shared" si="54"/>
        <v>1.639128891702657E-2</v>
      </c>
      <c r="I1780" s="3">
        <f t="shared" si="55"/>
        <v>1.1426415281225238E-2</v>
      </c>
    </row>
    <row r="1781" spans="1:9" x14ac:dyDescent="0.25">
      <c r="A1781" s="1">
        <v>40933</v>
      </c>
      <c r="B1781">
        <v>131.259994506835</v>
      </c>
      <c r="C1781">
        <v>132.86999511718699</v>
      </c>
      <c r="D1781">
        <v>130.75</v>
      </c>
      <c r="E1781">
        <v>132.55999755859301</v>
      </c>
      <c r="F1781">
        <v>109.45489501953099</v>
      </c>
      <c r="G1781">
        <v>198613200</v>
      </c>
      <c r="H1781" s="2">
        <f t="shared" si="54"/>
        <v>1.3688083755890812E-2</v>
      </c>
      <c r="I1781" s="3">
        <f t="shared" si="55"/>
        <v>1.0103255964710558E-2</v>
      </c>
    </row>
    <row r="1782" spans="1:9" x14ac:dyDescent="0.25">
      <c r="A1782" s="1">
        <v>40934</v>
      </c>
      <c r="B1782">
        <v>133.14999389648401</v>
      </c>
      <c r="C1782">
        <v>133.39999389648401</v>
      </c>
      <c r="D1782">
        <v>131.36000061035099</v>
      </c>
      <c r="E1782">
        <v>131.88000488281199</v>
      </c>
      <c r="F1782">
        <v>108.89340209960901</v>
      </c>
      <c r="G1782">
        <v>184880500</v>
      </c>
      <c r="H1782" s="2">
        <f t="shared" si="54"/>
        <v>3.1943227409561015E-3</v>
      </c>
      <c r="I1782" s="3">
        <f t="shared" si="55"/>
        <v>5.9361398581974697E-3</v>
      </c>
    </row>
    <row r="1783" spans="1:9" x14ac:dyDescent="0.25">
      <c r="A1783" s="1">
        <v>40935</v>
      </c>
      <c r="B1783">
        <v>131.24000549316401</v>
      </c>
      <c r="C1783">
        <v>132.05000305175699</v>
      </c>
      <c r="D1783">
        <v>131.14999389648401</v>
      </c>
      <c r="E1783">
        <v>131.82000732421801</v>
      </c>
      <c r="F1783">
        <v>108.84389495849599</v>
      </c>
      <c r="G1783">
        <v>135259100</v>
      </c>
      <c r="H1783" s="2">
        <f t="shared" si="54"/>
        <v>-9.8512267290629119E-4</v>
      </c>
      <c r="I1783" s="3">
        <f t="shared" si="55"/>
        <v>6.6062659922901347E-3</v>
      </c>
    </row>
    <row r="1784" spans="1:9" x14ac:dyDescent="0.25">
      <c r="A1784" s="1">
        <v>40938</v>
      </c>
      <c r="B1784">
        <v>130.509994506835</v>
      </c>
      <c r="C1784">
        <v>131.44000244140599</v>
      </c>
      <c r="D1784">
        <v>130.05999755859301</v>
      </c>
      <c r="E1784">
        <v>131.36999511718699</v>
      </c>
      <c r="F1784">
        <v>108.47231292724599</v>
      </c>
      <c r="G1784">
        <v>147311800</v>
      </c>
      <c r="H1784" s="2">
        <f t="shared" si="54"/>
        <v>-1.8236887024537518E-3</v>
      </c>
      <c r="I1784" s="3">
        <f t="shared" si="55"/>
        <v>7.3008645212501513E-3</v>
      </c>
    </row>
    <row r="1785" spans="1:9" x14ac:dyDescent="0.25">
      <c r="A1785" s="1">
        <v>40939</v>
      </c>
      <c r="B1785">
        <v>132.02000427246</v>
      </c>
      <c r="C1785">
        <v>132.17999267578099</v>
      </c>
      <c r="D1785">
        <v>130.67999267578099</v>
      </c>
      <c r="E1785">
        <v>131.32000732421801</v>
      </c>
      <c r="F1785">
        <v>108.43105316162099</v>
      </c>
      <c r="G1785">
        <v>157212000</v>
      </c>
      <c r="H1785" s="2">
        <f t="shared" si="54"/>
        <v>-1.0651256808188458E-3</v>
      </c>
      <c r="I1785" s="3">
        <f t="shared" si="55"/>
        <v>7.5330987447321026E-3</v>
      </c>
    </row>
    <row r="1786" spans="1:9" x14ac:dyDescent="0.25">
      <c r="A1786" s="1">
        <v>40940</v>
      </c>
      <c r="B1786">
        <v>132.28999328613199</v>
      </c>
      <c r="C1786">
        <v>133.13999938964801</v>
      </c>
      <c r="D1786">
        <v>132.13000488281199</v>
      </c>
      <c r="E1786">
        <v>132.47000122070301</v>
      </c>
      <c r="F1786">
        <v>109.380569458007</v>
      </c>
      <c r="G1786">
        <v>166234500</v>
      </c>
      <c r="H1786" s="2">
        <f t="shared" si="54"/>
        <v>-6.7905196483653008E-4</v>
      </c>
      <c r="I1786" s="3">
        <f t="shared" si="55"/>
        <v>8.0013948528913498E-3</v>
      </c>
    </row>
    <row r="1787" spans="1:9" x14ac:dyDescent="0.25">
      <c r="A1787" s="1">
        <v>40941</v>
      </c>
      <c r="B1787">
        <v>132.72999572753901</v>
      </c>
      <c r="C1787">
        <v>133.02000427246</v>
      </c>
      <c r="D1787">
        <v>132.21000671386699</v>
      </c>
      <c r="E1787">
        <v>132.67999267578099</v>
      </c>
      <c r="F1787">
        <v>109.55394744873</v>
      </c>
      <c r="G1787">
        <v>113090400</v>
      </c>
      <c r="H1787" s="2">
        <f t="shared" si="54"/>
        <v>6.0659813761421155E-3</v>
      </c>
      <c r="I1787" s="3">
        <f t="shared" si="55"/>
        <v>8.0750952639210127E-3</v>
      </c>
    </row>
    <row r="1788" spans="1:9" x14ac:dyDescent="0.25">
      <c r="A1788" s="1">
        <v>40942</v>
      </c>
      <c r="B1788">
        <v>134</v>
      </c>
      <c r="C1788">
        <v>134.61999511718699</v>
      </c>
      <c r="D1788">
        <v>133.77000427246</v>
      </c>
      <c r="E1788">
        <v>134.53999328613199</v>
      </c>
      <c r="F1788">
        <v>111.089790344238</v>
      </c>
      <c r="G1788">
        <v>160598500</v>
      </c>
      <c r="H1788" s="2">
        <f t="shared" si="54"/>
        <v>2.0634096074918951E-2</v>
      </c>
      <c r="I1788" s="3">
        <f t="shared" si="55"/>
        <v>7.6549845019827584E-3</v>
      </c>
    </row>
    <row r="1789" spans="1:9" x14ac:dyDescent="0.25">
      <c r="A1789" s="1">
        <v>40945</v>
      </c>
      <c r="B1789">
        <v>133.97999572753901</v>
      </c>
      <c r="C1789">
        <v>134.509994506835</v>
      </c>
      <c r="D1789">
        <v>133.83000183105401</v>
      </c>
      <c r="E1789">
        <v>134.44999694824199</v>
      </c>
      <c r="F1789">
        <v>111.015502929687</v>
      </c>
      <c r="G1789">
        <v>107694500</v>
      </c>
      <c r="H1789" s="2">
        <f t="shared" si="54"/>
        <v>2.3445522030555166E-2</v>
      </c>
      <c r="I1789" s="3">
        <f t="shared" si="55"/>
        <v>8.1644953869072761E-3</v>
      </c>
    </row>
    <row r="1790" spans="1:9" x14ac:dyDescent="0.25">
      <c r="A1790" s="1">
        <v>40946</v>
      </c>
      <c r="B1790">
        <v>134.169998168945</v>
      </c>
      <c r="C1790">
        <v>135.02000427246</v>
      </c>
      <c r="D1790">
        <v>133.63999938964801</v>
      </c>
      <c r="E1790">
        <v>134.78999328613199</v>
      </c>
      <c r="F1790">
        <v>111.296241760253</v>
      </c>
      <c r="G1790">
        <v>135528100</v>
      </c>
      <c r="H1790" s="2">
        <f t="shared" si="54"/>
        <v>2.6424059483783902E-2</v>
      </c>
      <c r="I1790" s="3">
        <f t="shared" si="55"/>
        <v>8.6359748829569465E-3</v>
      </c>
    </row>
    <row r="1791" spans="1:9" x14ac:dyDescent="0.25">
      <c r="A1791" s="1">
        <v>40947</v>
      </c>
      <c r="B1791">
        <v>134.86000061035099</v>
      </c>
      <c r="C1791">
        <v>135.22000122070301</v>
      </c>
      <c r="D1791">
        <v>134.30999755859301</v>
      </c>
      <c r="E1791">
        <v>135.19000244140599</v>
      </c>
      <c r="F1791">
        <v>111.62652587890599</v>
      </c>
      <c r="G1791">
        <v>139361400</v>
      </c>
      <c r="H1791" s="2">
        <f t="shared" si="54"/>
        <v>2.0533413128382527E-2</v>
      </c>
      <c r="I1791" s="3">
        <f t="shared" si="55"/>
        <v>8.8650762607475654E-3</v>
      </c>
    </row>
    <row r="1792" spans="1:9" x14ac:dyDescent="0.25">
      <c r="A1792" s="1">
        <v>40948</v>
      </c>
      <c r="B1792">
        <v>135.41000366210901</v>
      </c>
      <c r="C1792">
        <v>135.58999633789</v>
      </c>
      <c r="D1792">
        <v>134.55999755859301</v>
      </c>
      <c r="E1792">
        <v>135.36000061035099</v>
      </c>
      <c r="F1792">
        <v>111.766891479492</v>
      </c>
      <c r="G1792">
        <v>148602900</v>
      </c>
      <c r="H1792" s="2">
        <f t="shared" si="54"/>
        <v>2.0199582783611003E-2</v>
      </c>
      <c r="I1792" s="3">
        <f t="shared" si="55"/>
        <v>9.0549804366782012E-3</v>
      </c>
    </row>
    <row r="1793" spans="1:9" x14ac:dyDescent="0.25">
      <c r="A1793" s="1">
        <v>40949</v>
      </c>
      <c r="B1793">
        <v>134.16000366210901</v>
      </c>
      <c r="C1793">
        <v>134.47000122070301</v>
      </c>
      <c r="D1793">
        <v>133.83999633789</v>
      </c>
      <c r="E1793">
        <v>134.36000061035099</v>
      </c>
      <c r="F1793">
        <v>110.94115447998</v>
      </c>
      <c r="G1793">
        <v>167907500</v>
      </c>
      <c r="H1793" s="2">
        <f t="shared" si="54"/>
        <v>-1.3379795190666677E-3</v>
      </c>
      <c r="I1793" s="3">
        <f t="shared" si="55"/>
        <v>9.5600623631424912E-3</v>
      </c>
    </row>
    <row r="1794" spans="1:9" x14ac:dyDescent="0.25">
      <c r="A1794" s="1">
        <v>40952</v>
      </c>
      <c r="B1794">
        <v>135.32000732421801</v>
      </c>
      <c r="C1794">
        <v>135.52000427246</v>
      </c>
      <c r="D1794">
        <v>134.74000549316401</v>
      </c>
      <c r="E1794">
        <v>135.36000061035099</v>
      </c>
      <c r="F1794">
        <v>111.766891479492</v>
      </c>
      <c r="G1794">
        <v>115841900</v>
      </c>
      <c r="H1794" s="2">
        <f t="shared" si="54"/>
        <v>6.7683209099265174E-3</v>
      </c>
      <c r="I1794" s="3">
        <f t="shared" si="55"/>
        <v>9.6041446001587302E-3</v>
      </c>
    </row>
    <row r="1795" spans="1:9" x14ac:dyDescent="0.25">
      <c r="A1795" s="1">
        <v>40953</v>
      </c>
      <c r="B1795">
        <v>135</v>
      </c>
      <c r="C1795">
        <v>135.27000427246</v>
      </c>
      <c r="D1795">
        <v>134.25</v>
      </c>
      <c r="E1795">
        <v>135.19000244140599</v>
      </c>
      <c r="F1795">
        <v>111.62652587890599</v>
      </c>
      <c r="G1795">
        <v>165329500</v>
      </c>
      <c r="H1795" s="2">
        <f t="shared" si="54"/>
        <v>2.9676125036142142E-3</v>
      </c>
      <c r="I1795" s="3">
        <f t="shared" si="55"/>
        <v>9.795085862401999E-3</v>
      </c>
    </row>
    <row r="1796" spans="1:9" x14ac:dyDescent="0.25">
      <c r="A1796" s="1">
        <v>40954</v>
      </c>
      <c r="B1796">
        <v>135.63000488281199</v>
      </c>
      <c r="C1796">
        <v>135.83000183105401</v>
      </c>
      <c r="D1796">
        <v>134.28999328613199</v>
      </c>
      <c r="E1796">
        <v>134.55999755859301</v>
      </c>
      <c r="F1796">
        <v>111.10633850097599</v>
      </c>
      <c r="G1796">
        <v>195195100</v>
      </c>
      <c r="H1796" s="2">
        <f t="shared" si="54"/>
        <v>-4.6600695832306194E-3</v>
      </c>
      <c r="I1796" s="3">
        <f t="shared" si="55"/>
        <v>1.0409532198541073E-2</v>
      </c>
    </row>
    <row r="1797" spans="1:9" x14ac:dyDescent="0.25">
      <c r="A1797" s="1">
        <v>40955</v>
      </c>
      <c r="B1797">
        <v>134.57000732421801</v>
      </c>
      <c r="C1797">
        <v>136.169998168945</v>
      </c>
      <c r="D1797">
        <v>134.33000183105401</v>
      </c>
      <c r="E1797">
        <v>136.05000305175699</v>
      </c>
      <c r="F1797">
        <v>112.336616516113</v>
      </c>
      <c r="G1797">
        <v>186567800</v>
      </c>
      <c r="H1797" s="2">
        <f t="shared" si="54"/>
        <v>5.0974401191565821E-3</v>
      </c>
      <c r="I1797" s="3">
        <f t="shared" si="55"/>
        <v>1.0332459034714225E-2</v>
      </c>
    </row>
    <row r="1798" spans="1:9" x14ac:dyDescent="0.25">
      <c r="A1798" s="1">
        <v>40956</v>
      </c>
      <c r="B1798">
        <v>136.52000427246</v>
      </c>
      <c r="C1798">
        <v>136.63000488281199</v>
      </c>
      <c r="D1798">
        <v>135.96000671386699</v>
      </c>
      <c r="E1798">
        <v>136.41000366210901</v>
      </c>
      <c r="F1798">
        <v>112.63385772705</v>
      </c>
      <c r="G1798">
        <v>129869400</v>
      </c>
      <c r="H1798" s="2">
        <f t="shared" si="54"/>
        <v>1.5257667499534167E-2</v>
      </c>
      <c r="I1798" s="3">
        <f t="shared" si="55"/>
        <v>1.019691167435027E-2</v>
      </c>
    </row>
    <row r="1799" spans="1:9" x14ac:dyDescent="0.25">
      <c r="A1799" s="1">
        <v>40960</v>
      </c>
      <c r="B1799">
        <v>136.72999572753901</v>
      </c>
      <c r="C1799">
        <v>137.05000305175699</v>
      </c>
      <c r="D1799">
        <v>136.05000305175699</v>
      </c>
      <c r="E1799">
        <v>136.47000122070301</v>
      </c>
      <c r="F1799">
        <v>112.683395385742</v>
      </c>
      <c r="G1799">
        <v>134042300</v>
      </c>
      <c r="H1799" s="2">
        <f t="shared" si="54"/>
        <v>8.2001377520477536E-3</v>
      </c>
      <c r="I1799" s="3">
        <f t="shared" si="55"/>
        <v>9.804860841751523E-3</v>
      </c>
    </row>
    <row r="1800" spans="1:9" x14ac:dyDescent="0.25">
      <c r="A1800" s="1">
        <v>40961</v>
      </c>
      <c r="B1800">
        <v>136.259994506835</v>
      </c>
      <c r="C1800">
        <v>136.55000305175699</v>
      </c>
      <c r="D1800">
        <v>135.78999328613199</v>
      </c>
      <c r="E1800">
        <v>136.02999877929599</v>
      </c>
      <c r="F1800">
        <v>112.320114135742</v>
      </c>
      <c r="G1800">
        <v>124455300</v>
      </c>
      <c r="H1800" s="2">
        <f t="shared" ref="H1800:H1863" si="56">F1800/F1795-1</f>
        <v>6.2134716759745245E-3</v>
      </c>
      <c r="I1800" s="3">
        <f t="shared" si="55"/>
        <v>9.6594959324490005E-3</v>
      </c>
    </row>
    <row r="1801" spans="1:9" x14ac:dyDescent="0.25">
      <c r="A1801" s="1">
        <v>40962</v>
      </c>
      <c r="B1801">
        <v>135.96000671386699</v>
      </c>
      <c r="C1801">
        <v>136.72999572753901</v>
      </c>
      <c r="D1801">
        <v>135.5</v>
      </c>
      <c r="E1801">
        <v>136.63000488281199</v>
      </c>
      <c r="F1801">
        <v>112.815544128417</v>
      </c>
      <c r="G1801">
        <v>137704300</v>
      </c>
      <c r="H1801" s="2">
        <f t="shared" si="56"/>
        <v>1.5383511422491836E-2</v>
      </c>
      <c r="I1801" s="3">
        <f t="shared" si="55"/>
        <v>9.7155592487851647E-3</v>
      </c>
    </row>
    <row r="1802" spans="1:9" x14ac:dyDescent="0.25">
      <c r="A1802" s="1">
        <v>40963</v>
      </c>
      <c r="B1802">
        <v>136.92999267578099</v>
      </c>
      <c r="C1802">
        <v>137.19999694824199</v>
      </c>
      <c r="D1802">
        <v>136.63000488281199</v>
      </c>
      <c r="E1802">
        <v>136.92999267578099</v>
      </c>
      <c r="F1802">
        <v>113.06322479248</v>
      </c>
      <c r="G1802">
        <v>105539100</v>
      </c>
      <c r="H1802" s="2">
        <f t="shared" si="56"/>
        <v>6.4681338899217344E-3</v>
      </c>
      <c r="I1802" s="3">
        <f t="shared" si="55"/>
        <v>9.6489607502366469E-3</v>
      </c>
    </row>
    <row r="1803" spans="1:9" x14ac:dyDescent="0.25">
      <c r="A1803" s="1">
        <v>40966</v>
      </c>
      <c r="B1803">
        <v>136.02000427246</v>
      </c>
      <c r="C1803">
        <v>137.52999877929599</v>
      </c>
      <c r="D1803">
        <v>135.80000305175699</v>
      </c>
      <c r="E1803">
        <v>137.16000366210901</v>
      </c>
      <c r="F1803">
        <v>113.253158569335</v>
      </c>
      <c r="G1803">
        <v>145728900</v>
      </c>
      <c r="H1803" s="2">
        <f t="shared" si="56"/>
        <v>5.4983541785966761E-3</v>
      </c>
      <c r="I1803" s="3">
        <f t="shared" si="55"/>
        <v>9.4140767265472169E-3</v>
      </c>
    </row>
    <row r="1804" spans="1:9" x14ac:dyDescent="0.25">
      <c r="A1804" s="1">
        <v>40967</v>
      </c>
      <c r="B1804">
        <v>137.19999694824199</v>
      </c>
      <c r="C1804">
        <v>137.72000122070301</v>
      </c>
      <c r="D1804">
        <v>136.92999267578099</v>
      </c>
      <c r="E1804">
        <v>137.55999755859301</v>
      </c>
      <c r="F1804">
        <v>113.583404541015</v>
      </c>
      <c r="G1804">
        <v>129355900</v>
      </c>
      <c r="H1804" s="2">
        <f t="shared" si="56"/>
        <v>7.9870610234280548E-3</v>
      </c>
      <c r="I1804" s="3">
        <f t="shared" si="55"/>
        <v>9.0708733318329675E-3</v>
      </c>
    </row>
    <row r="1805" spans="1:9" x14ac:dyDescent="0.25">
      <c r="A1805" s="1">
        <v>40968</v>
      </c>
      <c r="B1805">
        <v>137.759994506835</v>
      </c>
      <c r="C1805">
        <v>138.19000244140599</v>
      </c>
      <c r="D1805">
        <v>136.53999328613199</v>
      </c>
      <c r="E1805">
        <v>137.02000427246</v>
      </c>
      <c r="F1805">
        <v>113.13754272460901</v>
      </c>
      <c r="G1805">
        <v>185934700</v>
      </c>
      <c r="H1805" s="2">
        <f t="shared" si="56"/>
        <v>7.2776687876145996E-3</v>
      </c>
      <c r="I1805" s="3">
        <f t="shared" si="55"/>
        <v>8.7469383049078586E-3</v>
      </c>
    </row>
    <row r="1806" spans="1:9" x14ac:dyDescent="0.25">
      <c r="A1806" s="1">
        <v>40969</v>
      </c>
      <c r="B1806">
        <v>137.30999755859301</v>
      </c>
      <c r="C1806">
        <v>137.99000549316401</v>
      </c>
      <c r="D1806">
        <v>136.92999267578099</v>
      </c>
      <c r="E1806">
        <v>137.72999572753901</v>
      </c>
      <c r="F1806">
        <v>113.723793029785</v>
      </c>
      <c r="G1806">
        <v>145023500</v>
      </c>
      <c r="H1806" s="2">
        <f t="shared" si="56"/>
        <v>8.0507425495741636E-3</v>
      </c>
      <c r="I1806" s="3">
        <f t="shared" si="55"/>
        <v>8.4029608793798529E-3</v>
      </c>
    </row>
    <row r="1807" spans="1:9" x14ac:dyDescent="0.25">
      <c r="A1807" s="1">
        <v>40970</v>
      </c>
      <c r="B1807">
        <v>137.63999938964801</v>
      </c>
      <c r="C1807">
        <v>137.82000732421801</v>
      </c>
      <c r="D1807">
        <v>137</v>
      </c>
      <c r="E1807">
        <v>137.30999755859301</v>
      </c>
      <c r="F1807">
        <v>113.376998901367</v>
      </c>
      <c r="G1807">
        <v>120638300</v>
      </c>
      <c r="H1807" s="2">
        <f t="shared" si="56"/>
        <v>2.775209264222811E-3</v>
      </c>
      <c r="I1807" s="3">
        <f t="shared" si="55"/>
        <v>8.5220938998450489E-3</v>
      </c>
    </row>
    <row r="1808" spans="1:9" x14ac:dyDescent="0.25">
      <c r="A1808" s="1">
        <v>40973</v>
      </c>
      <c r="B1808">
        <v>137.100006103515</v>
      </c>
      <c r="C1808">
        <v>137.19999694824199</v>
      </c>
      <c r="D1808">
        <v>136.27999877929599</v>
      </c>
      <c r="E1808">
        <v>136.75</v>
      </c>
      <c r="F1808">
        <v>112.91460418701099</v>
      </c>
      <c r="G1808">
        <v>140765000</v>
      </c>
      <c r="H1808" s="2">
        <f t="shared" si="56"/>
        <v>-2.9893592955885229E-3</v>
      </c>
      <c r="I1808" s="3">
        <f t="shared" si="55"/>
        <v>8.6302810892283557E-3</v>
      </c>
    </row>
    <row r="1809" spans="1:9" x14ac:dyDescent="0.25">
      <c r="A1809" s="1">
        <v>40974</v>
      </c>
      <c r="B1809">
        <v>135.350006103515</v>
      </c>
      <c r="C1809">
        <v>135.42999267578099</v>
      </c>
      <c r="D1809">
        <v>134.36000061035099</v>
      </c>
      <c r="E1809">
        <v>134.75</v>
      </c>
      <c r="F1809">
        <v>111.26319122314401</v>
      </c>
      <c r="G1809">
        <v>202129900</v>
      </c>
      <c r="H1809" s="2">
        <f t="shared" si="56"/>
        <v>-2.0427397182245621E-2</v>
      </c>
      <c r="I1809" s="3">
        <f t="shared" si="55"/>
        <v>1.0193604847440358E-2</v>
      </c>
    </row>
    <row r="1810" spans="1:9" x14ac:dyDescent="0.25">
      <c r="A1810" s="1">
        <v>40975</v>
      </c>
      <c r="B1810">
        <v>135.05999755859301</v>
      </c>
      <c r="C1810">
        <v>135.91000366210901</v>
      </c>
      <c r="D1810">
        <v>134.92999267578099</v>
      </c>
      <c r="E1810">
        <v>135.69000244140599</v>
      </c>
      <c r="F1810">
        <v>112.03936767578099</v>
      </c>
      <c r="G1810">
        <v>143692200</v>
      </c>
      <c r="H1810" s="2">
        <f t="shared" si="56"/>
        <v>-9.7065485282910036E-3</v>
      </c>
      <c r="I1810" s="3">
        <f t="shared" si="55"/>
        <v>9.7204196910422088E-3</v>
      </c>
    </row>
    <row r="1811" spans="1:9" x14ac:dyDescent="0.25">
      <c r="A1811" s="1">
        <v>40976</v>
      </c>
      <c r="B1811">
        <v>136.52000427246</v>
      </c>
      <c r="C1811">
        <v>137.32000732421801</v>
      </c>
      <c r="D1811">
        <v>136.24000549316401</v>
      </c>
      <c r="E1811">
        <v>137.03999328613199</v>
      </c>
      <c r="F1811">
        <v>113.15406799316401</v>
      </c>
      <c r="G1811">
        <v>116968900</v>
      </c>
      <c r="H1811" s="2">
        <f t="shared" si="56"/>
        <v>-5.0097259460188948E-3</v>
      </c>
      <c r="I1811" s="3">
        <f t="shared" si="55"/>
        <v>9.2349396139166234E-3</v>
      </c>
    </row>
    <row r="1812" spans="1:9" x14ac:dyDescent="0.25">
      <c r="A1812" s="1">
        <v>40977</v>
      </c>
      <c r="B1812">
        <v>137.30000305175699</v>
      </c>
      <c r="C1812">
        <v>137.92999267578099</v>
      </c>
      <c r="D1812">
        <v>137.13000488281199</v>
      </c>
      <c r="E1812">
        <v>137.57000732421801</v>
      </c>
      <c r="F1812">
        <v>113.59169006347599</v>
      </c>
      <c r="G1812">
        <v>122836800</v>
      </c>
      <c r="H1812" s="2">
        <f t="shared" si="56"/>
        <v>1.8936042071087122E-3</v>
      </c>
      <c r="I1812" s="3">
        <f t="shared" si="55"/>
        <v>8.3813539917825426E-3</v>
      </c>
    </row>
    <row r="1813" spans="1:9" x14ac:dyDescent="0.25">
      <c r="A1813" s="1">
        <v>40980</v>
      </c>
      <c r="B1813">
        <v>137.55000305175699</v>
      </c>
      <c r="C1813">
        <v>137.759994506835</v>
      </c>
      <c r="D1813">
        <v>137.08999633789</v>
      </c>
      <c r="E1813">
        <v>137.58000183105401</v>
      </c>
      <c r="F1813">
        <v>113.59990692138599</v>
      </c>
      <c r="G1813">
        <v>104003500</v>
      </c>
      <c r="H1813" s="2">
        <f t="shared" si="56"/>
        <v>6.0692125638592831E-3</v>
      </c>
      <c r="I1813" s="3">
        <f t="shared" si="55"/>
        <v>8.3531675316011519E-3</v>
      </c>
    </row>
    <row r="1814" spans="1:9" x14ac:dyDescent="0.25">
      <c r="A1814" s="1">
        <v>40981</v>
      </c>
      <c r="B1814">
        <v>138.32000732421801</v>
      </c>
      <c r="C1814">
        <v>140.13000488281199</v>
      </c>
      <c r="D1814">
        <v>138.08999633789</v>
      </c>
      <c r="E1814">
        <v>140.05999755859301</v>
      </c>
      <c r="F1814">
        <v>115.64762878417901</v>
      </c>
      <c r="G1814">
        <v>184090500</v>
      </c>
      <c r="H1814" s="2">
        <f t="shared" si="56"/>
        <v>3.9406002226215042E-2</v>
      </c>
      <c r="I1814" s="3">
        <f t="shared" si="55"/>
        <v>1.163818985328815E-2</v>
      </c>
    </row>
    <row r="1815" spans="1:9" x14ac:dyDescent="0.25">
      <c r="A1815" s="1">
        <v>40982</v>
      </c>
      <c r="B1815">
        <v>140.100006103515</v>
      </c>
      <c r="C1815">
        <v>140.44999694824199</v>
      </c>
      <c r="D1815">
        <v>139.47999572753901</v>
      </c>
      <c r="E1815">
        <v>139.91000366210901</v>
      </c>
      <c r="F1815">
        <v>115.52377319335901</v>
      </c>
      <c r="G1815">
        <v>145163600</v>
      </c>
      <c r="H1815" s="2">
        <f t="shared" si="56"/>
        <v>3.1099832048866682E-2</v>
      </c>
      <c r="I1815" s="3">
        <f t="shared" si="55"/>
        <v>1.3024167533843507E-2</v>
      </c>
    </row>
    <row r="1816" spans="1:9" x14ac:dyDescent="0.25">
      <c r="A1816" s="1">
        <v>40983</v>
      </c>
      <c r="B1816">
        <v>140.11999511718699</v>
      </c>
      <c r="C1816">
        <v>140.77999877929599</v>
      </c>
      <c r="D1816">
        <v>139.759994506835</v>
      </c>
      <c r="E1816">
        <v>140.72000122070301</v>
      </c>
      <c r="F1816">
        <v>116.19261932373</v>
      </c>
      <c r="G1816">
        <v>165118500</v>
      </c>
      <c r="H1816" s="2">
        <f t="shared" si="56"/>
        <v>2.6853222199219262E-2</v>
      </c>
      <c r="I1816" s="3">
        <f t="shared" si="55"/>
        <v>1.3538002110152318E-2</v>
      </c>
    </row>
    <row r="1817" spans="1:9" x14ac:dyDescent="0.25">
      <c r="A1817" s="1">
        <v>40984</v>
      </c>
      <c r="B1817">
        <v>140.36000061035099</v>
      </c>
      <c r="C1817">
        <v>140.47999572753901</v>
      </c>
      <c r="D1817">
        <v>140</v>
      </c>
      <c r="E1817">
        <v>140.30000305175699</v>
      </c>
      <c r="F1817">
        <v>116.35352325439401</v>
      </c>
      <c r="G1817">
        <v>152893500</v>
      </c>
      <c r="H1817" s="2">
        <f t="shared" si="56"/>
        <v>2.4313690459000004E-2</v>
      </c>
      <c r="I1817" s="3">
        <f t="shared" si="55"/>
        <v>1.4011956936413123E-2</v>
      </c>
    </row>
    <row r="1818" spans="1:9" x14ac:dyDescent="0.25">
      <c r="A1818" s="1">
        <v>40987</v>
      </c>
      <c r="B1818">
        <v>140.21000671386699</v>
      </c>
      <c r="C1818">
        <v>141.27999877929599</v>
      </c>
      <c r="D1818">
        <v>140.11000061035099</v>
      </c>
      <c r="E1818">
        <v>140.850006103515</v>
      </c>
      <c r="F1818">
        <v>116.80965423583901</v>
      </c>
      <c r="G1818">
        <v>125291100</v>
      </c>
      <c r="H1818" s="2">
        <f t="shared" si="56"/>
        <v>2.8254841059634384E-2</v>
      </c>
      <c r="I1818" s="3">
        <f t="shared" si="55"/>
        <v>1.4618855203979599E-2</v>
      </c>
    </row>
    <row r="1819" spans="1:9" x14ac:dyDescent="0.25">
      <c r="A1819" s="1">
        <v>40988</v>
      </c>
      <c r="B1819">
        <v>140.05000305175699</v>
      </c>
      <c r="C1819">
        <v>140.61000061035099</v>
      </c>
      <c r="D1819">
        <v>139.63999938964801</v>
      </c>
      <c r="E1819">
        <v>140.44000244140599</v>
      </c>
      <c r="F1819">
        <v>116.469604492187</v>
      </c>
      <c r="G1819">
        <v>121729700</v>
      </c>
      <c r="H1819" s="2">
        <f t="shared" si="56"/>
        <v>7.1075880815676395E-3</v>
      </c>
      <c r="I1819" s="3">
        <f t="shared" ref="I1819:I1882" si="57">_xlfn.STDEV.S(H1800:H1819)</f>
        <v>1.4625538216234291E-2</v>
      </c>
    </row>
    <row r="1820" spans="1:9" x14ac:dyDescent="0.25">
      <c r="A1820" s="1">
        <v>40989</v>
      </c>
      <c r="B1820">
        <v>140.52000427246</v>
      </c>
      <c r="C1820">
        <v>140.64999389648401</v>
      </c>
      <c r="D1820">
        <v>139.919998168945</v>
      </c>
      <c r="E1820">
        <v>140.21000671386699</v>
      </c>
      <c r="F1820">
        <v>116.278839111328</v>
      </c>
      <c r="G1820">
        <v>122388400</v>
      </c>
      <c r="H1820" s="2">
        <f t="shared" si="56"/>
        <v>6.5360219554566612E-3</v>
      </c>
      <c r="I1820" s="3">
        <f t="shared" si="57"/>
        <v>1.4622102890233555E-2</v>
      </c>
    </row>
    <row r="1821" spans="1:9" x14ac:dyDescent="0.25">
      <c r="A1821" s="1">
        <v>40990</v>
      </c>
      <c r="B1821">
        <v>139.17999267578099</v>
      </c>
      <c r="C1821">
        <v>139.55000305175699</v>
      </c>
      <c r="D1821">
        <v>138.74000549316401</v>
      </c>
      <c r="E1821">
        <v>139.19999694824199</v>
      </c>
      <c r="F1821">
        <v>115.44125366210901</v>
      </c>
      <c r="G1821">
        <v>135216700</v>
      </c>
      <c r="H1821" s="2">
        <f t="shared" si="56"/>
        <v>-6.4665524023309606E-3</v>
      </c>
      <c r="I1821" s="3">
        <f t="shared" si="57"/>
        <v>1.4959339290238523E-2</v>
      </c>
    </row>
    <row r="1822" spans="1:9" x14ac:dyDescent="0.25">
      <c r="A1822" s="1">
        <v>40991</v>
      </c>
      <c r="B1822">
        <v>139.32000732421801</v>
      </c>
      <c r="C1822">
        <v>139.80999755859301</v>
      </c>
      <c r="D1822">
        <v>138.55000305175699</v>
      </c>
      <c r="E1822">
        <v>139.64999389648401</v>
      </c>
      <c r="F1822">
        <v>115.814453125</v>
      </c>
      <c r="G1822">
        <v>120521000</v>
      </c>
      <c r="H1822" s="2">
        <f t="shared" si="56"/>
        <v>-4.6330365795231865E-3</v>
      </c>
      <c r="I1822" s="3">
        <f t="shared" si="57"/>
        <v>1.5232377686460543E-2</v>
      </c>
    </row>
    <row r="1823" spans="1:9" x14ac:dyDescent="0.25">
      <c r="A1823" s="1">
        <v>40994</v>
      </c>
      <c r="B1823">
        <v>140.64999389648401</v>
      </c>
      <c r="C1823">
        <v>141.61000061035099</v>
      </c>
      <c r="D1823">
        <v>140.600006103515</v>
      </c>
      <c r="E1823">
        <v>141.61000061035099</v>
      </c>
      <c r="F1823">
        <v>117.439933776855</v>
      </c>
      <c r="G1823">
        <v>120164000</v>
      </c>
      <c r="H1823" s="2">
        <f t="shared" si="56"/>
        <v>5.3957829525241863E-3</v>
      </c>
      <c r="I1823" s="3">
        <f t="shared" si="57"/>
        <v>1.5233173273530621E-2</v>
      </c>
    </row>
    <row r="1824" spans="1:9" x14ac:dyDescent="0.25">
      <c r="A1824" s="1">
        <v>40995</v>
      </c>
      <c r="B1824">
        <v>141.74000549316401</v>
      </c>
      <c r="C1824">
        <v>141.83000183105401</v>
      </c>
      <c r="D1824">
        <v>141.08000183105401</v>
      </c>
      <c r="E1824">
        <v>141.169998168945</v>
      </c>
      <c r="F1824">
        <v>117.075019836425</v>
      </c>
      <c r="G1824">
        <v>119868500</v>
      </c>
      <c r="H1824" s="2">
        <f t="shared" si="56"/>
        <v>5.1980544355554326E-3</v>
      </c>
      <c r="I1824" s="3">
        <f t="shared" si="57"/>
        <v>1.5243067492772122E-2</v>
      </c>
    </row>
    <row r="1825" spans="1:9" x14ac:dyDescent="0.25">
      <c r="A1825" s="1">
        <v>40996</v>
      </c>
      <c r="B1825">
        <v>141.100006103515</v>
      </c>
      <c r="C1825">
        <v>141.32000732421801</v>
      </c>
      <c r="D1825">
        <v>139.63999938964801</v>
      </c>
      <c r="E1825">
        <v>140.47000122070301</v>
      </c>
      <c r="F1825">
        <v>116.494514465332</v>
      </c>
      <c r="G1825">
        <v>148562100</v>
      </c>
      <c r="H1825" s="2">
        <f t="shared" si="56"/>
        <v>1.8548117237180417E-3</v>
      </c>
      <c r="I1825" s="3">
        <f t="shared" si="57"/>
        <v>1.5296303370752235E-2</v>
      </c>
    </row>
    <row r="1826" spans="1:9" x14ac:dyDescent="0.25">
      <c r="A1826" s="1">
        <v>40997</v>
      </c>
      <c r="B1826">
        <v>139.63999938964801</v>
      </c>
      <c r="C1826">
        <v>140.49000549316401</v>
      </c>
      <c r="D1826">
        <v>139.08999633789</v>
      </c>
      <c r="E1826">
        <v>140.22999572753901</v>
      </c>
      <c r="F1826">
        <v>116.29547119140599</v>
      </c>
      <c r="G1826">
        <v>164963700</v>
      </c>
      <c r="H1826" s="2">
        <f t="shared" si="56"/>
        <v>7.3995863887379443E-3</v>
      </c>
      <c r="I1826" s="3">
        <f t="shared" si="57"/>
        <v>1.5295266782402148E-2</v>
      </c>
    </row>
    <row r="1827" spans="1:9" x14ac:dyDescent="0.25">
      <c r="A1827" s="1">
        <v>40998</v>
      </c>
      <c r="B1827">
        <v>140.919998168945</v>
      </c>
      <c r="C1827">
        <v>141.05000305175699</v>
      </c>
      <c r="D1827">
        <v>140.05000305175699</v>
      </c>
      <c r="E1827">
        <v>140.80999755859301</v>
      </c>
      <c r="F1827">
        <v>116.776473999023</v>
      </c>
      <c r="G1827">
        <v>135486800</v>
      </c>
      <c r="H1827" s="2">
        <f t="shared" si="56"/>
        <v>8.3065701047233542E-3</v>
      </c>
      <c r="I1827" s="3">
        <f t="shared" si="57"/>
        <v>1.5260135367896261E-2</v>
      </c>
    </row>
    <row r="1828" spans="1:9" x14ac:dyDescent="0.25">
      <c r="A1828" s="1">
        <v>41001</v>
      </c>
      <c r="B1828">
        <v>140.63999938964801</v>
      </c>
      <c r="C1828">
        <v>142.21000671386699</v>
      </c>
      <c r="D1828">
        <v>140.36000061035099</v>
      </c>
      <c r="E1828">
        <v>141.83999633789</v>
      </c>
      <c r="F1828">
        <v>117.630653381347</v>
      </c>
      <c r="G1828">
        <v>151741100</v>
      </c>
      <c r="H1828" s="2">
        <f t="shared" si="56"/>
        <v>1.6239757496319118E-3</v>
      </c>
      <c r="I1828" s="3">
        <f t="shared" si="57"/>
        <v>1.5127161518394374E-2</v>
      </c>
    </row>
    <row r="1829" spans="1:9" x14ac:dyDescent="0.25">
      <c r="A1829" s="1">
        <v>41002</v>
      </c>
      <c r="B1829">
        <v>141.63999938964801</v>
      </c>
      <c r="C1829">
        <v>141.88000488281199</v>
      </c>
      <c r="D1829">
        <v>140.42999267578099</v>
      </c>
      <c r="E1829">
        <v>141.259994506835</v>
      </c>
      <c r="F1829">
        <v>117.149658203125</v>
      </c>
      <c r="G1829">
        <v>155806700</v>
      </c>
      <c r="H1829" s="2">
        <f t="shared" si="56"/>
        <v>6.3752597953237178E-4</v>
      </c>
      <c r="I1829" s="3">
        <f t="shared" si="57"/>
        <v>1.3730637746852148E-2</v>
      </c>
    </row>
    <row r="1830" spans="1:9" x14ac:dyDescent="0.25">
      <c r="A1830" s="1">
        <v>41003</v>
      </c>
      <c r="B1830">
        <v>140.22000122070301</v>
      </c>
      <c r="C1830">
        <v>140.33999633789</v>
      </c>
      <c r="D1830">
        <v>139.33999633789</v>
      </c>
      <c r="E1830">
        <v>139.86000061035099</v>
      </c>
      <c r="F1830">
        <v>115.988632202148</v>
      </c>
      <c r="G1830">
        <v>146896000</v>
      </c>
      <c r="H1830" s="2">
        <f t="shared" si="56"/>
        <v>-4.3425414965315712E-3</v>
      </c>
      <c r="I1830" s="3">
        <f t="shared" si="57"/>
        <v>1.3398352514643655E-2</v>
      </c>
    </row>
    <row r="1831" spans="1:9" x14ac:dyDescent="0.25">
      <c r="A1831" s="1">
        <v>41004</v>
      </c>
      <c r="B1831">
        <v>139.38000488281199</v>
      </c>
      <c r="C1831">
        <v>140.19999694824199</v>
      </c>
      <c r="D1831">
        <v>139.259994506835</v>
      </c>
      <c r="E1831">
        <v>139.78999328613199</v>
      </c>
      <c r="F1831">
        <v>115.93055725097599</v>
      </c>
      <c r="G1831">
        <v>137439400</v>
      </c>
      <c r="H1831" s="2">
        <f t="shared" si="56"/>
        <v>-3.1378172915211833E-3</v>
      </c>
      <c r="I1831" s="3">
        <f t="shared" si="57"/>
        <v>1.3300968778235825E-2</v>
      </c>
    </row>
    <row r="1832" spans="1:9" x14ac:dyDescent="0.25">
      <c r="A1832" s="1">
        <v>41008</v>
      </c>
      <c r="B1832">
        <v>138.02999877929599</v>
      </c>
      <c r="C1832">
        <v>139.83999633789</v>
      </c>
      <c r="D1832">
        <v>137.83999633789</v>
      </c>
      <c r="E1832">
        <v>138.22000122070301</v>
      </c>
      <c r="F1832">
        <v>114.628524780273</v>
      </c>
      <c r="G1832">
        <v>127555900</v>
      </c>
      <c r="H1832" s="2">
        <f t="shared" si="56"/>
        <v>-1.8393681065999368E-2</v>
      </c>
      <c r="I1832" s="3">
        <f t="shared" si="57"/>
        <v>1.4595549820999367E-2</v>
      </c>
    </row>
    <row r="1833" spans="1:9" x14ac:dyDescent="0.25">
      <c r="A1833" s="1">
        <v>41009</v>
      </c>
      <c r="B1833">
        <v>137.94999694824199</v>
      </c>
      <c r="C1833">
        <v>138.33999633789</v>
      </c>
      <c r="D1833">
        <v>135.759994506835</v>
      </c>
      <c r="E1833">
        <v>135.89999389648401</v>
      </c>
      <c r="F1833">
        <v>112.70448303222599</v>
      </c>
      <c r="G1833">
        <v>235360300</v>
      </c>
      <c r="H1833" s="2">
        <f t="shared" si="56"/>
        <v>-4.1878287738068121E-2</v>
      </c>
      <c r="I1833" s="3">
        <f t="shared" si="57"/>
        <v>1.8398400340625405E-2</v>
      </c>
    </row>
    <row r="1834" spans="1:9" x14ac:dyDescent="0.25">
      <c r="A1834" s="1">
        <v>41010</v>
      </c>
      <c r="B1834">
        <v>137.28999328613199</v>
      </c>
      <c r="C1834">
        <v>137.53999328613199</v>
      </c>
      <c r="D1834">
        <v>136.75</v>
      </c>
      <c r="E1834">
        <v>137</v>
      </c>
      <c r="F1834">
        <v>113.61676025390599</v>
      </c>
      <c r="G1834">
        <v>154133000</v>
      </c>
      <c r="H1834" s="2">
        <f t="shared" si="56"/>
        <v>-3.0157134074547121E-2</v>
      </c>
      <c r="I1834" s="3">
        <f t="shared" si="57"/>
        <v>1.8277263787978955E-2</v>
      </c>
    </row>
    <row r="1835" spans="1:9" x14ac:dyDescent="0.25">
      <c r="A1835" s="1">
        <v>41011</v>
      </c>
      <c r="B1835">
        <v>137.13000488281199</v>
      </c>
      <c r="C1835">
        <v>138.89999389648401</v>
      </c>
      <c r="D1835">
        <v>137.02999877929599</v>
      </c>
      <c r="E1835">
        <v>138.78999328613199</v>
      </c>
      <c r="F1835">
        <v>115.101234436035</v>
      </c>
      <c r="G1835">
        <v>154321500</v>
      </c>
      <c r="H1835" s="2">
        <f t="shared" si="56"/>
        <v>-7.6507305006099369E-3</v>
      </c>
      <c r="I1835" s="3">
        <f t="shared" si="57"/>
        <v>1.7075619270322976E-2</v>
      </c>
    </row>
    <row r="1836" spans="1:9" x14ac:dyDescent="0.25">
      <c r="A1836" s="1">
        <v>41012</v>
      </c>
      <c r="B1836">
        <v>138.47000122070301</v>
      </c>
      <c r="C1836">
        <v>138.82000732421801</v>
      </c>
      <c r="D1836">
        <v>137.009994506835</v>
      </c>
      <c r="E1836">
        <v>137.13999938964801</v>
      </c>
      <c r="F1836">
        <v>113.732872009277</v>
      </c>
      <c r="G1836">
        <v>169246700</v>
      </c>
      <c r="H1836" s="2">
        <f t="shared" si="56"/>
        <v>-1.8956910876752331E-2</v>
      </c>
      <c r="I1836" s="3">
        <f t="shared" si="57"/>
        <v>1.639086776759505E-2</v>
      </c>
    </row>
    <row r="1837" spans="1:9" x14ac:dyDescent="0.25">
      <c r="A1837" s="1">
        <v>41015</v>
      </c>
      <c r="B1837">
        <v>137.83999633789</v>
      </c>
      <c r="C1837">
        <v>138.03999328613199</v>
      </c>
      <c r="D1837">
        <v>136.58000183105401</v>
      </c>
      <c r="E1837">
        <v>137.05000305175699</v>
      </c>
      <c r="F1837">
        <v>113.658226013183</v>
      </c>
      <c r="G1837">
        <v>147825300</v>
      </c>
      <c r="H1837" s="2">
        <f t="shared" si="56"/>
        <v>-8.4647234966159779E-3</v>
      </c>
      <c r="I1837" s="3">
        <f t="shared" si="57"/>
        <v>1.5223817695163681E-2</v>
      </c>
    </row>
    <row r="1838" spans="1:9" x14ac:dyDescent="0.25">
      <c r="A1838" s="1">
        <v>41016</v>
      </c>
      <c r="B1838">
        <v>137.83999633789</v>
      </c>
      <c r="C1838">
        <v>139.36000061035099</v>
      </c>
      <c r="D1838">
        <v>137.69999694824199</v>
      </c>
      <c r="E1838">
        <v>139.08000183105401</v>
      </c>
      <c r="F1838">
        <v>115.34176635742099</v>
      </c>
      <c r="G1838">
        <v>147877600</v>
      </c>
      <c r="H1838" s="2">
        <f t="shared" si="56"/>
        <v>2.339998600091997E-2</v>
      </c>
      <c r="I1838" s="3">
        <f t="shared" si="57"/>
        <v>1.4719716508871357E-2</v>
      </c>
    </row>
    <row r="1839" spans="1:9" x14ac:dyDescent="0.25">
      <c r="A1839" s="1">
        <v>41017</v>
      </c>
      <c r="B1839">
        <v>138.46000671386699</v>
      </c>
      <c r="C1839">
        <v>139.08000183105401</v>
      </c>
      <c r="D1839">
        <v>138.38000488281199</v>
      </c>
      <c r="E1839">
        <v>138.61000061035099</v>
      </c>
      <c r="F1839">
        <v>114.952011108398</v>
      </c>
      <c r="G1839">
        <v>123884200</v>
      </c>
      <c r="H1839" s="2">
        <f t="shared" si="56"/>
        <v>1.1752234894816915E-2</v>
      </c>
      <c r="I1839" s="3">
        <f t="shared" si="57"/>
        <v>1.4936422444969923E-2</v>
      </c>
    </row>
    <row r="1840" spans="1:9" x14ac:dyDescent="0.25">
      <c r="A1840" s="1">
        <v>41018</v>
      </c>
      <c r="B1840">
        <v>138.63000488281199</v>
      </c>
      <c r="C1840">
        <v>139.14999389648401</v>
      </c>
      <c r="D1840">
        <v>137.07000732421801</v>
      </c>
      <c r="E1840">
        <v>137.72000122070301</v>
      </c>
      <c r="F1840">
        <v>114.213912963867</v>
      </c>
      <c r="G1840">
        <v>198666700</v>
      </c>
      <c r="H1840" s="2">
        <f t="shared" si="56"/>
        <v>-7.7090526136894821E-3</v>
      </c>
      <c r="I1840" s="3">
        <f t="shared" si="57"/>
        <v>1.4766373274515328E-2</v>
      </c>
    </row>
    <row r="1841" spans="1:9" x14ac:dyDescent="0.25">
      <c r="A1841" s="1">
        <v>41019</v>
      </c>
      <c r="B1841">
        <v>138.33000183105401</v>
      </c>
      <c r="C1841">
        <v>138.83000183105401</v>
      </c>
      <c r="D1841">
        <v>137.86999511718699</v>
      </c>
      <c r="E1841">
        <v>137.94999694824199</v>
      </c>
      <c r="F1841">
        <v>114.404609680175</v>
      </c>
      <c r="G1841">
        <v>143199600</v>
      </c>
      <c r="H1841" s="2">
        <f t="shared" si="56"/>
        <v>5.9062754595979872E-3</v>
      </c>
      <c r="I1841" s="3">
        <f t="shared" si="57"/>
        <v>1.4929596501702828E-2</v>
      </c>
    </row>
    <row r="1842" spans="1:9" x14ac:dyDescent="0.25">
      <c r="A1842" s="1">
        <v>41022</v>
      </c>
      <c r="B1842">
        <v>136.53999328613199</v>
      </c>
      <c r="C1842">
        <v>136.91000366210901</v>
      </c>
      <c r="D1842">
        <v>135.94000244140599</v>
      </c>
      <c r="E1842">
        <v>136.78999328613199</v>
      </c>
      <c r="F1842">
        <v>113.44259643554599</v>
      </c>
      <c r="G1842">
        <v>171844900</v>
      </c>
      <c r="H1842" s="2">
        <f t="shared" si="56"/>
        <v>-1.8971752877084969E-3</v>
      </c>
      <c r="I1842" s="3">
        <f t="shared" si="57"/>
        <v>1.4933058125042066E-2</v>
      </c>
    </row>
    <row r="1843" spans="1:9" x14ac:dyDescent="0.25">
      <c r="A1843" s="1">
        <v>41023</v>
      </c>
      <c r="B1843">
        <v>136.91000366210901</v>
      </c>
      <c r="C1843">
        <v>137.66000366210901</v>
      </c>
      <c r="D1843">
        <v>136.80000305175699</v>
      </c>
      <c r="E1843">
        <v>137.30999755859301</v>
      </c>
      <c r="F1843">
        <v>113.87386322021401</v>
      </c>
      <c r="G1843">
        <v>137484200</v>
      </c>
      <c r="H1843" s="2">
        <f t="shared" si="56"/>
        <v>-1.2726553299506893E-2</v>
      </c>
      <c r="I1843" s="3">
        <f t="shared" si="57"/>
        <v>1.4911112390629797E-2</v>
      </c>
    </row>
    <row r="1844" spans="1:9" x14ac:dyDescent="0.25">
      <c r="A1844" s="1">
        <v>41024</v>
      </c>
      <c r="B1844">
        <v>138.64999389648401</v>
      </c>
      <c r="C1844">
        <v>139.25</v>
      </c>
      <c r="D1844">
        <v>138.52999877929599</v>
      </c>
      <c r="E1844">
        <v>139.19000244140599</v>
      </c>
      <c r="F1844">
        <v>115.432991027832</v>
      </c>
      <c r="G1844">
        <v>150252200</v>
      </c>
      <c r="H1844" s="2">
        <f t="shared" si="56"/>
        <v>4.1841801182620486E-3</v>
      </c>
      <c r="I1844" s="3">
        <f t="shared" si="57"/>
        <v>1.4878230319035624E-2</v>
      </c>
    </row>
    <row r="1845" spans="1:9" x14ac:dyDescent="0.25">
      <c r="A1845" s="1">
        <v>41025</v>
      </c>
      <c r="B1845">
        <v>138.88999938964801</v>
      </c>
      <c r="C1845">
        <v>140.32000732421801</v>
      </c>
      <c r="D1845">
        <v>138.80999755859301</v>
      </c>
      <c r="E1845">
        <v>140.16000366210901</v>
      </c>
      <c r="F1845">
        <v>116.237411499023</v>
      </c>
      <c r="G1845">
        <v>136291600</v>
      </c>
      <c r="H1845" s="2">
        <f t="shared" si="56"/>
        <v>1.7716742931276341E-2</v>
      </c>
      <c r="I1845" s="3">
        <f t="shared" si="57"/>
        <v>1.5638832733868173E-2</v>
      </c>
    </row>
    <row r="1846" spans="1:9" x14ac:dyDescent="0.25">
      <c r="A1846" s="1">
        <v>41026</v>
      </c>
      <c r="B1846">
        <v>140.58000183105401</v>
      </c>
      <c r="C1846">
        <v>140.78999328613199</v>
      </c>
      <c r="D1846">
        <v>139.80000305175699</v>
      </c>
      <c r="E1846">
        <v>140.38999938964801</v>
      </c>
      <c r="F1846">
        <v>116.428176879882</v>
      </c>
      <c r="G1846">
        <v>130725000</v>
      </c>
      <c r="H1846" s="2">
        <f t="shared" si="56"/>
        <v>1.7687811753075433E-2</v>
      </c>
      <c r="I1846" s="3">
        <f t="shared" si="57"/>
        <v>1.6183540518430049E-2</v>
      </c>
    </row>
    <row r="1847" spans="1:9" x14ac:dyDescent="0.25">
      <c r="A1847" s="1">
        <v>41029</v>
      </c>
      <c r="B1847">
        <v>140.11000061035099</v>
      </c>
      <c r="C1847">
        <v>140.21000671386699</v>
      </c>
      <c r="D1847">
        <v>139.49000549316401</v>
      </c>
      <c r="E1847">
        <v>139.86999511718699</v>
      </c>
      <c r="F1847">
        <v>115.996948242187</v>
      </c>
      <c r="G1847">
        <v>115092200</v>
      </c>
      <c r="H1847" s="2">
        <f t="shared" si="56"/>
        <v>2.251669026362868E-2</v>
      </c>
      <c r="I1847" s="3">
        <f t="shared" si="57"/>
        <v>1.7006538108928371E-2</v>
      </c>
    </row>
    <row r="1848" spans="1:9" x14ac:dyDescent="0.25">
      <c r="A1848" s="1">
        <v>41030</v>
      </c>
      <c r="B1848">
        <v>139.78999328613199</v>
      </c>
      <c r="C1848">
        <v>141.66000366210901</v>
      </c>
      <c r="D1848">
        <v>139.63000488281199</v>
      </c>
      <c r="E1848">
        <v>140.74000549316401</v>
      </c>
      <c r="F1848">
        <v>116.718421936035</v>
      </c>
      <c r="G1848">
        <v>138832200</v>
      </c>
      <c r="H1848" s="2">
        <f t="shared" si="56"/>
        <v>2.4979908781351146E-2</v>
      </c>
      <c r="I1848" s="3">
        <f t="shared" si="57"/>
        <v>1.8072702359737187E-2</v>
      </c>
    </row>
    <row r="1849" spans="1:9" x14ac:dyDescent="0.25">
      <c r="A1849" s="1">
        <v>41031</v>
      </c>
      <c r="B1849">
        <v>139.919998168945</v>
      </c>
      <c r="C1849">
        <v>140.46000671386699</v>
      </c>
      <c r="D1849">
        <v>139.46000671386699</v>
      </c>
      <c r="E1849">
        <v>140.32000732421801</v>
      </c>
      <c r="F1849">
        <v>116.37009429931599</v>
      </c>
      <c r="G1849">
        <v>121081000</v>
      </c>
      <c r="H1849" s="2">
        <f t="shared" si="56"/>
        <v>8.11815810315486E-3</v>
      </c>
      <c r="I1849" s="3">
        <f t="shared" si="57"/>
        <v>1.8192504889955226E-2</v>
      </c>
    </row>
    <row r="1850" spans="1:9" x14ac:dyDescent="0.25">
      <c r="A1850" s="1">
        <v>41032</v>
      </c>
      <c r="B1850">
        <v>140.33999633789</v>
      </c>
      <c r="C1850">
        <v>140.44999694824199</v>
      </c>
      <c r="D1850">
        <v>138.99000549316401</v>
      </c>
      <c r="E1850">
        <v>139.25</v>
      </c>
      <c r="F1850">
        <v>115.482734680175</v>
      </c>
      <c r="G1850">
        <v>143759700</v>
      </c>
      <c r="H1850" s="2">
        <f t="shared" si="56"/>
        <v>-6.4925466690587408E-3</v>
      </c>
      <c r="I1850" s="3">
        <f t="shared" si="57"/>
        <v>1.821992185508824E-2</v>
      </c>
    </row>
    <row r="1851" spans="1:9" x14ac:dyDescent="0.25">
      <c r="A1851" s="1">
        <v>41033</v>
      </c>
      <c r="B1851">
        <v>138.52000427246</v>
      </c>
      <c r="C1851">
        <v>139.30000305175699</v>
      </c>
      <c r="D1851">
        <v>136.919998168945</v>
      </c>
      <c r="E1851">
        <v>137</v>
      </c>
      <c r="F1851">
        <v>113.61676025390599</v>
      </c>
      <c r="G1851">
        <v>193927300</v>
      </c>
      <c r="H1851" s="2">
        <f t="shared" si="56"/>
        <v>-2.4147218493995037E-2</v>
      </c>
      <c r="I1851" s="3">
        <f t="shared" si="57"/>
        <v>1.8937532445980725E-2</v>
      </c>
    </row>
    <row r="1852" spans="1:9" x14ac:dyDescent="0.25">
      <c r="A1852" s="1">
        <v>41036</v>
      </c>
      <c r="B1852">
        <v>136.509994506835</v>
      </c>
      <c r="C1852">
        <v>137.55999755859301</v>
      </c>
      <c r="D1852">
        <v>136.46000671386699</v>
      </c>
      <c r="E1852">
        <v>137.100006103515</v>
      </c>
      <c r="F1852">
        <v>113.69969177246</v>
      </c>
      <c r="G1852">
        <v>127765900</v>
      </c>
      <c r="H1852" s="2">
        <f t="shared" si="56"/>
        <v>-1.9804456104574597E-2</v>
      </c>
      <c r="I1852" s="3">
        <f t="shared" si="57"/>
        <v>1.9003887226460604E-2</v>
      </c>
    </row>
    <row r="1853" spans="1:9" x14ac:dyDescent="0.25">
      <c r="A1853" s="1">
        <v>41037</v>
      </c>
      <c r="B1853">
        <v>136.27999877929599</v>
      </c>
      <c r="C1853">
        <v>136.77000427246</v>
      </c>
      <c r="D1853">
        <v>134.919998168945</v>
      </c>
      <c r="E1853">
        <v>136.55000305175699</v>
      </c>
      <c r="F1853">
        <v>113.243560791015</v>
      </c>
      <c r="G1853">
        <v>213377700</v>
      </c>
      <c r="H1853" s="2">
        <f t="shared" si="56"/>
        <v>-2.9771317049885448E-2</v>
      </c>
      <c r="I1853" s="3">
        <f t="shared" si="57"/>
        <v>1.7829355243790541E-2</v>
      </c>
    </row>
    <row r="1854" spans="1:9" x14ac:dyDescent="0.25">
      <c r="A1854" s="1">
        <v>41038</v>
      </c>
      <c r="B1854">
        <v>135.100006103515</v>
      </c>
      <c r="C1854">
        <v>136.61000061035099</v>
      </c>
      <c r="D1854">
        <v>134.49000549316401</v>
      </c>
      <c r="E1854">
        <v>135.74000549316401</v>
      </c>
      <c r="F1854">
        <v>112.57183837890599</v>
      </c>
      <c r="G1854">
        <v>220752500</v>
      </c>
      <c r="H1854" s="2">
        <f t="shared" si="56"/>
        <v>-3.2639450395567149E-2</v>
      </c>
      <c r="I1854" s="3">
        <f t="shared" si="57"/>
        <v>1.8046113338125662E-2</v>
      </c>
    </row>
    <row r="1855" spans="1:9" x14ac:dyDescent="0.25">
      <c r="A1855" s="1">
        <v>41039</v>
      </c>
      <c r="B1855">
        <v>136.67999267578099</v>
      </c>
      <c r="C1855">
        <v>136.850006103515</v>
      </c>
      <c r="D1855">
        <v>135.71000671386699</v>
      </c>
      <c r="E1855">
        <v>136.02000427246</v>
      </c>
      <c r="F1855">
        <v>112.80403900146401</v>
      </c>
      <c r="G1855">
        <v>150600000</v>
      </c>
      <c r="H1855" s="2">
        <f t="shared" si="56"/>
        <v>-2.3195637738658847E-2</v>
      </c>
      <c r="I1855" s="3">
        <f t="shared" si="57"/>
        <v>1.8640863217196799E-2</v>
      </c>
    </row>
    <row r="1856" spans="1:9" x14ac:dyDescent="0.25">
      <c r="A1856" s="1">
        <v>41040</v>
      </c>
      <c r="B1856">
        <v>135.169998168945</v>
      </c>
      <c r="C1856">
        <v>136.86999511718699</v>
      </c>
      <c r="D1856">
        <v>135.11000061035099</v>
      </c>
      <c r="E1856">
        <v>135.61000061035099</v>
      </c>
      <c r="F1856">
        <v>112.46401214599599</v>
      </c>
      <c r="G1856">
        <v>153032400</v>
      </c>
      <c r="H1856" s="2">
        <f t="shared" si="56"/>
        <v>-1.0145933622239256E-2</v>
      </c>
      <c r="I1856" s="3">
        <f t="shared" si="57"/>
        <v>1.8332456052149542E-2</v>
      </c>
    </row>
    <row r="1857" spans="1:9" x14ac:dyDescent="0.25">
      <c r="A1857" s="1">
        <v>41043</v>
      </c>
      <c r="B1857">
        <v>134.30999755859301</v>
      </c>
      <c r="C1857">
        <v>135.61000061035099</v>
      </c>
      <c r="D1857">
        <v>133.91000366210901</v>
      </c>
      <c r="E1857">
        <v>134.11000061035099</v>
      </c>
      <c r="F1857">
        <v>111.220008850097</v>
      </c>
      <c r="G1857">
        <v>163910000</v>
      </c>
      <c r="H1857" s="2">
        <f t="shared" si="56"/>
        <v>-2.1809055800480315E-2</v>
      </c>
      <c r="I1857" s="3">
        <f t="shared" si="57"/>
        <v>1.8815203157917272E-2</v>
      </c>
    </row>
    <row r="1858" spans="1:9" x14ac:dyDescent="0.25">
      <c r="A1858" s="1">
        <v>41044</v>
      </c>
      <c r="B1858">
        <v>134.02000427246</v>
      </c>
      <c r="C1858">
        <v>134.80999755859301</v>
      </c>
      <c r="D1858">
        <v>133.13000488281199</v>
      </c>
      <c r="E1858">
        <v>133.33999633789</v>
      </c>
      <c r="F1858">
        <v>110.58143615722599</v>
      </c>
      <c r="G1858">
        <v>207629300</v>
      </c>
      <c r="H1858" s="2">
        <f t="shared" si="56"/>
        <v>-2.3507955906665767E-2</v>
      </c>
      <c r="I1858" s="3">
        <f t="shared" si="57"/>
        <v>1.8306759060743961E-2</v>
      </c>
    </row>
    <row r="1859" spans="1:9" x14ac:dyDescent="0.25">
      <c r="A1859" s="1">
        <v>41045</v>
      </c>
      <c r="B1859">
        <v>133.94000244140599</v>
      </c>
      <c r="C1859">
        <v>134.55000305175699</v>
      </c>
      <c r="D1859">
        <v>132.80000305175699</v>
      </c>
      <c r="E1859">
        <v>132.83000183105401</v>
      </c>
      <c r="F1859">
        <v>110.15850067138599</v>
      </c>
      <c r="G1859">
        <v>207265500</v>
      </c>
      <c r="H1859" s="2">
        <f t="shared" si="56"/>
        <v>-2.1438201083622155E-2</v>
      </c>
      <c r="I1859" s="3">
        <f t="shared" si="57"/>
        <v>1.8207634091392796E-2</v>
      </c>
    </row>
    <row r="1860" spans="1:9" x14ac:dyDescent="0.25">
      <c r="A1860" s="1">
        <v>41046</v>
      </c>
      <c r="B1860">
        <v>132.86000061035099</v>
      </c>
      <c r="C1860">
        <v>133.02000427246</v>
      </c>
      <c r="D1860">
        <v>130.78999328613199</v>
      </c>
      <c r="E1860">
        <v>130.86000061035099</v>
      </c>
      <c r="F1860">
        <v>108.52474975585901</v>
      </c>
      <c r="G1860">
        <v>247992900</v>
      </c>
      <c r="H1860" s="2">
        <f t="shared" si="56"/>
        <v>-3.7935603046531541E-2</v>
      </c>
      <c r="I1860" s="3">
        <f t="shared" si="57"/>
        <v>1.9503407284099196E-2</v>
      </c>
    </row>
    <row r="1861" spans="1:9" x14ac:dyDescent="0.25">
      <c r="A1861" s="1">
        <v>41047</v>
      </c>
      <c r="B1861">
        <v>131.36999511718699</v>
      </c>
      <c r="C1861">
        <v>131.600006103515</v>
      </c>
      <c r="D1861">
        <v>129.55000305175699</v>
      </c>
      <c r="E1861">
        <v>129.74000549316401</v>
      </c>
      <c r="F1861">
        <v>107.595909118652</v>
      </c>
      <c r="G1861">
        <v>319615900</v>
      </c>
      <c r="H1861" s="2">
        <f t="shared" si="56"/>
        <v>-4.3285873715979695E-2</v>
      </c>
      <c r="I1861" s="3">
        <f t="shared" si="57"/>
        <v>2.0693679310556126E-2</v>
      </c>
    </row>
    <row r="1862" spans="1:9" x14ac:dyDescent="0.25">
      <c r="A1862" s="1">
        <v>41050</v>
      </c>
      <c r="B1862">
        <v>130.16000366210901</v>
      </c>
      <c r="C1862">
        <v>132.02000427246</v>
      </c>
      <c r="D1862">
        <v>129.94999694824199</v>
      </c>
      <c r="E1862">
        <v>131.97000122070301</v>
      </c>
      <c r="F1862">
        <v>109.44528198242099</v>
      </c>
      <c r="G1862">
        <v>177861100</v>
      </c>
      <c r="H1862" s="2">
        <f t="shared" si="56"/>
        <v>-1.5956902773384907E-2</v>
      </c>
      <c r="I1862" s="3">
        <f t="shared" si="57"/>
        <v>2.0618300454482145E-2</v>
      </c>
    </row>
    <row r="1863" spans="1:9" x14ac:dyDescent="0.25">
      <c r="A1863" s="1">
        <v>41051</v>
      </c>
      <c r="B1863">
        <v>132.30999755859301</v>
      </c>
      <c r="C1863">
        <v>133.22999572753901</v>
      </c>
      <c r="D1863">
        <v>131.33999633789</v>
      </c>
      <c r="E1863">
        <v>132.19999694824199</v>
      </c>
      <c r="F1863">
        <v>109.63604736328099</v>
      </c>
      <c r="G1863">
        <v>197531200</v>
      </c>
      <c r="H1863" s="2">
        <f t="shared" si="56"/>
        <v>-8.5492540773375314E-3</v>
      </c>
      <c r="I1863" s="3">
        <f t="shared" si="57"/>
        <v>2.062512725730534E-2</v>
      </c>
    </row>
    <row r="1864" spans="1:9" x14ac:dyDescent="0.25">
      <c r="A1864" s="1">
        <v>41052</v>
      </c>
      <c r="B1864">
        <v>131.25</v>
      </c>
      <c r="C1864">
        <v>132.46000671386699</v>
      </c>
      <c r="D1864">
        <v>129.99000549316401</v>
      </c>
      <c r="E1864">
        <v>132.27000427246</v>
      </c>
      <c r="F1864">
        <v>109.69409942626901</v>
      </c>
      <c r="G1864">
        <v>204958400</v>
      </c>
      <c r="H1864" s="2">
        <f t="shared" ref="H1864:H1927" si="58">F1864/F1859-1</f>
        <v>-4.2157549556919305E-3</v>
      </c>
      <c r="I1864" s="3">
        <f t="shared" si="57"/>
        <v>2.0379996096638077E-2</v>
      </c>
    </row>
    <row r="1865" spans="1:9" x14ac:dyDescent="0.25">
      <c r="A1865" s="1">
        <v>41053</v>
      </c>
      <c r="B1865">
        <v>132.63000488281199</v>
      </c>
      <c r="C1865">
        <v>132.83999633789</v>
      </c>
      <c r="D1865">
        <v>131.419998168945</v>
      </c>
      <c r="E1865">
        <v>132.52999877929599</v>
      </c>
      <c r="F1865">
        <v>109.90968322753901</v>
      </c>
      <c r="G1865">
        <v>167357600</v>
      </c>
      <c r="H1865" s="2">
        <f t="shared" si="58"/>
        <v>1.2761452800357453E-2</v>
      </c>
      <c r="I1865" s="3">
        <f t="shared" si="57"/>
        <v>2.0032057621717905E-2</v>
      </c>
    </row>
    <row r="1866" spans="1:9" x14ac:dyDescent="0.25">
      <c r="A1866" s="1">
        <v>41054</v>
      </c>
      <c r="B1866">
        <v>132.47999572753901</v>
      </c>
      <c r="C1866">
        <v>132.850006103515</v>
      </c>
      <c r="D1866">
        <v>131.77999877929599</v>
      </c>
      <c r="E1866">
        <v>132.100006103515</v>
      </c>
      <c r="F1866">
        <v>109.55311584472599</v>
      </c>
      <c r="G1866">
        <v>135465600</v>
      </c>
      <c r="H1866" s="2">
        <f t="shared" si="58"/>
        <v>1.8190345173027644E-2</v>
      </c>
      <c r="I1866" s="3">
        <f t="shared" si="57"/>
        <v>2.0071323115863491E-2</v>
      </c>
    </row>
    <row r="1867" spans="1:9" x14ac:dyDescent="0.25">
      <c r="A1867" s="1">
        <v>41058</v>
      </c>
      <c r="B1867">
        <v>133.16000366210901</v>
      </c>
      <c r="C1867">
        <v>133.92999267578099</v>
      </c>
      <c r="D1867">
        <v>131.169998168945</v>
      </c>
      <c r="E1867">
        <v>133.69999694824199</v>
      </c>
      <c r="F1867">
        <v>110.88002014160099</v>
      </c>
      <c r="G1867">
        <v>152883500</v>
      </c>
      <c r="H1867" s="2">
        <f t="shared" si="58"/>
        <v>1.3109182352972093E-2</v>
      </c>
      <c r="I1867" s="3">
        <f t="shared" si="57"/>
        <v>1.9320564662593603E-2</v>
      </c>
    </row>
    <row r="1868" spans="1:9" x14ac:dyDescent="0.25">
      <c r="A1868" s="1">
        <v>41059</v>
      </c>
      <c r="B1868">
        <v>132.55999755859301</v>
      </c>
      <c r="C1868">
        <v>133.69000244140599</v>
      </c>
      <c r="D1868">
        <v>131.49000549316401</v>
      </c>
      <c r="E1868">
        <v>131.759994506835</v>
      </c>
      <c r="F1868">
        <v>109.27113342285099</v>
      </c>
      <c r="G1868">
        <v>162370400</v>
      </c>
      <c r="H1868" s="2">
        <f t="shared" si="58"/>
        <v>-3.3284120433569875E-3</v>
      </c>
      <c r="I1868" s="3">
        <f t="shared" si="57"/>
        <v>1.7386892999574077E-2</v>
      </c>
    </row>
    <row r="1869" spans="1:9" x14ac:dyDescent="0.25">
      <c r="A1869" s="1">
        <v>41060</v>
      </c>
      <c r="B1869">
        <v>131.71000671386699</v>
      </c>
      <c r="C1869">
        <v>132.44999694824199</v>
      </c>
      <c r="D1869">
        <v>130.33999633789</v>
      </c>
      <c r="E1869">
        <v>131.47000122070301</v>
      </c>
      <c r="F1869">
        <v>109.030639648437</v>
      </c>
      <c r="G1869">
        <v>196186000</v>
      </c>
      <c r="H1869" s="2">
        <f t="shared" si="58"/>
        <v>-6.0482722525831978E-3</v>
      </c>
      <c r="I1869" s="3">
        <f t="shared" si="57"/>
        <v>1.6727217804097558E-2</v>
      </c>
    </row>
    <row r="1870" spans="1:9" x14ac:dyDescent="0.25">
      <c r="A1870" s="1">
        <v>41061</v>
      </c>
      <c r="B1870">
        <v>129.41000366210901</v>
      </c>
      <c r="C1870">
        <v>131.5</v>
      </c>
      <c r="D1870">
        <v>128.16000366210901</v>
      </c>
      <c r="E1870">
        <v>128.16000366210901</v>
      </c>
      <c r="F1870">
        <v>106.285583496093</v>
      </c>
      <c r="G1870">
        <v>253240900</v>
      </c>
      <c r="H1870" s="2">
        <f t="shared" si="58"/>
        <v>-3.2973434414720892E-2</v>
      </c>
      <c r="I1870" s="3">
        <f t="shared" si="57"/>
        <v>1.7111124237155977E-2</v>
      </c>
    </row>
    <row r="1871" spans="1:9" x14ac:dyDescent="0.25">
      <c r="A1871" s="1">
        <v>41064</v>
      </c>
      <c r="B1871">
        <v>128.38999938964801</v>
      </c>
      <c r="C1871">
        <v>128.74000549316401</v>
      </c>
      <c r="D1871">
        <v>127.139999389648</v>
      </c>
      <c r="E1871">
        <v>128.100006103515</v>
      </c>
      <c r="F1871">
        <v>106.23583984375</v>
      </c>
      <c r="G1871">
        <v>202545800</v>
      </c>
      <c r="H1871" s="2">
        <f t="shared" si="58"/>
        <v>-3.0280069858329761E-2</v>
      </c>
      <c r="I1871" s="3">
        <f t="shared" si="57"/>
        <v>1.7323453803715246E-2</v>
      </c>
    </row>
    <row r="1872" spans="1:9" x14ac:dyDescent="0.25">
      <c r="A1872" s="1">
        <v>41065</v>
      </c>
      <c r="B1872">
        <v>127.84999847412099</v>
      </c>
      <c r="C1872">
        <v>129.259994506835</v>
      </c>
      <c r="D1872">
        <v>127.77999877929599</v>
      </c>
      <c r="E1872">
        <v>129.07000732421801</v>
      </c>
      <c r="F1872">
        <v>107.04027557373</v>
      </c>
      <c r="G1872">
        <v>164149400</v>
      </c>
      <c r="H1872" s="2">
        <f t="shared" si="58"/>
        <v>-3.4629724660650285E-2</v>
      </c>
      <c r="I1872" s="3">
        <f t="shared" si="57"/>
        <v>1.7803488435601797E-2</v>
      </c>
    </row>
    <row r="1873" spans="1:9" x14ac:dyDescent="0.25">
      <c r="A1873" s="1">
        <v>41066</v>
      </c>
      <c r="B1873">
        <v>129.97000122070301</v>
      </c>
      <c r="C1873">
        <v>132.02999877929599</v>
      </c>
      <c r="D1873">
        <v>129.92999267578099</v>
      </c>
      <c r="E1873">
        <v>131.97000122070301</v>
      </c>
      <c r="F1873">
        <v>109.44528198242099</v>
      </c>
      <c r="G1873">
        <v>184202800</v>
      </c>
      <c r="H1873" s="2">
        <f t="shared" si="58"/>
        <v>1.5937288661231896E-3</v>
      </c>
      <c r="I1873" s="3">
        <f t="shared" si="57"/>
        <v>1.7979677891640788E-2</v>
      </c>
    </row>
    <row r="1874" spans="1:9" x14ac:dyDescent="0.25">
      <c r="A1874" s="1">
        <v>41067</v>
      </c>
      <c r="B1874">
        <v>133.47000122070301</v>
      </c>
      <c r="C1874">
        <v>133.52999877929599</v>
      </c>
      <c r="D1874">
        <v>131.77999877929599</v>
      </c>
      <c r="E1874">
        <v>132.05000305175699</v>
      </c>
      <c r="F1874">
        <v>109.51163482666</v>
      </c>
      <c r="G1874">
        <v>184772700</v>
      </c>
      <c r="H1874" s="2">
        <f t="shared" si="58"/>
        <v>4.4115597209548607E-3</v>
      </c>
      <c r="I1874" s="3">
        <f t="shared" si="57"/>
        <v>1.7998542068275666E-2</v>
      </c>
    </row>
    <row r="1875" spans="1:9" x14ac:dyDescent="0.25">
      <c r="A1875" s="1">
        <v>41068</v>
      </c>
      <c r="B1875">
        <v>131.71000671386699</v>
      </c>
      <c r="C1875">
        <v>133.13000488281199</v>
      </c>
      <c r="D1875">
        <v>131.28999328613199</v>
      </c>
      <c r="E1875">
        <v>133.100006103515</v>
      </c>
      <c r="F1875">
        <v>110.382438659667</v>
      </c>
      <c r="G1875">
        <v>143915400</v>
      </c>
      <c r="H1875" s="2">
        <f t="shared" si="58"/>
        <v>3.8545727734792923E-2</v>
      </c>
      <c r="I1875" s="3">
        <f t="shared" si="57"/>
        <v>2.122817962981122E-2</v>
      </c>
    </row>
    <row r="1876" spans="1:9" x14ac:dyDescent="0.25">
      <c r="A1876" s="1">
        <v>41071</v>
      </c>
      <c r="B1876">
        <v>134.169998168945</v>
      </c>
      <c r="C1876">
        <v>134.25</v>
      </c>
      <c r="D1876">
        <v>131.27999877929599</v>
      </c>
      <c r="E1876">
        <v>131.41000366210901</v>
      </c>
      <c r="F1876">
        <v>108.980911254882</v>
      </c>
      <c r="G1876">
        <v>169756100</v>
      </c>
      <c r="H1876" s="2">
        <f t="shared" si="58"/>
        <v>2.5839409893774201E-2</v>
      </c>
      <c r="I1876" s="3">
        <f t="shared" si="57"/>
        <v>2.2712778840687786E-2</v>
      </c>
    </row>
    <row r="1877" spans="1:9" x14ac:dyDescent="0.25">
      <c r="A1877" s="1">
        <v>41072</v>
      </c>
      <c r="B1877">
        <v>131.78999328613199</v>
      </c>
      <c r="C1877">
        <v>133.009994506835</v>
      </c>
      <c r="D1877">
        <v>131.16000366210901</v>
      </c>
      <c r="E1877">
        <v>132.919998168945</v>
      </c>
      <c r="F1877">
        <v>110.23314666748</v>
      </c>
      <c r="G1877">
        <v>181931800</v>
      </c>
      <c r="H1877" s="2">
        <f t="shared" si="58"/>
        <v>2.9828689029772981E-2</v>
      </c>
      <c r="I1877" s="3">
        <f t="shared" si="57"/>
        <v>2.4014935648301136E-2</v>
      </c>
    </row>
    <row r="1878" spans="1:9" x14ac:dyDescent="0.25">
      <c r="A1878" s="1">
        <v>41073</v>
      </c>
      <c r="B1878">
        <v>132.52999877929599</v>
      </c>
      <c r="C1878">
        <v>133.36000061035099</v>
      </c>
      <c r="D1878">
        <v>131.61999511718699</v>
      </c>
      <c r="E1878">
        <v>132.07000732421801</v>
      </c>
      <c r="F1878">
        <v>109.52821350097599</v>
      </c>
      <c r="G1878">
        <v>172223900</v>
      </c>
      <c r="H1878" s="2">
        <f t="shared" si="58"/>
        <v>7.5774411699458533E-4</v>
      </c>
      <c r="I1878" s="3">
        <f t="shared" si="57"/>
        <v>2.3688941219574419E-2</v>
      </c>
    </row>
    <row r="1879" spans="1:9" x14ac:dyDescent="0.25">
      <c r="A1879" s="1">
        <v>41074</v>
      </c>
      <c r="B1879">
        <v>132.33999633789</v>
      </c>
      <c r="C1879">
        <v>134</v>
      </c>
      <c r="D1879">
        <v>131.97999572753901</v>
      </c>
      <c r="E1879">
        <v>133.47000122070301</v>
      </c>
      <c r="F1879">
        <v>110.68927001953099</v>
      </c>
      <c r="G1879">
        <v>230615500</v>
      </c>
      <c r="H1879" s="2">
        <f t="shared" si="58"/>
        <v>1.075351669012159E-2</v>
      </c>
      <c r="I1879" s="3">
        <f t="shared" si="57"/>
        <v>2.3583787225033469E-2</v>
      </c>
    </row>
    <row r="1880" spans="1:9" x14ac:dyDescent="0.25">
      <c r="A1880" s="1">
        <v>41075</v>
      </c>
      <c r="B1880">
        <v>133.38000488281199</v>
      </c>
      <c r="C1880">
        <v>134.259994506835</v>
      </c>
      <c r="D1880">
        <v>133.100006103515</v>
      </c>
      <c r="E1880">
        <v>134.13999938964801</v>
      </c>
      <c r="F1880">
        <v>111.82130432128901</v>
      </c>
      <c r="G1880">
        <v>169444500</v>
      </c>
      <c r="H1880" s="2">
        <f t="shared" si="58"/>
        <v>1.3035276979686428E-2</v>
      </c>
      <c r="I1880" s="3">
        <f t="shared" si="57"/>
        <v>2.2339055255849977E-2</v>
      </c>
    </row>
    <row r="1881" spans="1:9" x14ac:dyDescent="0.25">
      <c r="A1881" s="1">
        <v>41078</v>
      </c>
      <c r="B1881">
        <v>133.58000183105401</v>
      </c>
      <c r="C1881">
        <v>134.72999572753901</v>
      </c>
      <c r="D1881">
        <v>133.27999877929599</v>
      </c>
      <c r="E1881">
        <v>134.39999389648401</v>
      </c>
      <c r="F1881">
        <v>112.03805541992099</v>
      </c>
      <c r="G1881">
        <v>131360900</v>
      </c>
      <c r="H1881" s="2">
        <f t="shared" si="58"/>
        <v>2.8052106830791734E-2</v>
      </c>
      <c r="I1881" s="3">
        <f t="shared" si="57"/>
        <v>2.0793365993702097E-2</v>
      </c>
    </row>
    <row r="1882" spans="1:9" x14ac:dyDescent="0.25">
      <c r="A1882" s="1">
        <v>41079</v>
      </c>
      <c r="B1882">
        <v>135.08000183105401</v>
      </c>
      <c r="C1882">
        <v>136.25</v>
      </c>
      <c r="D1882">
        <v>134.36999511718699</v>
      </c>
      <c r="E1882">
        <v>135.69999694824199</v>
      </c>
      <c r="F1882">
        <v>113.121742248535</v>
      </c>
      <c r="G1882">
        <v>137382600</v>
      </c>
      <c r="H1882" s="2">
        <f t="shared" si="58"/>
        <v>2.6204419164123971E-2</v>
      </c>
      <c r="I1882" s="3">
        <f t="shared" si="57"/>
        <v>2.090245245919448E-2</v>
      </c>
    </row>
    <row r="1883" spans="1:9" x14ac:dyDescent="0.25">
      <c r="A1883" s="1">
        <v>41080</v>
      </c>
      <c r="B1883">
        <v>135.71000671386699</v>
      </c>
      <c r="C1883">
        <v>136.100006103515</v>
      </c>
      <c r="D1883">
        <v>134.27000427246</v>
      </c>
      <c r="E1883">
        <v>135.47999572753901</v>
      </c>
      <c r="F1883">
        <v>112.938362121582</v>
      </c>
      <c r="G1883">
        <v>206451800</v>
      </c>
      <c r="H1883" s="2">
        <f t="shared" si="58"/>
        <v>3.113488763856842E-2</v>
      </c>
      <c r="I1883" s="3">
        <f t="shared" ref="I1883:I1946" si="59">_xlfn.STDEV.S(H1864:H1883)</f>
        <v>2.1410658949764471E-2</v>
      </c>
    </row>
    <row r="1884" spans="1:9" x14ac:dyDescent="0.25">
      <c r="A1884" s="1">
        <v>41081</v>
      </c>
      <c r="B1884">
        <v>135.63999938964801</v>
      </c>
      <c r="C1884">
        <v>135.77999877929599</v>
      </c>
      <c r="D1884">
        <v>132.33000183105401</v>
      </c>
      <c r="E1884">
        <v>132.44000244140599</v>
      </c>
      <c r="F1884">
        <v>110.404174804687</v>
      </c>
      <c r="G1884">
        <v>205272200</v>
      </c>
      <c r="H1884" s="2">
        <f t="shared" si="58"/>
        <v>-2.575635513665353E-3</v>
      </c>
      <c r="I1884" s="3">
        <f t="shared" si="59"/>
        <v>2.1367985608572244E-2</v>
      </c>
    </row>
    <row r="1885" spans="1:9" x14ac:dyDescent="0.25">
      <c r="A1885" s="1">
        <v>41082</v>
      </c>
      <c r="B1885">
        <v>133.13000488281199</v>
      </c>
      <c r="C1885">
        <v>133.71000671386699</v>
      </c>
      <c r="D1885">
        <v>132.61999511718699</v>
      </c>
      <c r="E1885">
        <v>133.46000671386699</v>
      </c>
      <c r="F1885">
        <v>111.25447845458901</v>
      </c>
      <c r="G1885">
        <v>130029200</v>
      </c>
      <c r="H1885" s="2">
        <f t="shared" si="58"/>
        <v>-5.0690328657889694E-3</v>
      </c>
      <c r="I1885" s="3">
        <f t="shared" si="59"/>
        <v>2.1496156917979681E-2</v>
      </c>
    </row>
    <row r="1886" spans="1:9" x14ac:dyDescent="0.25">
      <c r="A1886" s="1">
        <v>41085</v>
      </c>
      <c r="B1886">
        <v>132.05000305175699</v>
      </c>
      <c r="C1886">
        <v>132.100006103515</v>
      </c>
      <c r="D1886">
        <v>130.850006103515</v>
      </c>
      <c r="E1886">
        <v>131.32000732421801</v>
      </c>
      <c r="F1886">
        <v>109.47055053710901</v>
      </c>
      <c r="G1886">
        <v>146375700</v>
      </c>
      <c r="H1886" s="2">
        <f t="shared" si="58"/>
        <v>-2.2916364204902728E-2</v>
      </c>
      <c r="I1886" s="3">
        <f t="shared" si="59"/>
        <v>2.2254044192971726E-2</v>
      </c>
    </row>
    <row r="1887" spans="1:9" x14ac:dyDescent="0.25">
      <c r="A1887" s="1">
        <v>41086</v>
      </c>
      <c r="B1887">
        <v>131.69999694824199</v>
      </c>
      <c r="C1887">
        <v>132.38000488281199</v>
      </c>
      <c r="D1887">
        <v>130.92999267578099</v>
      </c>
      <c r="E1887">
        <v>131.97999572753901</v>
      </c>
      <c r="F1887">
        <v>110.020698547363</v>
      </c>
      <c r="G1887">
        <v>141634000</v>
      </c>
      <c r="H1887" s="2">
        <f t="shared" si="58"/>
        <v>-2.7413330448525342E-2</v>
      </c>
      <c r="I1887" s="3">
        <f t="shared" si="59"/>
        <v>2.3230412617645468E-2</v>
      </c>
    </row>
    <row r="1888" spans="1:9" x14ac:dyDescent="0.25">
      <c r="A1888" s="1">
        <v>41087</v>
      </c>
      <c r="B1888">
        <v>132.419998168945</v>
      </c>
      <c r="C1888">
        <v>133.42999267578099</v>
      </c>
      <c r="D1888">
        <v>131.97000122070301</v>
      </c>
      <c r="E1888">
        <v>133.169998168945</v>
      </c>
      <c r="F1888">
        <v>111.012725830078</v>
      </c>
      <c r="G1888">
        <v>108088000</v>
      </c>
      <c r="H1888" s="2">
        <f t="shared" si="58"/>
        <v>-1.7050329536663522E-2</v>
      </c>
      <c r="I1888" s="3">
        <f t="shared" si="59"/>
        <v>2.3603359349752169E-2</v>
      </c>
    </row>
    <row r="1889" spans="1:9" x14ac:dyDescent="0.25">
      <c r="A1889" s="1">
        <v>41088</v>
      </c>
      <c r="B1889">
        <v>132.28999328613199</v>
      </c>
      <c r="C1889">
        <v>132.99000549316401</v>
      </c>
      <c r="D1889">
        <v>131.27999877929599</v>
      </c>
      <c r="E1889">
        <v>132.78999328613199</v>
      </c>
      <c r="F1889">
        <v>110.695907592773</v>
      </c>
      <c r="G1889">
        <v>169242100</v>
      </c>
      <c r="H1889" s="2">
        <f t="shared" si="58"/>
        <v>2.6424072151445266E-3</v>
      </c>
      <c r="I1889" s="3">
        <f t="shared" si="59"/>
        <v>2.3535819871990157E-2</v>
      </c>
    </row>
    <row r="1890" spans="1:9" x14ac:dyDescent="0.25">
      <c r="A1890" s="1">
        <v>41089</v>
      </c>
      <c r="B1890">
        <v>135.19999694824199</v>
      </c>
      <c r="C1890">
        <v>136.27000427246</v>
      </c>
      <c r="D1890">
        <v>134.850006103515</v>
      </c>
      <c r="E1890">
        <v>136.100006103515</v>
      </c>
      <c r="F1890">
        <v>113.455192565917</v>
      </c>
      <c r="G1890">
        <v>212250900</v>
      </c>
      <c r="H1890" s="2">
        <f t="shared" si="58"/>
        <v>1.9780903581569254E-2</v>
      </c>
      <c r="I1890" s="3">
        <f t="shared" si="59"/>
        <v>2.2336189705552532E-2</v>
      </c>
    </row>
    <row r="1891" spans="1:9" x14ac:dyDescent="0.25">
      <c r="A1891" s="1">
        <v>41092</v>
      </c>
      <c r="B1891">
        <v>136.47999572753901</v>
      </c>
      <c r="C1891">
        <v>136.64999389648401</v>
      </c>
      <c r="D1891">
        <v>135.52000427246</v>
      </c>
      <c r="E1891">
        <v>136.509994506835</v>
      </c>
      <c r="F1891">
        <v>113.796997070312</v>
      </c>
      <c r="G1891">
        <v>129524500</v>
      </c>
      <c r="H1891" s="2">
        <f t="shared" si="58"/>
        <v>3.9521556363566468E-2</v>
      </c>
      <c r="I1891" s="3">
        <f t="shared" si="59"/>
        <v>2.2045379149681511E-2</v>
      </c>
    </row>
    <row r="1892" spans="1:9" x14ac:dyDescent="0.25">
      <c r="A1892" s="1">
        <v>41093</v>
      </c>
      <c r="B1892">
        <v>136.47999572753901</v>
      </c>
      <c r="C1892">
        <v>137.509994506835</v>
      </c>
      <c r="D1892">
        <v>136.33999633789</v>
      </c>
      <c r="E1892">
        <v>137.41000366210901</v>
      </c>
      <c r="F1892">
        <v>114.547248840332</v>
      </c>
      <c r="G1892">
        <v>80450000</v>
      </c>
      <c r="H1892" s="2">
        <f t="shared" si="58"/>
        <v>4.114271544113457E-2</v>
      </c>
      <c r="I1892" s="3">
        <f t="shared" si="59"/>
        <v>2.078651345789027E-2</v>
      </c>
    </row>
    <row r="1893" spans="1:9" x14ac:dyDescent="0.25">
      <c r="A1893" s="1">
        <v>41095</v>
      </c>
      <c r="B1893">
        <v>136.89999389648401</v>
      </c>
      <c r="C1893">
        <v>137.80000305175699</v>
      </c>
      <c r="D1893">
        <v>136.28999328613199</v>
      </c>
      <c r="E1893">
        <v>136.78999328613199</v>
      </c>
      <c r="F1893">
        <v>114.030395507812</v>
      </c>
      <c r="G1893">
        <v>126177500</v>
      </c>
      <c r="H1893" s="2">
        <f t="shared" si="58"/>
        <v>2.7183096849211719E-2</v>
      </c>
      <c r="I1893" s="3">
        <f t="shared" si="59"/>
        <v>2.0905242196519014E-2</v>
      </c>
    </row>
    <row r="1894" spans="1:9" x14ac:dyDescent="0.25">
      <c r="A1894" s="1">
        <v>41096</v>
      </c>
      <c r="B1894">
        <v>135.47000122070301</v>
      </c>
      <c r="C1894">
        <v>135.77000427246</v>
      </c>
      <c r="D1894">
        <v>134.850006103515</v>
      </c>
      <c r="E1894">
        <v>135.49000549316401</v>
      </c>
      <c r="F1894">
        <v>112.946716308593</v>
      </c>
      <c r="G1894">
        <v>151192100</v>
      </c>
      <c r="H1894" s="2">
        <f t="shared" si="58"/>
        <v>2.0333260413747611E-2</v>
      </c>
      <c r="I1894" s="3">
        <f t="shared" si="59"/>
        <v>2.0856438051958057E-2</v>
      </c>
    </row>
    <row r="1895" spans="1:9" x14ac:dyDescent="0.25">
      <c r="A1895" s="1">
        <v>41099</v>
      </c>
      <c r="B1895">
        <v>135.38000488281199</v>
      </c>
      <c r="C1895">
        <v>135.57000732421801</v>
      </c>
      <c r="D1895">
        <v>134.69999694824199</v>
      </c>
      <c r="E1895">
        <v>135.32000732421801</v>
      </c>
      <c r="F1895">
        <v>112.804969787597</v>
      </c>
      <c r="G1895">
        <v>103780500</v>
      </c>
      <c r="H1895" s="2">
        <f t="shared" si="58"/>
        <v>-5.7310975691325927E-3</v>
      </c>
      <c r="I1895" s="3">
        <f t="shared" si="59"/>
        <v>2.0458481473893689E-2</v>
      </c>
    </row>
    <row r="1896" spans="1:9" x14ac:dyDescent="0.25">
      <c r="A1896" s="1">
        <v>41100</v>
      </c>
      <c r="B1896">
        <v>136.009994506835</v>
      </c>
      <c r="C1896">
        <v>136.22999572753901</v>
      </c>
      <c r="D1896">
        <v>133.67999267578099</v>
      </c>
      <c r="E1896">
        <v>134.13999938964801</v>
      </c>
      <c r="F1896">
        <v>111.82130432128901</v>
      </c>
      <c r="G1896">
        <v>167884800</v>
      </c>
      <c r="H1896" s="2">
        <f t="shared" si="58"/>
        <v>-1.7361554345781793E-2</v>
      </c>
      <c r="I1896" s="3">
        <f t="shared" si="59"/>
        <v>2.1163594570745358E-2</v>
      </c>
    </row>
    <row r="1897" spans="1:9" x14ac:dyDescent="0.25">
      <c r="A1897" s="1">
        <v>41101</v>
      </c>
      <c r="B1897">
        <v>134.21000671386699</v>
      </c>
      <c r="C1897">
        <v>134.600006103515</v>
      </c>
      <c r="D1897">
        <v>133.38000488281199</v>
      </c>
      <c r="E1897">
        <v>134.16000366210901</v>
      </c>
      <c r="F1897">
        <v>111.837989807128</v>
      </c>
      <c r="G1897">
        <v>141733400</v>
      </c>
      <c r="H1897" s="2">
        <f t="shared" si="58"/>
        <v>-2.3651890906436823E-2</v>
      </c>
      <c r="I1897" s="3">
        <f t="shared" si="59"/>
        <v>2.1842608114130583E-2</v>
      </c>
    </row>
    <row r="1898" spans="1:9" x14ac:dyDescent="0.25">
      <c r="A1898" s="1">
        <v>41102</v>
      </c>
      <c r="B1898">
        <v>133.38000488281199</v>
      </c>
      <c r="C1898">
        <v>134.22999572753901</v>
      </c>
      <c r="D1898">
        <v>132.600006103515</v>
      </c>
      <c r="E1898">
        <v>133.509994506835</v>
      </c>
      <c r="F1898">
        <v>111.29615020751901</v>
      </c>
      <c r="G1898">
        <v>143583200</v>
      </c>
      <c r="H1898" s="2">
        <f t="shared" si="58"/>
        <v>-2.3978214651598551E-2</v>
      </c>
      <c r="I1898" s="3">
        <f t="shared" si="59"/>
        <v>2.2886384993890591E-2</v>
      </c>
    </row>
    <row r="1899" spans="1:9" x14ac:dyDescent="0.25">
      <c r="A1899" s="1">
        <v>41103</v>
      </c>
      <c r="B1899">
        <v>133.86000061035099</v>
      </c>
      <c r="C1899">
        <v>135.88999938964801</v>
      </c>
      <c r="D1899">
        <v>133.83999633789</v>
      </c>
      <c r="E1899">
        <v>135.75</v>
      </c>
      <c r="F1899">
        <v>113.163444519042</v>
      </c>
      <c r="G1899">
        <v>129642600</v>
      </c>
      <c r="H1899" s="2">
        <f t="shared" si="58"/>
        <v>1.9188535756706759E-3</v>
      </c>
      <c r="I1899" s="3">
        <f t="shared" si="59"/>
        <v>2.2869002967800891E-2</v>
      </c>
    </row>
    <row r="1900" spans="1:9" x14ac:dyDescent="0.25">
      <c r="A1900" s="1">
        <v>41106</v>
      </c>
      <c r="B1900">
        <v>135.44000244140599</v>
      </c>
      <c r="C1900">
        <v>135.83000183105401</v>
      </c>
      <c r="D1900">
        <v>134.89999389648401</v>
      </c>
      <c r="E1900">
        <v>135.42999267578099</v>
      </c>
      <c r="F1900">
        <v>112.896690368652</v>
      </c>
      <c r="G1900">
        <v>97525200</v>
      </c>
      <c r="H1900" s="2">
        <f t="shared" si="58"/>
        <v>8.1308989513240171E-4</v>
      </c>
      <c r="I1900" s="3">
        <f t="shared" si="59"/>
        <v>2.2813532582085697E-2</v>
      </c>
    </row>
    <row r="1901" spans="1:9" x14ac:dyDescent="0.25">
      <c r="A1901" s="1">
        <v>41107</v>
      </c>
      <c r="B1901">
        <v>135.97000122070301</v>
      </c>
      <c r="C1901">
        <v>136.63999938964801</v>
      </c>
      <c r="D1901">
        <v>134.55000305175699</v>
      </c>
      <c r="E1901">
        <v>136.36000061035099</v>
      </c>
      <c r="F1901">
        <v>113.67193603515599</v>
      </c>
      <c r="G1901">
        <v>138860300</v>
      </c>
      <c r="H1901" s="2">
        <f t="shared" si="58"/>
        <v>1.6549902767630797E-2</v>
      </c>
      <c r="I1901" s="3">
        <f t="shared" si="59"/>
        <v>2.2332415636387343E-2</v>
      </c>
    </row>
    <row r="1902" spans="1:9" x14ac:dyDescent="0.25">
      <c r="A1902" s="1">
        <v>41108</v>
      </c>
      <c r="B1902">
        <v>136.03999328613199</v>
      </c>
      <c r="C1902">
        <v>137.63999938964801</v>
      </c>
      <c r="D1902">
        <v>135.96000671386699</v>
      </c>
      <c r="E1902">
        <v>137.36999511718699</v>
      </c>
      <c r="F1902">
        <v>114.51389312744099</v>
      </c>
      <c r="G1902">
        <v>113349700</v>
      </c>
      <c r="H1902" s="2">
        <f t="shared" si="58"/>
        <v>2.3926604232852977E-2</v>
      </c>
      <c r="I1902" s="3">
        <f t="shared" si="59"/>
        <v>2.2219135255405451E-2</v>
      </c>
    </row>
    <row r="1903" spans="1:9" x14ac:dyDescent="0.25">
      <c r="A1903" s="1">
        <v>41109</v>
      </c>
      <c r="B1903">
        <v>137.64999389648401</v>
      </c>
      <c r="C1903">
        <v>138.17999267578099</v>
      </c>
      <c r="D1903">
        <v>137.21000671386699</v>
      </c>
      <c r="E1903">
        <v>137.72999572753901</v>
      </c>
      <c r="F1903">
        <v>114.813995361328</v>
      </c>
      <c r="G1903">
        <v>129847300</v>
      </c>
      <c r="H1903" s="2">
        <f t="shared" si="58"/>
        <v>3.1607967995745945E-2</v>
      </c>
      <c r="I1903" s="3">
        <f t="shared" si="59"/>
        <v>2.2249818322707119E-2</v>
      </c>
    </row>
    <row r="1904" spans="1:9" x14ac:dyDescent="0.25">
      <c r="A1904" s="1">
        <v>41110</v>
      </c>
      <c r="B1904">
        <v>136.94999694824199</v>
      </c>
      <c r="C1904">
        <v>137.16000366210901</v>
      </c>
      <c r="D1904">
        <v>136.32000732421801</v>
      </c>
      <c r="E1904">
        <v>136.47000122070301</v>
      </c>
      <c r="F1904">
        <v>113.763664245605</v>
      </c>
      <c r="G1904">
        <v>142904500</v>
      </c>
      <c r="H1904" s="2">
        <f t="shared" si="58"/>
        <v>5.3040072181789188E-3</v>
      </c>
      <c r="I1904" s="3">
        <f t="shared" si="59"/>
        <v>2.2197259957737074E-2</v>
      </c>
    </row>
    <row r="1905" spans="1:9" x14ac:dyDescent="0.25">
      <c r="A1905" s="1">
        <v>41113</v>
      </c>
      <c r="B1905">
        <v>134.47000122070301</v>
      </c>
      <c r="C1905">
        <v>136.38000488281199</v>
      </c>
      <c r="D1905">
        <v>133.83999633789</v>
      </c>
      <c r="E1905">
        <v>135.08999633789</v>
      </c>
      <c r="F1905">
        <v>112.613243103027</v>
      </c>
      <c r="G1905">
        <v>145210900</v>
      </c>
      <c r="H1905" s="2">
        <f t="shared" si="58"/>
        <v>-2.5106782554867868E-3</v>
      </c>
      <c r="I1905" s="3">
        <f t="shared" si="59"/>
        <v>2.2147271125632889E-2</v>
      </c>
    </row>
    <row r="1906" spans="1:9" x14ac:dyDescent="0.25">
      <c r="A1906" s="1">
        <v>41114</v>
      </c>
      <c r="B1906">
        <v>135.19000244140599</v>
      </c>
      <c r="C1906">
        <v>135.25</v>
      </c>
      <c r="D1906">
        <v>133.02999877929599</v>
      </c>
      <c r="E1906">
        <v>133.92999267578099</v>
      </c>
      <c r="F1906">
        <v>111.646270751953</v>
      </c>
      <c r="G1906">
        <v>173301200</v>
      </c>
      <c r="H1906" s="2">
        <f t="shared" si="58"/>
        <v>-1.7820276084472675E-2</v>
      </c>
      <c r="I1906" s="3">
        <f t="shared" si="59"/>
        <v>2.1842394101971939E-2</v>
      </c>
    </row>
    <row r="1907" spans="1:9" x14ac:dyDescent="0.25">
      <c r="A1907" s="1">
        <v>41115</v>
      </c>
      <c r="B1907">
        <v>134.21000671386699</v>
      </c>
      <c r="C1907">
        <v>134.55999755859301</v>
      </c>
      <c r="D1907">
        <v>133.25</v>
      </c>
      <c r="E1907">
        <v>133.96000671386699</v>
      </c>
      <c r="F1907">
        <v>111.67127990722599</v>
      </c>
      <c r="G1907">
        <v>129122300</v>
      </c>
      <c r="H1907" s="2">
        <f t="shared" si="58"/>
        <v>-2.4823304339600893E-2</v>
      </c>
      <c r="I1907" s="3">
        <f t="shared" si="59"/>
        <v>2.1648416621750294E-2</v>
      </c>
    </row>
    <row r="1908" spans="1:9" x14ac:dyDescent="0.25">
      <c r="A1908" s="1">
        <v>41116</v>
      </c>
      <c r="B1908">
        <v>135.88999938964801</v>
      </c>
      <c r="C1908">
        <v>136.46000671386699</v>
      </c>
      <c r="D1908">
        <v>135.259994506835</v>
      </c>
      <c r="E1908">
        <v>136.169998168945</v>
      </c>
      <c r="F1908">
        <v>113.51356506347599</v>
      </c>
      <c r="G1908">
        <v>156526500</v>
      </c>
      <c r="H1908" s="2">
        <f t="shared" si="58"/>
        <v>-1.132640923921735E-2</v>
      </c>
      <c r="I1908" s="3">
        <f t="shared" si="59"/>
        <v>2.1379259887508009E-2</v>
      </c>
    </row>
    <row r="1909" spans="1:9" x14ac:dyDescent="0.25">
      <c r="A1909" s="1">
        <v>41117</v>
      </c>
      <c r="B1909">
        <v>136.88999938964801</v>
      </c>
      <c r="C1909">
        <v>139.07000732421801</v>
      </c>
      <c r="D1909">
        <v>136.13999938964801</v>
      </c>
      <c r="E1909">
        <v>138.67999267578099</v>
      </c>
      <c r="F1909">
        <v>115.60592651367099</v>
      </c>
      <c r="G1909">
        <v>236768900</v>
      </c>
      <c r="H1909" s="2">
        <f t="shared" si="58"/>
        <v>1.6193766966654088E-2</v>
      </c>
      <c r="I1909" s="3">
        <f t="shared" si="59"/>
        <v>2.1509081519391945E-2</v>
      </c>
    </row>
    <row r="1910" spans="1:9" x14ac:dyDescent="0.25">
      <c r="A1910" s="1">
        <v>41120</v>
      </c>
      <c r="B1910">
        <v>138.52000427246</v>
      </c>
      <c r="C1910">
        <v>139.33999633789</v>
      </c>
      <c r="D1910">
        <v>138.27000427246</v>
      </c>
      <c r="E1910">
        <v>138.67999267578099</v>
      </c>
      <c r="F1910">
        <v>115.60592651367099</v>
      </c>
      <c r="G1910">
        <v>106782000</v>
      </c>
      <c r="H1910" s="2">
        <f t="shared" si="58"/>
        <v>2.6574879900280068E-2</v>
      </c>
      <c r="I1910" s="3">
        <f t="shared" si="59"/>
        <v>2.1792399344403249E-2</v>
      </c>
    </row>
    <row r="1911" spans="1:9" x14ac:dyDescent="0.25">
      <c r="A1911" s="1">
        <v>41121</v>
      </c>
      <c r="B1911">
        <v>138.49000549316401</v>
      </c>
      <c r="C1911">
        <v>138.86999511718699</v>
      </c>
      <c r="D1911">
        <v>137.71000671386699</v>
      </c>
      <c r="E1911">
        <v>137.71000671386699</v>
      </c>
      <c r="F1911">
        <v>114.79733276367099</v>
      </c>
      <c r="G1911">
        <v>120575900</v>
      </c>
      <c r="H1911" s="2">
        <f t="shared" si="58"/>
        <v>2.8223620820428286E-2</v>
      </c>
      <c r="I1911" s="3">
        <f t="shared" si="59"/>
        <v>2.1015589730198219E-2</v>
      </c>
    </row>
    <row r="1912" spans="1:9" x14ac:dyDescent="0.25">
      <c r="A1912" s="1">
        <v>41122</v>
      </c>
      <c r="B1912">
        <v>138.69999694824199</v>
      </c>
      <c r="C1912">
        <v>138.72999572753901</v>
      </c>
      <c r="D1912">
        <v>137.39999389648401</v>
      </c>
      <c r="E1912">
        <v>137.58999633789</v>
      </c>
      <c r="F1912">
        <v>114.697311401367</v>
      </c>
      <c r="G1912">
        <v>138293800</v>
      </c>
      <c r="H1912" s="2">
        <f t="shared" si="58"/>
        <v>2.7097670024512688E-2</v>
      </c>
      <c r="I1912" s="3">
        <f t="shared" si="59"/>
        <v>1.997530777055706E-2</v>
      </c>
    </row>
    <row r="1913" spans="1:9" x14ac:dyDescent="0.25">
      <c r="A1913" s="1">
        <v>41123</v>
      </c>
      <c r="B1913">
        <v>136.55000305175699</v>
      </c>
      <c r="C1913">
        <v>137.57000732421801</v>
      </c>
      <c r="D1913">
        <v>135.58000183105401</v>
      </c>
      <c r="E1913">
        <v>136.63999938964801</v>
      </c>
      <c r="F1913">
        <v>113.905349731445</v>
      </c>
      <c r="G1913">
        <v>199556600</v>
      </c>
      <c r="H1913" s="2">
        <f t="shared" si="58"/>
        <v>3.4514347932770306E-3</v>
      </c>
      <c r="I1913" s="3">
        <f t="shared" si="59"/>
        <v>1.927623257504503E-2</v>
      </c>
    </row>
    <row r="1914" spans="1:9" x14ac:dyDescent="0.25">
      <c r="A1914" s="1">
        <v>41124</v>
      </c>
      <c r="B1914">
        <v>138.55999755859301</v>
      </c>
      <c r="C1914">
        <v>139.63999938964801</v>
      </c>
      <c r="D1914">
        <v>136.67999267578099</v>
      </c>
      <c r="E1914">
        <v>139.350006103515</v>
      </c>
      <c r="F1914">
        <v>116.16445159912099</v>
      </c>
      <c r="G1914">
        <v>157825000</v>
      </c>
      <c r="H1914" s="2">
        <f t="shared" si="58"/>
        <v>4.8312841935829187E-3</v>
      </c>
      <c r="I1914" s="3">
        <f t="shared" si="59"/>
        <v>1.8881508330666083E-2</v>
      </c>
    </row>
    <row r="1915" spans="1:9" x14ac:dyDescent="0.25">
      <c r="A1915" s="1">
        <v>41127</v>
      </c>
      <c r="B1915">
        <v>139.72000122070301</v>
      </c>
      <c r="C1915">
        <v>140.169998168945</v>
      </c>
      <c r="D1915">
        <v>139.55999755859301</v>
      </c>
      <c r="E1915">
        <v>139.61999511718699</v>
      </c>
      <c r="F1915">
        <v>116.38954925537099</v>
      </c>
      <c r="G1915">
        <v>86326200</v>
      </c>
      <c r="H1915" s="2">
        <f t="shared" si="58"/>
        <v>6.7783959294451801E-3</v>
      </c>
      <c r="I1915" s="3">
        <f t="shared" si="59"/>
        <v>1.8785246482505735E-2</v>
      </c>
    </row>
    <row r="1916" spans="1:9" x14ac:dyDescent="0.25">
      <c r="A1916" s="1">
        <v>41128</v>
      </c>
      <c r="B1916">
        <v>140.17999267578099</v>
      </c>
      <c r="C1916">
        <v>140.919998168945</v>
      </c>
      <c r="D1916">
        <v>140.02999877929599</v>
      </c>
      <c r="E1916">
        <v>140.32000732421801</v>
      </c>
      <c r="F1916">
        <v>116.97306823730401</v>
      </c>
      <c r="G1916">
        <v>109545100</v>
      </c>
      <c r="H1916" s="2">
        <f t="shared" si="58"/>
        <v>1.8952839941953403E-2</v>
      </c>
      <c r="I1916" s="3">
        <f t="shared" si="59"/>
        <v>1.8404718742265642E-2</v>
      </c>
    </row>
    <row r="1917" spans="1:9" x14ac:dyDescent="0.25">
      <c r="A1917" s="1">
        <v>41129</v>
      </c>
      <c r="B1917">
        <v>139.850006103515</v>
      </c>
      <c r="C1917">
        <v>140.64999389648401</v>
      </c>
      <c r="D1917">
        <v>139.80999755859301</v>
      </c>
      <c r="E1917">
        <v>140.49000549316401</v>
      </c>
      <c r="F1917">
        <v>117.11479949951099</v>
      </c>
      <c r="G1917">
        <v>89754700</v>
      </c>
      <c r="H1917" s="2">
        <f t="shared" si="58"/>
        <v>2.1077112171220325E-2</v>
      </c>
      <c r="I1917" s="3">
        <f t="shared" si="59"/>
        <v>1.7376870877169791E-2</v>
      </c>
    </row>
    <row r="1918" spans="1:9" x14ac:dyDescent="0.25">
      <c r="A1918" s="1">
        <v>41130</v>
      </c>
      <c r="B1918">
        <v>140.28999328613199</v>
      </c>
      <c r="C1918">
        <v>140.88999938964801</v>
      </c>
      <c r="D1918">
        <v>140.14999389648401</v>
      </c>
      <c r="E1918">
        <v>140.61000061035099</v>
      </c>
      <c r="F1918">
        <v>117.214805603027</v>
      </c>
      <c r="G1918">
        <v>90291700</v>
      </c>
      <c r="H1918" s="2">
        <f t="shared" si="58"/>
        <v>2.9054437560524837E-2</v>
      </c>
      <c r="I1918" s="3">
        <f t="shared" si="59"/>
        <v>1.6311402330619246E-2</v>
      </c>
    </row>
    <row r="1919" spans="1:9" x14ac:dyDescent="0.25">
      <c r="A1919" s="1">
        <v>41131</v>
      </c>
      <c r="B1919">
        <v>140.03999328613199</v>
      </c>
      <c r="C1919">
        <v>140.88999938964801</v>
      </c>
      <c r="D1919">
        <v>139.80999755859301</v>
      </c>
      <c r="E1919">
        <v>140.83999633789</v>
      </c>
      <c r="F1919">
        <v>117.40654754638599</v>
      </c>
      <c r="G1919">
        <v>99792700</v>
      </c>
      <c r="H1919" s="2">
        <f t="shared" si="58"/>
        <v>1.0692564981509278E-2</v>
      </c>
      <c r="I1919" s="3">
        <f t="shared" si="59"/>
        <v>1.6191853313806508E-2</v>
      </c>
    </row>
    <row r="1920" spans="1:9" x14ac:dyDescent="0.25">
      <c r="A1920" s="1">
        <v>41134</v>
      </c>
      <c r="B1920">
        <v>140.600006103515</v>
      </c>
      <c r="C1920">
        <v>140.83999633789</v>
      </c>
      <c r="D1920">
        <v>140.03999328613199</v>
      </c>
      <c r="E1920">
        <v>140.77000427246</v>
      </c>
      <c r="F1920">
        <v>117.348182678222</v>
      </c>
      <c r="G1920">
        <v>79426900</v>
      </c>
      <c r="H1920" s="2">
        <f t="shared" si="58"/>
        <v>8.236421817801487E-3</v>
      </c>
      <c r="I1920" s="3">
        <f t="shared" si="59"/>
        <v>1.6036844724523342E-2</v>
      </c>
    </row>
    <row r="1921" spans="1:9" x14ac:dyDescent="0.25">
      <c r="A1921" s="1">
        <v>41135</v>
      </c>
      <c r="B1921">
        <v>141.28999328613199</v>
      </c>
      <c r="C1921">
        <v>141.38000488281199</v>
      </c>
      <c r="D1921">
        <v>140.36999511718699</v>
      </c>
      <c r="E1921">
        <v>140.78999328613199</v>
      </c>
      <c r="F1921">
        <v>117.36489105224599</v>
      </c>
      <c r="G1921">
        <v>102379400</v>
      </c>
      <c r="H1921" s="2">
        <f t="shared" si="58"/>
        <v>3.3496839986029148E-3</v>
      </c>
      <c r="I1921" s="3">
        <f t="shared" si="59"/>
        <v>1.6072494349505122E-2</v>
      </c>
    </row>
    <row r="1922" spans="1:9" x14ac:dyDescent="0.25">
      <c r="A1922" s="1">
        <v>41136</v>
      </c>
      <c r="B1922">
        <v>140.63999938964801</v>
      </c>
      <c r="C1922">
        <v>141.19000244140599</v>
      </c>
      <c r="D1922">
        <v>140.55000305175699</v>
      </c>
      <c r="E1922">
        <v>140.94999694824199</v>
      </c>
      <c r="F1922">
        <v>117.498207092285</v>
      </c>
      <c r="G1922">
        <v>71085900</v>
      </c>
      <c r="H1922" s="2">
        <f t="shared" si="58"/>
        <v>3.2737757688396929E-3</v>
      </c>
      <c r="I1922" s="3">
        <f t="shared" si="59"/>
        <v>1.5822143840916469E-2</v>
      </c>
    </row>
    <row r="1923" spans="1:9" x14ac:dyDescent="0.25">
      <c r="A1923" s="1">
        <v>41137</v>
      </c>
      <c r="B1923">
        <v>141.14999389648401</v>
      </c>
      <c r="C1923">
        <v>142.16000366210901</v>
      </c>
      <c r="D1923">
        <v>140.80000305175699</v>
      </c>
      <c r="E1923">
        <v>141.99000549316401</v>
      </c>
      <c r="F1923">
        <v>118.365188598632</v>
      </c>
      <c r="G1923">
        <v>112014200</v>
      </c>
      <c r="H1923" s="2">
        <f t="shared" si="58"/>
        <v>9.8143147504847761E-3</v>
      </c>
      <c r="I1923" s="3">
        <f t="shared" si="59"/>
        <v>1.4938772998604105E-2</v>
      </c>
    </row>
    <row r="1924" spans="1:9" x14ac:dyDescent="0.25">
      <c r="A1924" s="1">
        <v>41138</v>
      </c>
      <c r="B1924">
        <v>142.22999572753901</v>
      </c>
      <c r="C1924">
        <v>142.30000305175699</v>
      </c>
      <c r="D1924">
        <v>141.86000061035099</v>
      </c>
      <c r="E1924">
        <v>142.17999267578099</v>
      </c>
      <c r="F1924">
        <v>118.52359008789</v>
      </c>
      <c r="G1924">
        <v>90813700</v>
      </c>
      <c r="H1924" s="2">
        <f t="shared" si="58"/>
        <v>9.5143121473926229E-3</v>
      </c>
      <c r="I1924" s="3">
        <f t="shared" si="59"/>
        <v>1.4923674086727944E-2</v>
      </c>
    </row>
    <row r="1925" spans="1:9" x14ac:dyDescent="0.25">
      <c r="A1925" s="1">
        <v>41141</v>
      </c>
      <c r="B1925">
        <v>141.97999572753901</v>
      </c>
      <c r="C1925">
        <v>142.22000122070301</v>
      </c>
      <c r="D1925">
        <v>141.58999633789</v>
      </c>
      <c r="E1925">
        <v>142.19000244140599</v>
      </c>
      <c r="F1925">
        <v>118.53190612792901</v>
      </c>
      <c r="G1925">
        <v>78255700</v>
      </c>
      <c r="H1925" s="2">
        <f t="shared" si="58"/>
        <v>1.0087275513698035E-2</v>
      </c>
      <c r="I1925" s="3">
        <f t="shared" si="59"/>
        <v>1.4697212167553627E-2</v>
      </c>
    </row>
    <row r="1926" spans="1:9" x14ac:dyDescent="0.25">
      <c r="A1926" s="1">
        <v>41142</v>
      </c>
      <c r="B1926">
        <v>142.53999328613199</v>
      </c>
      <c r="C1926">
        <v>143.08999633789</v>
      </c>
      <c r="D1926">
        <v>141.44999694824199</v>
      </c>
      <c r="E1926">
        <v>141.759994506835</v>
      </c>
      <c r="F1926">
        <v>118.173461914062</v>
      </c>
      <c r="G1926">
        <v>105581100</v>
      </c>
      <c r="H1926" s="2">
        <f t="shared" si="58"/>
        <v>6.8893759843058344E-3</v>
      </c>
      <c r="I1926" s="3">
        <f t="shared" si="59"/>
        <v>1.327990455023279E-2</v>
      </c>
    </row>
    <row r="1927" spans="1:9" x14ac:dyDescent="0.25">
      <c r="A1927" s="1">
        <v>41143</v>
      </c>
      <c r="B1927">
        <v>141.39999389648401</v>
      </c>
      <c r="C1927">
        <v>142.05000305175699</v>
      </c>
      <c r="D1927">
        <v>141.07000732421801</v>
      </c>
      <c r="E1927">
        <v>141.82000732421801</v>
      </c>
      <c r="F1927">
        <v>118.223541259765</v>
      </c>
      <c r="G1927">
        <v>133243500</v>
      </c>
      <c r="H1927" s="2">
        <f t="shared" si="58"/>
        <v>6.1731509393185835E-3</v>
      </c>
      <c r="I1927" s="3">
        <f t="shared" si="59"/>
        <v>1.0463175472307289E-2</v>
      </c>
    </row>
    <row r="1928" spans="1:9" x14ac:dyDescent="0.25">
      <c r="A1928" s="1">
        <v>41144</v>
      </c>
      <c r="B1928">
        <v>141.47000122070301</v>
      </c>
      <c r="C1928">
        <v>141.47999572753901</v>
      </c>
      <c r="D1928">
        <v>140.44000244140599</v>
      </c>
      <c r="E1928">
        <v>140.66000366210901</v>
      </c>
      <c r="F1928">
        <v>117.25650024414</v>
      </c>
      <c r="G1928">
        <v>111466400</v>
      </c>
      <c r="H1928" s="2">
        <f t="shared" ref="H1928:H1991" si="60">F1928/F1923-1</f>
        <v>-9.3666758581485432E-3</v>
      </c>
      <c r="I1928" s="3">
        <f t="shared" si="59"/>
        <v>1.0240559116587042E-2</v>
      </c>
    </row>
    <row r="1929" spans="1:9" x14ac:dyDescent="0.25">
      <c r="A1929" s="1">
        <v>41145</v>
      </c>
      <c r="B1929">
        <v>140.30999755859301</v>
      </c>
      <c r="C1929">
        <v>141.83000183105401</v>
      </c>
      <c r="D1929">
        <v>140.22000122070301</v>
      </c>
      <c r="E1929">
        <v>141.509994506835</v>
      </c>
      <c r="F1929">
        <v>117.96506500244099</v>
      </c>
      <c r="G1929">
        <v>99481200</v>
      </c>
      <c r="H1929" s="2">
        <f t="shared" si="60"/>
        <v>-4.712353760418786E-3</v>
      </c>
      <c r="I1929" s="3">
        <f t="shared" si="59"/>
        <v>1.0844000439692587E-2</v>
      </c>
    </row>
    <row r="1930" spans="1:9" x14ac:dyDescent="0.25">
      <c r="A1930" s="1">
        <v>41148</v>
      </c>
      <c r="B1930">
        <v>141.88999938964801</v>
      </c>
      <c r="C1930">
        <v>142.08000183105401</v>
      </c>
      <c r="D1930">
        <v>141.33999633789</v>
      </c>
      <c r="E1930">
        <v>141.53999328613199</v>
      </c>
      <c r="F1930">
        <v>117.990112304687</v>
      </c>
      <c r="G1930">
        <v>68785900</v>
      </c>
      <c r="H1930" s="2">
        <f t="shared" si="60"/>
        <v>-4.5708690675846375E-3</v>
      </c>
      <c r="I1930" s="3">
        <f t="shared" si="59"/>
        <v>1.0725293723015641E-2</v>
      </c>
    </row>
    <row r="1931" spans="1:9" x14ac:dyDescent="0.25">
      <c r="A1931" s="1">
        <v>41149</v>
      </c>
      <c r="B1931">
        <v>141.17999267578099</v>
      </c>
      <c r="C1931">
        <v>141.83999633789</v>
      </c>
      <c r="D1931">
        <v>140.97000122070301</v>
      </c>
      <c r="E1931">
        <v>141.39999389648401</v>
      </c>
      <c r="F1931">
        <v>117.87336730957</v>
      </c>
      <c r="G1931">
        <v>75689600</v>
      </c>
      <c r="H1931" s="2">
        <f t="shared" si="60"/>
        <v>-2.5394415940038773E-3</v>
      </c>
      <c r="I1931" s="3">
        <f t="shared" si="59"/>
        <v>1.0076334588583724E-2</v>
      </c>
    </row>
    <row r="1932" spans="1:9" x14ac:dyDescent="0.25">
      <c r="A1932" s="1">
        <v>41150</v>
      </c>
      <c r="B1932">
        <v>141.52000427246</v>
      </c>
      <c r="C1932">
        <v>141.88999938964801</v>
      </c>
      <c r="D1932">
        <v>141.11999511718699</v>
      </c>
      <c r="E1932">
        <v>141.509994506835</v>
      </c>
      <c r="F1932">
        <v>117.96506500244099</v>
      </c>
      <c r="G1932">
        <v>65421300</v>
      </c>
      <c r="H1932" s="2">
        <f t="shared" si="60"/>
        <v>-2.1863349259355624E-3</v>
      </c>
      <c r="I1932" s="3">
        <f t="shared" si="59"/>
        <v>9.2328700337715695E-3</v>
      </c>
    </row>
    <row r="1933" spans="1:9" x14ac:dyDescent="0.25">
      <c r="A1933" s="1">
        <v>41151</v>
      </c>
      <c r="B1933">
        <v>140.89999389648401</v>
      </c>
      <c r="C1933">
        <v>140.94000244140599</v>
      </c>
      <c r="D1933">
        <v>140.19000244140599</v>
      </c>
      <c r="E1933">
        <v>140.49000549316401</v>
      </c>
      <c r="F1933">
        <v>117.11479949951099</v>
      </c>
      <c r="G1933">
        <v>96589900</v>
      </c>
      <c r="H1933" s="2">
        <f t="shared" si="60"/>
        <v>-1.2084681389430418E-3</v>
      </c>
      <c r="I1933" s="3">
        <f t="shared" si="59"/>
        <v>9.3700363109920966E-3</v>
      </c>
    </row>
    <row r="1934" spans="1:9" x14ac:dyDescent="0.25">
      <c r="A1934" s="1">
        <v>41152</v>
      </c>
      <c r="B1934">
        <v>141.28999328613199</v>
      </c>
      <c r="C1934">
        <v>141.82000732421801</v>
      </c>
      <c r="D1934">
        <v>140.36000061035099</v>
      </c>
      <c r="E1934">
        <v>141.16000366210901</v>
      </c>
      <c r="F1934">
        <v>117.67334747314401</v>
      </c>
      <c r="G1934">
        <v>151970400</v>
      </c>
      <c r="H1934" s="2">
        <f t="shared" si="60"/>
        <v>-2.4729145810326036E-3</v>
      </c>
      <c r="I1934" s="3">
        <f t="shared" si="59"/>
        <v>9.5667609107317371E-3</v>
      </c>
    </row>
    <row r="1935" spans="1:9" x14ac:dyDescent="0.25">
      <c r="A1935" s="1">
        <v>41156</v>
      </c>
      <c r="B1935">
        <v>141.03999328613199</v>
      </c>
      <c r="C1935">
        <v>141.46000671386699</v>
      </c>
      <c r="D1935">
        <v>140.13000488281199</v>
      </c>
      <c r="E1935">
        <v>141.02999877929599</v>
      </c>
      <c r="F1935">
        <v>117.56494140625</v>
      </c>
      <c r="G1935">
        <v>120226200</v>
      </c>
      <c r="H1935" s="2">
        <f t="shared" si="60"/>
        <v>-3.6034451542776846E-3</v>
      </c>
      <c r="I1935" s="3">
        <f t="shared" si="59"/>
        <v>9.7922695386667563E-3</v>
      </c>
    </row>
    <row r="1936" spans="1:9" x14ac:dyDescent="0.25">
      <c r="A1936" s="1">
        <v>41157</v>
      </c>
      <c r="B1936">
        <v>141.08999633789</v>
      </c>
      <c r="C1936">
        <v>141.47000122070301</v>
      </c>
      <c r="D1936">
        <v>140.63000488281199</v>
      </c>
      <c r="E1936">
        <v>140.91000366210901</v>
      </c>
      <c r="F1936">
        <v>117.46490478515599</v>
      </c>
      <c r="G1936">
        <v>100660300</v>
      </c>
      <c r="H1936" s="2">
        <f t="shared" si="60"/>
        <v>-3.4652655959277467E-3</v>
      </c>
      <c r="I1936" s="3">
        <f t="shared" si="59"/>
        <v>9.4261759637521043E-3</v>
      </c>
    </row>
    <row r="1937" spans="1:9" x14ac:dyDescent="0.25">
      <c r="A1937" s="1">
        <v>41158</v>
      </c>
      <c r="B1937">
        <v>141.759994506835</v>
      </c>
      <c r="C1937">
        <v>143.77999877929599</v>
      </c>
      <c r="D1937">
        <v>141.75</v>
      </c>
      <c r="E1937">
        <v>143.77000427246</v>
      </c>
      <c r="F1937">
        <v>119.84904479980401</v>
      </c>
      <c r="G1937">
        <v>158272500</v>
      </c>
      <c r="H1937" s="2">
        <f t="shared" si="60"/>
        <v>1.5970658748198252E-2</v>
      </c>
      <c r="I1937" s="3">
        <f t="shared" si="59"/>
        <v>9.0047633306981085E-3</v>
      </c>
    </row>
    <row r="1938" spans="1:9" x14ac:dyDescent="0.25">
      <c r="A1938" s="1">
        <v>41159</v>
      </c>
      <c r="B1938">
        <v>144.009994506835</v>
      </c>
      <c r="C1938">
        <v>144.38999938964801</v>
      </c>
      <c r="D1938">
        <v>143.88000488281199</v>
      </c>
      <c r="E1938">
        <v>144.33000183105401</v>
      </c>
      <c r="F1938">
        <v>120.31589508056599</v>
      </c>
      <c r="G1938">
        <v>107272100</v>
      </c>
      <c r="H1938" s="2">
        <f t="shared" si="60"/>
        <v>2.7332972388928178E-2</v>
      </c>
      <c r="I1938" s="3">
        <f t="shared" si="59"/>
        <v>8.7569518710673058E-3</v>
      </c>
    </row>
    <row r="1939" spans="1:9" x14ac:dyDescent="0.25">
      <c r="A1939" s="1">
        <v>41162</v>
      </c>
      <c r="B1939">
        <v>144.19000244140599</v>
      </c>
      <c r="C1939">
        <v>144.44000244140599</v>
      </c>
      <c r="D1939">
        <v>143.46000671386699</v>
      </c>
      <c r="E1939">
        <v>143.509994506835</v>
      </c>
      <c r="F1939">
        <v>119.63232421875</v>
      </c>
      <c r="G1939">
        <v>86458500</v>
      </c>
      <c r="H1939" s="2">
        <f t="shared" si="60"/>
        <v>1.6647582376740688E-2</v>
      </c>
      <c r="I1939" s="3">
        <f t="shared" si="59"/>
        <v>9.0961527982926262E-3</v>
      </c>
    </row>
    <row r="1940" spans="1:9" x14ac:dyDescent="0.25">
      <c r="A1940" s="1">
        <v>41163</v>
      </c>
      <c r="B1940">
        <v>143.600006103515</v>
      </c>
      <c r="C1940">
        <v>144.36999511718699</v>
      </c>
      <c r="D1940">
        <v>143.55999755859301</v>
      </c>
      <c r="E1940">
        <v>143.91000366210901</v>
      </c>
      <c r="F1940">
        <v>119.96573638916</v>
      </c>
      <c r="G1940">
        <v>88760000</v>
      </c>
      <c r="H1940" s="2">
        <f t="shared" si="60"/>
        <v>2.0421011180654203E-2</v>
      </c>
      <c r="I1940" s="3">
        <f t="shared" si="59"/>
        <v>9.7669801934132314E-3</v>
      </c>
    </row>
    <row r="1941" spans="1:9" x14ac:dyDescent="0.25">
      <c r="A1941" s="1">
        <v>41164</v>
      </c>
      <c r="B1941">
        <v>144.38999938964801</v>
      </c>
      <c r="C1941">
        <v>144.55000305175699</v>
      </c>
      <c r="D1941">
        <v>143.89999389648401</v>
      </c>
      <c r="E1941">
        <v>144.38999938964801</v>
      </c>
      <c r="F1941">
        <v>120.36585998535099</v>
      </c>
      <c r="G1941">
        <v>87640900</v>
      </c>
      <c r="H1941" s="2">
        <f t="shared" si="60"/>
        <v>2.4696356801215291E-2</v>
      </c>
      <c r="I1941" s="3">
        <f t="shared" si="59"/>
        <v>1.0723444020832716E-2</v>
      </c>
    </row>
    <row r="1942" spans="1:9" x14ac:dyDescent="0.25">
      <c r="A1942" s="1">
        <v>41165</v>
      </c>
      <c r="B1942">
        <v>144.36999511718699</v>
      </c>
      <c r="C1942">
        <v>147.03999328613199</v>
      </c>
      <c r="D1942">
        <v>143.99000549316401</v>
      </c>
      <c r="E1942">
        <v>146.58999633789</v>
      </c>
      <c r="F1942">
        <v>122.19985961914</v>
      </c>
      <c r="G1942">
        <v>225470200</v>
      </c>
      <c r="H1942" s="2">
        <f t="shared" si="60"/>
        <v>1.9614798125949129E-2</v>
      </c>
      <c r="I1942" s="3">
        <f t="shared" si="59"/>
        <v>1.1132769171657907E-2</v>
      </c>
    </row>
    <row r="1943" spans="1:9" x14ac:dyDescent="0.25">
      <c r="A1943" s="1">
        <v>41166</v>
      </c>
      <c r="B1943">
        <v>146.88000488281199</v>
      </c>
      <c r="C1943">
        <v>148.11000061035099</v>
      </c>
      <c r="D1943">
        <v>146.759994506835</v>
      </c>
      <c r="E1943">
        <v>147.24000549316401</v>
      </c>
      <c r="F1943">
        <v>122.74166870117099</v>
      </c>
      <c r="G1943">
        <v>169777000</v>
      </c>
      <c r="H1943" s="2">
        <f t="shared" si="60"/>
        <v>2.0161705309017064E-2</v>
      </c>
      <c r="I1943" s="3">
        <f t="shared" si="59"/>
        <v>1.1521136216861386E-2</v>
      </c>
    </row>
    <row r="1944" spans="1:9" x14ac:dyDescent="0.25">
      <c r="A1944" s="1">
        <v>41169</v>
      </c>
      <c r="B1944">
        <v>146.94000244140599</v>
      </c>
      <c r="C1944">
        <v>147.19000244140599</v>
      </c>
      <c r="D1944">
        <v>146.36999511718699</v>
      </c>
      <c r="E1944">
        <v>146.74000549316401</v>
      </c>
      <c r="F1944">
        <v>122.324867248535</v>
      </c>
      <c r="G1944">
        <v>119427800</v>
      </c>
      <c r="H1944" s="2">
        <f t="shared" si="60"/>
        <v>2.250681868273019E-2</v>
      </c>
      <c r="I1944" s="3">
        <f t="shared" si="59"/>
        <v>1.2015994798324978E-2</v>
      </c>
    </row>
    <row r="1945" spans="1:9" x14ac:dyDescent="0.25">
      <c r="A1945" s="1">
        <v>41170</v>
      </c>
      <c r="B1945">
        <v>146.49000549316401</v>
      </c>
      <c r="C1945">
        <v>146.80999755859301</v>
      </c>
      <c r="D1945">
        <v>146.25</v>
      </c>
      <c r="E1945">
        <v>146.61999511718699</v>
      </c>
      <c r="F1945">
        <v>122.22486114501901</v>
      </c>
      <c r="G1945">
        <v>98326600</v>
      </c>
      <c r="H1945" s="2">
        <f t="shared" si="60"/>
        <v>1.8831416568232173E-2</v>
      </c>
      <c r="I1945" s="3">
        <f t="shared" si="59"/>
        <v>1.2259491030085728E-2</v>
      </c>
    </row>
    <row r="1946" spans="1:9" x14ac:dyDescent="0.25">
      <c r="A1946" s="1">
        <v>41171</v>
      </c>
      <c r="B1946">
        <v>146.78999328613199</v>
      </c>
      <c r="C1946">
        <v>147.169998168945</v>
      </c>
      <c r="D1946">
        <v>146.41000366210901</v>
      </c>
      <c r="E1946">
        <v>146.69999694824199</v>
      </c>
      <c r="F1946">
        <v>122.291542053222</v>
      </c>
      <c r="G1946">
        <v>128318300</v>
      </c>
      <c r="H1946" s="2">
        <f t="shared" si="60"/>
        <v>1.5998573583118736E-2</v>
      </c>
      <c r="I1946" s="3">
        <f t="shared" si="59"/>
        <v>1.2374715573596406E-2</v>
      </c>
    </row>
    <row r="1947" spans="1:9" x14ac:dyDescent="0.25">
      <c r="A1947" s="1">
        <v>41172</v>
      </c>
      <c r="B1947">
        <v>146.02999877929599</v>
      </c>
      <c r="C1947">
        <v>146.78999328613199</v>
      </c>
      <c r="D1947">
        <v>145.63000488281199</v>
      </c>
      <c r="E1947">
        <v>146.71000671386699</v>
      </c>
      <c r="F1947">
        <v>122.299903869628</v>
      </c>
      <c r="G1947">
        <v>154009800</v>
      </c>
      <c r="H1947" s="2">
        <f t="shared" si="60"/>
        <v>8.1869366134967869E-4</v>
      </c>
      <c r="I1947" s="3">
        <f t="shared" ref="I1947:I2010" si="61">_xlfn.STDEV.S(H1928:H1947)</f>
        <v>1.2489906246079948E-2</v>
      </c>
    </row>
    <row r="1948" spans="1:9" x14ac:dyDescent="0.25">
      <c r="A1948" s="1">
        <v>41173</v>
      </c>
      <c r="B1948">
        <v>146.63999938964801</v>
      </c>
      <c r="C1948">
        <v>146.669998168945</v>
      </c>
      <c r="D1948">
        <v>145.80999755859301</v>
      </c>
      <c r="E1948">
        <v>145.86999511718699</v>
      </c>
      <c r="F1948">
        <v>122.248741149902</v>
      </c>
      <c r="G1948">
        <v>108737500</v>
      </c>
      <c r="H1948" s="2">
        <f t="shared" si="60"/>
        <v>-4.0159756379806177E-3</v>
      </c>
      <c r="I1948" s="3">
        <f t="shared" si="61"/>
        <v>1.2140752369267963E-2</v>
      </c>
    </row>
    <row r="1949" spans="1:9" x14ac:dyDescent="0.25">
      <c r="A1949" s="1">
        <v>41176</v>
      </c>
      <c r="B1949">
        <v>145.14999389648401</v>
      </c>
      <c r="C1949">
        <v>145.97999572753901</v>
      </c>
      <c r="D1949">
        <v>145.03999328613199</v>
      </c>
      <c r="E1949">
        <v>145.64999389648401</v>
      </c>
      <c r="F1949">
        <v>122.064331054687</v>
      </c>
      <c r="G1949">
        <v>95682000</v>
      </c>
      <c r="H1949" s="2">
        <f t="shared" si="60"/>
        <v>-2.1298710532720033E-3</v>
      </c>
      <c r="I1949" s="3">
        <f t="shared" si="61"/>
        <v>1.2003426411371589E-2</v>
      </c>
    </row>
    <row r="1950" spans="1:9" x14ac:dyDescent="0.25">
      <c r="A1950" s="1">
        <v>41177</v>
      </c>
      <c r="B1950">
        <v>145.96000671386699</v>
      </c>
      <c r="C1950">
        <v>146.24000549316401</v>
      </c>
      <c r="D1950">
        <v>144.05999755859301</v>
      </c>
      <c r="E1950">
        <v>144.100006103515</v>
      </c>
      <c r="F1950">
        <v>120.765380859375</v>
      </c>
      <c r="G1950">
        <v>133165200</v>
      </c>
      <c r="H1950" s="2">
        <f t="shared" si="60"/>
        <v>-1.1940944517927043E-2</v>
      </c>
      <c r="I1950" s="3">
        <f t="shared" si="61"/>
        <v>1.2538045069747927E-2</v>
      </c>
    </row>
    <row r="1951" spans="1:9" x14ac:dyDescent="0.25">
      <c r="A1951" s="1">
        <v>41178</v>
      </c>
      <c r="B1951">
        <v>144.07000732421801</v>
      </c>
      <c r="C1951">
        <v>144.11000061035099</v>
      </c>
      <c r="D1951">
        <v>142.94999694824199</v>
      </c>
      <c r="E1951">
        <v>143.28999328613199</v>
      </c>
      <c r="F1951">
        <v>120.086524963378</v>
      </c>
      <c r="G1951">
        <v>146502200</v>
      </c>
      <c r="H1951" s="2">
        <f t="shared" si="60"/>
        <v>-1.8030822514973011E-2</v>
      </c>
      <c r="I1951" s="3">
        <f t="shared" si="61"/>
        <v>1.3680555366975272E-2</v>
      </c>
    </row>
    <row r="1952" spans="1:9" x14ac:dyDescent="0.25">
      <c r="A1952" s="1">
        <v>41179</v>
      </c>
      <c r="B1952">
        <v>143.88999938964801</v>
      </c>
      <c r="C1952">
        <v>144.97000122070301</v>
      </c>
      <c r="D1952">
        <v>143.509994506835</v>
      </c>
      <c r="E1952">
        <v>144.63999938964801</v>
      </c>
      <c r="F1952">
        <v>121.21794891357401</v>
      </c>
      <c r="G1952">
        <v>111830300</v>
      </c>
      <c r="H1952" s="2">
        <f t="shared" si="60"/>
        <v>-8.8467359484383223E-3</v>
      </c>
      <c r="I1952" s="3">
        <f t="shared" si="61"/>
        <v>1.4010889580775968E-2</v>
      </c>
    </row>
    <row r="1953" spans="1:9" x14ac:dyDescent="0.25">
      <c r="A1953" s="1">
        <v>41180</v>
      </c>
      <c r="B1953">
        <v>144.08999633789</v>
      </c>
      <c r="C1953">
        <v>144.55999755859301</v>
      </c>
      <c r="D1953">
        <v>143.46000671386699</v>
      </c>
      <c r="E1953">
        <v>143.97000122070301</v>
      </c>
      <c r="F1953">
        <v>120.65640258789</v>
      </c>
      <c r="G1953">
        <v>150696100</v>
      </c>
      <c r="H1953" s="2">
        <f t="shared" si="60"/>
        <v>-1.3025398437923164E-2</v>
      </c>
      <c r="I1953" s="3">
        <f t="shared" si="61"/>
        <v>1.4627049810986812E-2</v>
      </c>
    </row>
    <row r="1954" spans="1:9" x14ac:dyDescent="0.25">
      <c r="A1954" s="1">
        <v>41183</v>
      </c>
      <c r="B1954">
        <v>144.52000427246</v>
      </c>
      <c r="C1954">
        <v>145.69000244140599</v>
      </c>
      <c r="D1954">
        <v>144.009994506835</v>
      </c>
      <c r="E1954">
        <v>144.350006103515</v>
      </c>
      <c r="F1954">
        <v>120.974922180175</v>
      </c>
      <c r="G1954">
        <v>135911200</v>
      </c>
      <c r="H1954" s="2">
        <f t="shared" si="60"/>
        <v>-8.9248748188685001E-3</v>
      </c>
      <c r="I1954" s="3">
        <f t="shared" si="61"/>
        <v>1.4910120247244236E-2</v>
      </c>
    </row>
    <row r="1955" spans="1:9" x14ac:dyDescent="0.25">
      <c r="A1955" s="1">
        <v>41184</v>
      </c>
      <c r="B1955">
        <v>144.919998168945</v>
      </c>
      <c r="C1955">
        <v>145.14999389648401</v>
      </c>
      <c r="D1955">
        <v>143.83000183105401</v>
      </c>
      <c r="E1955">
        <v>144.5</v>
      </c>
      <c r="F1955">
        <v>121.100608825683</v>
      </c>
      <c r="G1955">
        <v>113422200</v>
      </c>
      <c r="H1955" s="2">
        <f t="shared" si="60"/>
        <v>2.7758614589916686E-3</v>
      </c>
      <c r="I1955" s="3">
        <f t="shared" si="61"/>
        <v>1.4751099477611782E-2</v>
      </c>
    </row>
    <row r="1956" spans="1:9" x14ac:dyDescent="0.25">
      <c r="A1956" s="1">
        <v>41185</v>
      </c>
      <c r="B1956">
        <v>144.88999938964801</v>
      </c>
      <c r="C1956">
        <v>145.42999267578099</v>
      </c>
      <c r="D1956">
        <v>144.13000488281199</v>
      </c>
      <c r="E1956">
        <v>145.08999633789</v>
      </c>
      <c r="F1956">
        <v>121.595077514648</v>
      </c>
      <c r="G1956">
        <v>121283100</v>
      </c>
      <c r="H1956" s="2">
        <f t="shared" si="60"/>
        <v>1.2562213385140852E-2</v>
      </c>
      <c r="I1956" s="3">
        <f t="shared" si="61"/>
        <v>1.460038637376466E-2</v>
      </c>
    </row>
    <row r="1957" spans="1:9" x14ac:dyDescent="0.25">
      <c r="A1957" s="1">
        <v>41186</v>
      </c>
      <c r="B1957">
        <v>145.63999938964801</v>
      </c>
      <c r="C1957">
        <v>146.33999633789</v>
      </c>
      <c r="D1957">
        <v>145.44000244140599</v>
      </c>
      <c r="E1957">
        <v>146.13000488281199</v>
      </c>
      <c r="F1957">
        <v>122.466651916503</v>
      </c>
      <c r="G1957">
        <v>124311600</v>
      </c>
      <c r="H1957" s="2">
        <f t="shared" si="60"/>
        <v>1.0301304502514652E-2</v>
      </c>
      <c r="I1957" s="3">
        <f t="shared" si="61"/>
        <v>1.4483293224224713E-2</v>
      </c>
    </row>
    <row r="1958" spans="1:9" x14ac:dyDescent="0.25">
      <c r="A1958" s="1">
        <v>41187</v>
      </c>
      <c r="B1958">
        <v>146.91000366210901</v>
      </c>
      <c r="C1958">
        <v>147.16000366210901</v>
      </c>
      <c r="D1958">
        <v>145.69999694824199</v>
      </c>
      <c r="E1958">
        <v>146.13999938964801</v>
      </c>
      <c r="F1958">
        <v>122.47502136230401</v>
      </c>
      <c r="G1958">
        <v>124842100</v>
      </c>
      <c r="H1958" s="2">
        <f t="shared" si="60"/>
        <v>1.5072708413374603E-2</v>
      </c>
      <c r="I1958" s="3">
        <f t="shared" si="61"/>
        <v>1.3835173361506551E-2</v>
      </c>
    </row>
    <row r="1959" spans="1:9" x14ac:dyDescent="0.25">
      <c r="A1959" s="1">
        <v>41190</v>
      </c>
      <c r="B1959">
        <v>145.600006103515</v>
      </c>
      <c r="C1959">
        <v>146.11999511718699</v>
      </c>
      <c r="D1959">
        <v>145.30999755859301</v>
      </c>
      <c r="E1959">
        <v>145.63999938964801</v>
      </c>
      <c r="F1959">
        <v>122.05599212646401</v>
      </c>
      <c r="G1959">
        <v>78415400</v>
      </c>
      <c r="H1959" s="2">
        <f t="shared" si="60"/>
        <v>8.9363144592802257E-3</v>
      </c>
      <c r="I1959" s="3">
        <f t="shared" si="61"/>
        <v>1.3648813474688425E-2</v>
      </c>
    </row>
    <row r="1960" spans="1:9" x14ac:dyDescent="0.25">
      <c r="A1960" s="1">
        <v>41191</v>
      </c>
      <c r="B1960">
        <v>145.52999877929599</v>
      </c>
      <c r="C1960">
        <v>145.64999389648401</v>
      </c>
      <c r="D1960">
        <v>144.14999389648401</v>
      </c>
      <c r="E1960">
        <v>144.19999694824199</v>
      </c>
      <c r="F1960">
        <v>120.84920501708901</v>
      </c>
      <c r="G1960">
        <v>148872900</v>
      </c>
      <c r="H1960" s="2">
        <f t="shared" si="60"/>
        <v>-2.0759912855258245E-3</v>
      </c>
      <c r="I1960" s="3">
        <f t="shared" si="61"/>
        <v>1.334654055911956E-2</v>
      </c>
    </row>
    <row r="1961" spans="1:9" x14ac:dyDescent="0.25">
      <c r="A1961" s="1">
        <v>41192</v>
      </c>
      <c r="B1961">
        <v>144.17999267578099</v>
      </c>
      <c r="C1961">
        <v>144.32000732421801</v>
      </c>
      <c r="D1961">
        <v>143.08999633789</v>
      </c>
      <c r="E1961">
        <v>143.27999877929599</v>
      </c>
      <c r="F1961">
        <v>120.07818603515599</v>
      </c>
      <c r="G1961">
        <v>124247500</v>
      </c>
      <c r="H1961" s="2">
        <f t="shared" si="60"/>
        <v>-1.2474941506651627E-2</v>
      </c>
      <c r="I1961" s="3">
        <f t="shared" si="61"/>
        <v>1.3068704362316566E-2</v>
      </c>
    </row>
    <row r="1962" spans="1:9" x14ac:dyDescent="0.25">
      <c r="A1962" s="1">
        <v>41193</v>
      </c>
      <c r="B1962">
        <v>144.27999877929599</v>
      </c>
      <c r="C1962">
        <v>144.49000549316401</v>
      </c>
      <c r="D1962">
        <v>143.33000183105401</v>
      </c>
      <c r="E1962">
        <v>143.36000061035099</v>
      </c>
      <c r="F1962">
        <v>120.145202636718</v>
      </c>
      <c r="G1962">
        <v>123601500</v>
      </c>
      <c r="H1962" s="2">
        <f t="shared" si="60"/>
        <v>-1.8955766679795816E-2</v>
      </c>
      <c r="I1962" s="3">
        <f t="shared" si="61"/>
        <v>1.3377582823767843E-2</v>
      </c>
    </row>
    <row r="1963" spans="1:9" x14ac:dyDescent="0.25">
      <c r="A1963" s="1">
        <v>41194</v>
      </c>
      <c r="B1963">
        <v>143.46000671386699</v>
      </c>
      <c r="C1963">
        <v>143.94999694824199</v>
      </c>
      <c r="D1963">
        <v>142.58000183105401</v>
      </c>
      <c r="E1963">
        <v>142.88999938964801</v>
      </c>
      <c r="F1963">
        <v>119.751319885253</v>
      </c>
      <c r="G1963">
        <v>124181900</v>
      </c>
      <c r="H1963" s="2">
        <f t="shared" si="60"/>
        <v>-2.2238832430931277E-2</v>
      </c>
      <c r="I1963" s="3">
        <f t="shared" si="61"/>
        <v>1.3601867150283924E-2</v>
      </c>
    </row>
    <row r="1964" spans="1:9" x14ac:dyDescent="0.25">
      <c r="A1964" s="1">
        <v>41197</v>
      </c>
      <c r="B1964">
        <v>143.22999572753901</v>
      </c>
      <c r="C1964">
        <v>144.22999572753901</v>
      </c>
      <c r="D1964">
        <v>142.77000427246</v>
      </c>
      <c r="E1964">
        <v>144.08000183105401</v>
      </c>
      <c r="F1964">
        <v>120.74862670898401</v>
      </c>
      <c r="G1964">
        <v>107689100</v>
      </c>
      <c r="H1964" s="2">
        <f t="shared" si="60"/>
        <v>-1.0711194056949092E-2</v>
      </c>
      <c r="I1964" s="3">
        <f t="shared" si="61"/>
        <v>1.2605045922228426E-2</v>
      </c>
    </row>
    <row r="1965" spans="1:9" x14ac:dyDescent="0.25">
      <c r="A1965" s="1">
        <v>41198</v>
      </c>
      <c r="B1965">
        <v>144.759994506835</v>
      </c>
      <c r="C1965">
        <v>145.63999938964801</v>
      </c>
      <c r="D1965">
        <v>144.66000366210901</v>
      </c>
      <c r="E1965">
        <v>145.53999328613199</v>
      </c>
      <c r="F1965">
        <v>121.97217559814401</v>
      </c>
      <c r="G1965">
        <v>108815500</v>
      </c>
      <c r="H1965" s="2">
        <f t="shared" si="60"/>
        <v>9.2923290715583029E-3</v>
      </c>
      <c r="I1965" s="3">
        <f t="shared" si="61"/>
        <v>1.1921174066714708E-2</v>
      </c>
    </row>
    <row r="1966" spans="1:9" x14ac:dyDescent="0.25">
      <c r="A1966" s="1">
        <v>41199</v>
      </c>
      <c r="B1966">
        <v>145.63999938964801</v>
      </c>
      <c r="C1966">
        <v>146.32000732421801</v>
      </c>
      <c r="D1966">
        <v>145.419998168945</v>
      </c>
      <c r="E1966">
        <v>146.19999694824199</v>
      </c>
      <c r="F1966">
        <v>122.52530670166</v>
      </c>
      <c r="G1966">
        <v>128834100</v>
      </c>
      <c r="H1966" s="2">
        <f t="shared" si="60"/>
        <v>2.0379394020721975E-2</v>
      </c>
      <c r="I1966" s="3">
        <f t="shared" si="61"/>
        <v>1.2319899543106078E-2</v>
      </c>
    </row>
    <row r="1967" spans="1:9" x14ac:dyDescent="0.25">
      <c r="A1967" s="1">
        <v>41200</v>
      </c>
      <c r="B1967">
        <v>145.82000732421801</v>
      </c>
      <c r="C1967">
        <v>146.52000427246</v>
      </c>
      <c r="D1967">
        <v>145.33000183105401</v>
      </c>
      <c r="E1967">
        <v>145.82000732421801</v>
      </c>
      <c r="F1967">
        <v>122.206886291503</v>
      </c>
      <c r="G1967">
        <v>148108500</v>
      </c>
      <c r="H1967" s="2">
        <f t="shared" si="60"/>
        <v>1.7159933226954527E-2</v>
      </c>
      <c r="I1967" s="3">
        <f t="shared" si="61"/>
        <v>1.3081220702358053E-2</v>
      </c>
    </row>
    <row r="1968" spans="1:9" x14ac:dyDescent="0.25">
      <c r="A1968" s="1">
        <v>41201</v>
      </c>
      <c r="B1968">
        <v>145.55000305175699</v>
      </c>
      <c r="C1968">
        <v>145.55999755859301</v>
      </c>
      <c r="D1968">
        <v>143.05000305175699</v>
      </c>
      <c r="E1968">
        <v>143.38999938964801</v>
      </c>
      <c r="F1968">
        <v>120.170364379882</v>
      </c>
      <c r="G1968">
        <v>185645200</v>
      </c>
      <c r="H1968" s="2">
        <f t="shared" si="60"/>
        <v>3.4992891521408165E-3</v>
      </c>
      <c r="I1968" s="3">
        <f t="shared" si="61"/>
        <v>1.3123434546758125E-2</v>
      </c>
    </row>
    <row r="1969" spans="1:9" x14ac:dyDescent="0.25">
      <c r="A1969" s="1">
        <v>41204</v>
      </c>
      <c r="B1969">
        <v>143.14999389648401</v>
      </c>
      <c r="C1969">
        <v>143.669998168945</v>
      </c>
      <c r="D1969">
        <v>142.27999877929599</v>
      </c>
      <c r="E1969">
        <v>143.41000366210901</v>
      </c>
      <c r="F1969">
        <v>120.187110900878</v>
      </c>
      <c r="G1969">
        <v>125578600</v>
      </c>
      <c r="H1969" s="2">
        <f t="shared" si="60"/>
        <v>-4.6502873234269826E-3</v>
      </c>
      <c r="I1969" s="3">
        <f t="shared" si="61"/>
        <v>1.3142204747859244E-2</v>
      </c>
    </row>
    <row r="1970" spans="1:9" x14ac:dyDescent="0.25">
      <c r="A1970" s="1">
        <v>41205</v>
      </c>
      <c r="B1970">
        <v>141.86000061035099</v>
      </c>
      <c r="C1970">
        <v>142.05999755859301</v>
      </c>
      <c r="D1970">
        <v>140.83000183105401</v>
      </c>
      <c r="E1970">
        <v>141.419998168945</v>
      </c>
      <c r="F1970">
        <v>118.519332885742</v>
      </c>
      <c r="G1970">
        <v>192056300</v>
      </c>
      <c r="H1970" s="2">
        <f t="shared" si="60"/>
        <v>-2.8308445721079267E-2</v>
      </c>
      <c r="I1970" s="3">
        <f t="shared" si="61"/>
        <v>1.4280671608922222E-2</v>
      </c>
    </row>
    <row r="1971" spans="1:9" x14ac:dyDescent="0.25">
      <c r="A1971" s="1">
        <v>41206</v>
      </c>
      <c r="B1971">
        <v>141.92999267578099</v>
      </c>
      <c r="C1971">
        <v>142.100006103515</v>
      </c>
      <c r="D1971">
        <v>140.80000305175699</v>
      </c>
      <c r="E1971">
        <v>141.02000427246</v>
      </c>
      <c r="F1971">
        <v>118.184112548828</v>
      </c>
      <c r="G1971">
        <v>120179400</v>
      </c>
      <c r="H1971" s="2">
        <f t="shared" si="60"/>
        <v>-3.5431000090475062E-2</v>
      </c>
      <c r="I1971" s="3">
        <f t="shared" si="61"/>
        <v>1.5737887289443222E-2</v>
      </c>
    </row>
    <row r="1972" spans="1:9" x14ac:dyDescent="0.25">
      <c r="A1972" s="1">
        <v>41207</v>
      </c>
      <c r="B1972">
        <v>142.02000427246</v>
      </c>
      <c r="C1972">
        <v>142.27999877929599</v>
      </c>
      <c r="D1972">
        <v>140.57000732421801</v>
      </c>
      <c r="E1972">
        <v>141.42999267578099</v>
      </c>
      <c r="F1972">
        <v>118.527717590332</v>
      </c>
      <c r="G1972">
        <v>134457400</v>
      </c>
      <c r="H1972" s="2">
        <f t="shared" si="60"/>
        <v>-3.0106066955956856E-2</v>
      </c>
      <c r="I1972" s="3">
        <f t="shared" si="61"/>
        <v>1.6814554903893133E-2</v>
      </c>
    </row>
    <row r="1973" spans="1:9" x14ac:dyDescent="0.25">
      <c r="A1973" s="1">
        <v>41208</v>
      </c>
      <c r="B1973">
        <v>141.30000305175699</v>
      </c>
      <c r="C1973">
        <v>141.83999633789</v>
      </c>
      <c r="D1973">
        <v>140.38999938964801</v>
      </c>
      <c r="E1973">
        <v>141.350006103515</v>
      </c>
      <c r="F1973">
        <v>118.460693359375</v>
      </c>
      <c r="G1973">
        <v>146023500</v>
      </c>
      <c r="H1973" s="2">
        <f t="shared" si="60"/>
        <v>-1.4227060301676309E-2</v>
      </c>
      <c r="I1973" s="3">
        <f t="shared" si="61"/>
        <v>1.6849311491191024E-2</v>
      </c>
    </row>
    <row r="1974" spans="1:9" x14ac:dyDescent="0.25">
      <c r="A1974" s="1">
        <v>41213</v>
      </c>
      <c r="B1974">
        <v>141.850006103515</v>
      </c>
      <c r="C1974">
        <v>142.02999877929599</v>
      </c>
      <c r="D1974">
        <v>140.67999267578099</v>
      </c>
      <c r="E1974">
        <v>141.350006103515</v>
      </c>
      <c r="F1974">
        <v>118.460693359375</v>
      </c>
      <c r="G1974">
        <v>103438500</v>
      </c>
      <c r="H1974" s="2">
        <f t="shared" si="60"/>
        <v>-1.4364415023894073E-2</v>
      </c>
      <c r="I1974" s="3">
        <f t="shared" si="61"/>
        <v>1.6969561365164365E-2</v>
      </c>
    </row>
    <row r="1975" spans="1:9" x14ac:dyDescent="0.25">
      <c r="A1975" s="1">
        <v>41214</v>
      </c>
      <c r="B1975">
        <v>141.64999389648401</v>
      </c>
      <c r="C1975">
        <v>143.009994506835</v>
      </c>
      <c r="D1975">
        <v>141.52000427246</v>
      </c>
      <c r="E1975">
        <v>142.83000183105401</v>
      </c>
      <c r="F1975">
        <v>119.701049804687</v>
      </c>
      <c r="G1975">
        <v>100995600</v>
      </c>
      <c r="H1975" s="2">
        <f t="shared" si="60"/>
        <v>9.9706679929107978E-3</v>
      </c>
      <c r="I1975" s="3">
        <f t="shared" si="61"/>
        <v>1.7210450856652831E-2</v>
      </c>
    </row>
    <row r="1976" spans="1:9" x14ac:dyDescent="0.25">
      <c r="A1976" s="1">
        <v>41215</v>
      </c>
      <c r="B1976">
        <v>143.67999267578099</v>
      </c>
      <c r="C1976">
        <v>143.72000122070301</v>
      </c>
      <c r="D1976">
        <v>141.41000366210901</v>
      </c>
      <c r="E1976">
        <v>141.55999755859301</v>
      </c>
      <c r="F1976">
        <v>118.636680603027</v>
      </c>
      <c r="G1976">
        <v>137702200</v>
      </c>
      <c r="H1976" s="2">
        <f t="shared" si="60"/>
        <v>3.8293476545929739E-3</v>
      </c>
      <c r="I1976" s="3">
        <f t="shared" si="61"/>
        <v>1.6866985314503858E-2</v>
      </c>
    </row>
    <row r="1977" spans="1:9" x14ac:dyDescent="0.25">
      <c r="A1977" s="1">
        <v>41218</v>
      </c>
      <c r="B1977">
        <v>141.350006103515</v>
      </c>
      <c r="C1977">
        <v>142.169998168945</v>
      </c>
      <c r="D1977">
        <v>140.92999267578099</v>
      </c>
      <c r="E1977">
        <v>141.850006103515</v>
      </c>
      <c r="F1977">
        <v>118.879760742187</v>
      </c>
      <c r="G1977">
        <v>98378500</v>
      </c>
      <c r="H1977" s="2">
        <f t="shared" si="60"/>
        <v>2.9701335604197521E-3</v>
      </c>
      <c r="I1977" s="3">
        <f t="shared" si="61"/>
        <v>1.6600102677898135E-2</v>
      </c>
    </row>
    <row r="1978" spans="1:9" x14ac:dyDescent="0.25">
      <c r="A1978" s="1">
        <v>41219</v>
      </c>
      <c r="B1978">
        <v>142.27999877929599</v>
      </c>
      <c r="C1978">
        <v>143.52000427246</v>
      </c>
      <c r="D1978">
        <v>142.13000488281199</v>
      </c>
      <c r="E1978">
        <v>142.96000671386699</v>
      </c>
      <c r="F1978">
        <v>119.80998229980401</v>
      </c>
      <c r="G1978">
        <v>107068100</v>
      </c>
      <c r="H1978" s="2">
        <f t="shared" si="60"/>
        <v>1.1390182702507579E-2</v>
      </c>
      <c r="I1978" s="3">
        <f t="shared" si="61"/>
        <v>1.6383327374972674E-2</v>
      </c>
    </row>
    <row r="1979" spans="1:9" x14ac:dyDescent="0.25">
      <c r="A1979" s="1">
        <v>41220</v>
      </c>
      <c r="B1979">
        <v>141.66000366210901</v>
      </c>
      <c r="C1979">
        <v>141.67999267578099</v>
      </c>
      <c r="D1979">
        <v>139.05999755859301</v>
      </c>
      <c r="E1979">
        <v>139.72000122070301</v>
      </c>
      <c r="F1979">
        <v>117.094665527343</v>
      </c>
      <c r="G1979">
        <v>264304500</v>
      </c>
      <c r="H1979" s="2">
        <f t="shared" si="60"/>
        <v>-1.1531486042276273E-2</v>
      </c>
      <c r="I1979" s="3">
        <f t="shared" si="61"/>
        <v>1.6083382831788645E-2</v>
      </c>
    </row>
    <row r="1980" spans="1:9" x14ac:dyDescent="0.25">
      <c r="A1980" s="1">
        <v>41221</v>
      </c>
      <c r="B1980">
        <v>139.69999694824199</v>
      </c>
      <c r="C1980">
        <v>140.41000366210901</v>
      </c>
      <c r="D1980">
        <v>137.92999267578099</v>
      </c>
      <c r="E1980">
        <v>138.03999328613199</v>
      </c>
      <c r="F1980">
        <v>115.68667602539</v>
      </c>
      <c r="G1980">
        <v>181517300</v>
      </c>
      <c r="H1980" s="2">
        <f t="shared" si="60"/>
        <v>-3.3536663093992503E-2</v>
      </c>
      <c r="I1980" s="3">
        <f t="shared" si="61"/>
        <v>1.7148723709274599E-2</v>
      </c>
    </row>
    <row r="1981" spans="1:9" x14ac:dyDescent="0.25">
      <c r="A1981" s="1">
        <v>41222</v>
      </c>
      <c r="B1981">
        <v>137.61999511718699</v>
      </c>
      <c r="C1981">
        <v>139.44000244140599</v>
      </c>
      <c r="D1981">
        <v>137.55000305175699</v>
      </c>
      <c r="E1981">
        <v>138.16000366210901</v>
      </c>
      <c r="F1981">
        <v>115.787307739257</v>
      </c>
      <c r="G1981">
        <v>201055300</v>
      </c>
      <c r="H1981" s="2">
        <f t="shared" si="60"/>
        <v>-2.4017638130860663E-2</v>
      </c>
      <c r="I1981" s="3">
        <f t="shared" si="61"/>
        <v>1.7501323924945376E-2</v>
      </c>
    </row>
    <row r="1982" spans="1:9" x14ac:dyDescent="0.25">
      <c r="A1982" s="1">
        <v>41225</v>
      </c>
      <c r="B1982">
        <v>138.58999633789</v>
      </c>
      <c r="C1982">
        <v>138.80999755859301</v>
      </c>
      <c r="D1982">
        <v>137.96000671386699</v>
      </c>
      <c r="E1982">
        <v>138.27000427246</v>
      </c>
      <c r="F1982">
        <v>115.8794631958</v>
      </c>
      <c r="G1982">
        <v>97677500</v>
      </c>
      <c r="H1982" s="2">
        <f t="shared" si="60"/>
        <v>-2.5238085336441007E-2</v>
      </c>
      <c r="I1982" s="3">
        <f t="shared" si="61"/>
        <v>1.7753808497602712E-2</v>
      </c>
    </row>
    <row r="1983" spans="1:9" x14ac:dyDescent="0.25">
      <c r="A1983" s="1">
        <v>41226</v>
      </c>
      <c r="B1983">
        <v>137.53999328613199</v>
      </c>
      <c r="C1983">
        <v>139.25</v>
      </c>
      <c r="D1983">
        <v>137.36000061035099</v>
      </c>
      <c r="E1983">
        <v>137.78999328613199</v>
      </c>
      <c r="F1983">
        <v>115.47718811035099</v>
      </c>
      <c r="G1983">
        <v>123018300</v>
      </c>
      <c r="H1983" s="2">
        <f t="shared" si="60"/>
        <v>-3.6163883061187119E-2</v>
      </c>
      <c r="I1983" s="3">
        <f t="shared" si="61"/>
        <v>1.8563436477825403E-2</v>
      </c>
    </row>
    <row r="1984" spans="1:9" x14ac:dyDescent="0.25">
      <c r="A1984" s="1">
        <v>41227</v>
      </c>
      <c r="B1984">
        <v>138.21000671386699</v>
      </c>
      <c r="C1984">
        <v>138.42999267578099</v>
      </c>
      <c r="D1984">
        <v>135.61999511718699</v>
      </c>
      <c r="E1984">
        <v>135.92999267578099</v>
      </c>
      <c r="F1984">
        <v>113.91838836669901</v>
      </c>
      <c r="G1984">
        <v>191505000</v>
      </c>
      <c r="H1984" s="2">
        <f t="shared" si="60"/>
        <v>-2.7125720427480071E-2</v>
      </c>
      <c r="I1984" s="3">
        <f t="shared" si="61"/>
        <v>1.8978500415983941E-2</v>
      </c>
    </row>
    <row r="1985" spans="1:9" x14ac:dyDescent="0.25">
      <c r="A1985" s="1">
        <v>41228</v>
      </c>
      <c r="B1985">
        <v>135.97999572753901</v>
      </c>
      <c r="C1985">
        <v>136.49000549316401</v>
      </c>
      <c r="D1985">
        <v>135.17999267578099</v>
      </c>
      <c r="E1985">
        <v>135.69999694824199</v>
      </c>
      <c r="F1985">
        <v>113.725608825683</v>
      </c>
      <c r="G1985">
        <v>178128400</v>
      </c>
      <c r="H1985" s="2">
        <f t="shared" si="60"/>
        <v>-1.6951538993795645E-2</v>
      </c>
      <c r="I1985" s="3">
        <f t="shared" si="61"/>
        <v>1.8451762037670676E-2</v>
      </c>
    </row>
    <row r="1986" spans="1:9" x14ac:dyDescent="0.25">
      <c r="A1986" s="1">
        <v>41229</v>
      </c>
      <c r="B1986">
        <v>135.89999389648401</v>
      </c>
      <c r="C1986">
        <v>136.63999938964801</v>
      </c>
      <c r="D1986">
        <v>134.69999694824199</v>
      </c>
      <c r="E1986">
        <v>136.36999511718699</v>
      </c>
      <c r="F1986">
        <v>114.287147521972</v>
      </c>
      <c r="G1986">
        <v>239483900</v>
      </c>
      <c r="H1986" s="2">
        <f t="shared" si="60"/>
        <v>-1.2956171505975722E-2</v>
      </c>
      <c r="I1986" s="3">
        <f t="shared" si="61"/>
        <v>1.684443722722687E-2</v>
      </c>
    </row>
    <row r="1987" spans="1:9" x14ac:dyDescent="0.25">
      <c r="A1987" s="1">
        <v>41232</v>
      </c>
      <c r="B1987">
        <v>137.89999389648401</v>
      </c>
      <c r="C1987">
        <v>139.14999389648401</v>
      </c>
      <c r="D1987">
        <v>136.41000366210901</v>
      </c>
      <c r="E1987">
        <v>139.13000488281199</v>
      </c>
      <c r="F1987">
        <v>116.600212097167</v>
      </c>
      <c r="G1987">
        <v>151495800</v>
      </c>
      <c r="H1987" s="2">
        <f t="shared" si="60"/>
        <v>6.2198156730253196E-3</v>
      </c>
      <c r="I1987" s="3">
        <f t="shared" si="61"/>
        <v>1.5957886262034083E-2</v>
      </c>
    </row>
    <row r="1988" spans="1:9" x14ac:dyDescent="0.25">
      <c r="A1988" s="1">
        <v>41233</v>
      </c>
      <c r="B1988">
        <v>138.91000366210901</v>
      </c>
      <c r="C1988">
        <v>139.419998168945</v>
      </c>
      <c r="D1988">
        <v>138.08000183105401</v>
      </c>
      <c r="E1988">
        <v>139.19000244140599</v>
      </c>
      <c r="F1988">
        <v>116.650497436523</v>
      </c>
      <c r="G1988">
        <v>119807400</v>
      </c>
      <c r="H1988" s="2">
        <f t="shared" si="60"/>
        <v>1.0160529065279755E-2</v>
      </c>
      <c r="I1988" s="3">
        <f t="shared" si="61"/>
        <v>1.6402081235676019E-2</v>
      </c>
    </row>
    <row r="1989" spans="1:9" x14ac:dyDescent="0.25">
      <c r="A1989" s="1">
        <v>41234</v>
      </c>
      <c r="B1989">
        <v>139.30999755859301</v>
      </c>
      <c r="C1989">
        <v>139.57000732421801</v>
      </c>
      <c r="D1989">
        <v>139.02999877929599</v>
      </c>
      <c r="E1989">
        <v>139.44999694824199</v>
      </c>
      <c r="F1989">
        <v>116.868347167968</v>
      </c>
      <c r="G1989">
        <v>81710800</v>
      </c>
      <c r="H1989" s="2">
        <f t="shared" si="60"/>
        <v>2.5895369865777784E-2</v>
      </c>
      <c r="I1989" s="3">
        <f t="shared" si="61"/>
        <v>1.8551166876274557E-2</v>
      </c>
    </row>
    <row r="1990" spans="1:9" x14ac:dyDescent="0.25">
      <c r="A1990" s="1">
        <v>41236</v>
      </c>
      <c r="B1990">
        <v>140.13000488281199</v>
      </c>
      <c r="C1990">
        <v>141.39999389648401</v>
      </c>
      <c r="D1990">
        <v>140.03999328613199</v>
      </c>
      <c r="E1990">
        <v>141.350006103515</v>
      </c>
      <c r="F1990">
        <v>118.460693359375</v>
      </c>
      <c r="G1990">
        <v>65409200</v>
      </c>
      <c r="H1990" s="2">
        <f t="shared" si="60"/>
        <v>4.1636044709594699E-2</v>
      </c>
      <c r="I1990" s="3">
        <f t="shared" si="61"/>
        <v>2.1645074691933525E-2</v>
      </c>
    </row>
    <row r="1991" spans="1:9" x14ac:dyDescent="0.25">
      <c r="A1991" s="1">
        <v>41239</v>
      </c>
      <c r="B1991">
        <v>140.64999389648401</v>
      </c>
      <c r="C1991">
        <v>141.36000061035099</v>
      </c>
      <c r="D1991">
        <v>140.19000244140599</v>
      </c>
      <c r="E1991">
        <v>141.05000305175699</v>
      </c>
      <c r="F1991">
        <v>118.20930480957</v>
      </c>
      <c r="G1991">
        <v>100124400</v>
      </c>
      <c r="H1991" s="2">
        <f t="shared" si="60"/>
        <v>3.4318445885124227E-2</v>
      </c>
      <c r="I1991" s="3">
        <f t="shared" si="61"/>
        <v>2.2668806805890493E-2</v>
      </c>
    </row>
    <row r="1992" spans="1:9" x14ac:dyDescent="0.25">
      <c r="A1992" s="1">
        <v>41240</v>
      </c>
      <c r="B1992">
        <v>140.91000366210901</v>
      </c>
      <c r="C1992">
        <v>141.38999938964801</v>
      </c>
      <c r="D1992">
        <v>140.24000549316401</v>
      </c>
      <c r="E1992">
        <v>140.33000183105401</v>
      </c>
      <c r="F1992">
        <v>117.605895996093</v>
      </c>
      <c r="G1992">
        <v>128646200</v>
      </c>
      <c r="H1992" s="2">
        <f t="shared" ref="H1992:H2055" si="62">F1992/F1987-1</f>
        <v>8.6250606310041E-3</v>
      </c>
      <c r="I1992" s="3">
        <f t="shared" si="61"/>
        <v>2.2056480695056863E-2</v>
      </c>
    </row>
    <row r="1993" spans="1:9" x14ac:dyDescent="0.25">
      <c r="A1993" s="1">
        <v>41241</v>
      </c>
      <c r="B1993">
        <v>139.759994506835</v>
      </c>
      <c r="C1993">
        <v>141.53999328613199</v>
      </c>
      <c r="D1993">
        <v>139</v>
      </c>
      <c r="E1993">
        <v>141.46000671386699</v>
      </c>
      <c r="F1993">
        <v>118.55290222167901</v>
      </c>
      <c r="G1993">
        <v>177086500</v>
      </c>
      <c r="H1993" s="2">
        <f t="shared" si="62"/>
        <v>1.6308586992449303E-2</v>
      </c>
      <c r="I1993" s="3">
        <f t="shared" si="61"/>
        <v>2.2297960479897901E-2</v>
      </c>
    </row>
    <row r="1994" spans="1:9" x14ac:dyDescent="0.25">
      <c r="A1994" s="1">
        <v>41242</v>
      </c>
      <c r="B1994">
        <v>141.99000549316401</v>
      </c>
      <c r="C1994">
        <v>142.509994506835</v>
      </c>
      <c r="D1994">
        <v>141.36999511718699</v>
      </c>
      <c r="E1994">
        <v>142.11999511718699</v>
      </c>
      <c r="F1994">
        <v>119.10601043701099</v>
      </c>
      <c r="G1994">
        <v>151085900</v>
      </c>
      <c r="H1994" s="2">
        <f t="shared" si="62"/>
        <v>1.9146871871362547E-2</v>
      </c>
      <c r="I1994" s="3">
        <f t="shared" si="61"/>
        <v>2.2540388308217665E-2</v>
      </c>
    </row>
    <row r="1995" spans="1:9" x14ac:dyDescent="0.25">
      <c r="A1995" s="1">
        <v>41243</v>
      </c>
      <c r="B1995">
        <v>142.13999938964801</v>
      </c>
      <c r="C1995">
        <v>142.419998168945</v>
      </c>
      <c r="D1995">
        <v>141.66000366210901</v>
      </c>
      <c r="E1995">
        <v>142.14999389648401</v>
      </c>
      <c r="F1995">
        <v>119.13115692138599</v>
      </c>
      <c r="G1995">
        <v>136568300</v>
      </c>
      <c r="H1995" s="2">
        <f t="shared" si="62"/>
        <v>5.6597977185310899E-3</v>
      </c>
      <c r="I1995" s="3">
        <f t="shared" si="61"/>
        <v>2.2461984911562538E-2</v>
      </c>
    </row>
    <row r="1996" spans="1:9" x14ac:dyDescent="0.25">
      <c r="A1996" s="1">
        <v>41246</v>
      </c>
      <c r="B1996">
        <v>142.80000305175699</v>
      </c>
      <c r="C1996">
        <v>142.919998168945</v>
      </c>
      <c r="D1996">
        <v>141.33999633789</v>
      </c>
      <c r="E1996">
        <v>141.44999694824199</v>
      </c>
      <c r="F1996">
        <v>118.544471740722</v>
      </c>
      <c r="G1996">
        <v>124656300</v>
      </c>
      <c r="H1996" s="2">
        <f t="shared" si="62"/>
        <v>2.8353684313764393E-3</v>
      </c>
      <c r="I1996" s="3">
        <f t="shared" si="61"/>
        <v>2.2454005957824971E-2</v>
      </c>
    </row>
    <row r="1997" spans="1:9" x14ac:dyDescent="0.25">
      <c r="A1997" s="1">
        <v>41247</v>
      </c>
      <c r="B1997">
        <v>141.44000244140599</v>
      </c>
      <c r="C1997">
        <v>141.86999511718699</v>
      </c>
      <c r="D1997">
        <v>140.86999511718699</v>
      </c>
      <c r="E1997">
        <v>141.25</v>
      </c>
      <c r="F1997">
        <v>118.376892089843</v>
      </c>
      <c r="G1997">
        <v>127512200</v>
      </c>
      <c r="H1997" s="2">
        <f t="shared" si="62"/>
        <v>6.5557605528179241E-3</v>
      </c>
      <c r="I1997" s="3">
        <f t="shared" si="61"/>
        <v>2.2494236878693199E-2</v>
      </c>
    </row>
    <row r="1998" spans="1:9" x14ac:dyDescent="0.25">
      <c r="A1998" s="1">
        <v>41248</v>
      </c>
      <c r="B1998">
        <v>141.36999511718699</v>
      </c>
      <c r="C1998">
        <v>142.16000366210901</v>
      </c>
      <c r="D1998">
        <v>140.36999511718699</v>
      </c>
      <c r="E1998">
        <v>141.5</v>
      </c>
      <c r="F1998">
        <v>118.586372375488</v>
      </c>
      <c r="G1998">
        <v>147300500</v>
      </c>
      <c r="H1998" s="2">
        <f t="shared" si="62"/>
        <v>2.8232251747328796E-4</v>
      </c>
      <c r="I1998" s="3">
        <f t="shared" si="61"/>
        <v>2.2336380949494205E-2</v>
      </c>
    </row>
    <row r="1999" spans="1:9" x14ac:dyDescent="0.25">
      <c r="A1999" s="1">
        <v>41249</v>
      </c>
      <c r="B1999">
        <v>141.36999511718699</v>
      </c>
      <c r="C1999">
        <v>142.03999328613199</v>
      </c>
      <c r="D1999">
        <v>141.16000366210901</v>
      </c>
      <c r="E1999">
        <v>141.97999572753901</v>
      </c>
      <c r="F1999">
        <v>118.988677978515</v>
      </c>
      <c r="G1999">
        <v>103220600</v>
      </c>
      <c r="H1999" s="2">
        <f t="shared" si="62"/>
        <v>-9.8510946731811266E-4</v>
      </c>
      <c r="I1999" s="3">
        <f t="shared" si="61"/>
        <v>2.2186073408328986E-2</v>
      </c>
    </row>
    <row r="2000" spans="1:9" x14ac:dyDescent="0.25">
      <c r="A2000" s="1">
        <v>41250</v>
      </c>
      <c r="B2000">
        <v>142.52999877929599</v>
      </c>
      <c r="C2000">
        <v>142.69000244140599</v>
      </c>
      <c r="D2000">
        <v>141.669998168945</v>
      </c>
      <c r="E2000">
        <v>142.41000366210901</v>
      </c>
      <c r="F2000">
        <v>119.34903717041</v>
      </c>
      <c r="G2000">
        <v>108726400</v>
      </c>
      <c r="H2000" s="2">
        <f t="shared" si="62"/>
        <v>1.8289107119793258E-3</v>
      </c>
      <c r="I2000" s="3">
        <f t="shared" si="61"/>
        <v>2.0731300550995858E-2</v>
      </c>
    </row>
    <row r="2001" spans="1:9" x14ac:dyDescent="0.25">
      <c r="A2001" s="1">
        <v>41253</v>
      </c>
      <c r="B2001">
        <v>142.21000671386699</v>
      </c>
      <c r="C2001">
        <v>142.80999755859301</v>
      </c>
      <c r="D2001">
        <v>142.14999389648401</v>
      </c>
      <c r="E2001">
        <v>142.47000122070301</v>
      </c>
      <c r="F2001">
        <v>119.39931488037099</v>
      </c>
      <c r="G2001">
        <v>98840700</v>
      </c>
      <c r="H2001" s="2">
        <f t="shared" si="62"/>
        <v>7.2111598887436568E-3</v>
      </c>
      <c r="I2001" s="3">
        <f t="shared" si="61"/>
        <v>1.9841224320121812E-2</v>
      </c>
    </row>
    <row r="2002" spans="1:9" x14ac:dyDescent="0.25">
      <c r="A2002" s="1">
        <v>41254</v>
      </c>
      <c r="B2002">
        <v>143.05999755859301</v>
      </c>
      <c r="C2002">
        <v>144.11000061035099</v>
      </c>
      <c r="D2002">
        <v>142.99000549316401</v>
      </c>
      <c r="E2002">
        <v>143.44000244140599</v>
      </c>
      <c r="F2002">
        <v>120.21223449707</v>
      </c>
      <c r="G2002">
        <v>152570400</v>
      </c>
      <c r="H2002" s="2">
        <f t="shared" si="62"/>
        <v>1.5504228695530031E-2</v>
      </c>
      <c r="I2002" s="3">
        <f t="shared" si="61"/>
        <v>1.8815147322718287E-2</v>
      </c>
    </row>
    <row r="2003" spans="1:9" x14ac:dyDescent="0.25">
      <c r="A2003" s="1">
        <v>41255</v>
      </c>
      <c r="B2003">
        <v>144</v>
      </c>
      <c r="C2003">
        <v>144.55000305175699</v>
      </c>
      <c r="D2003">
        <v>143.30999755859301</v>
      </c>
      <c r="E2003">
        <v>143.509994506835</v>
      </c>
      <c r="F2003">
        <v>120.27091217041</v>
      </c>
      <c r="G2003">
        <v>145880100</v>
      </c>
      <c r="H2003" s="2">
        <f t="shared" si="62"/>
        <v>1.4205171818462592E-2</v>
      </c>
      <c r="I2003" s="3">
        <f t="shared" si="61"/>
        <v>1.6139651618935959E-2</v>
      </c>
    </row>
    <row r="2004" spans="1:9" x14ac:dyDescent="0.25">
      <c r="A2004" s="1">
        <v>41256</v>
      </c>
      <c r="B2004">
        <v>143.419998168945</v>
      </c>
      <c r="C2004">
        <v>143.83000183105401</v>
      </c>
      <c r="D2004">
        <v>142.27000427246</v>
      </c>
      <c r="E2004">
        <v>142.63000488281199</v>
      </c>
      <c r="F2004">
        <v>119.533432006835</v>
      </c>
      <c r="G2004">
        <v>135715000</v>
      </c>
      <c r="H2004" s="2">
        <f t="shared" si="62"/>
        <v>4.5782005277708038E-3</v>
      </c>
      <c r="I2004" s="3">
        <f t="shared" si="61"/>
        <v>1.3920954422468757E-2</v>
      </c>
    </row>
    <row r="2005" spans="1:9" x14ac:dyDescent="0.25">
      <c r="A2005" s="1">
        <v>41257</v>
      </c>
      <c r="B2005">
        <v>142.32000732421801</v>
      </c>
      <c r="C2005">
        <v>142.58000183105401</v>
      </c>
      <c r="D2005">
        <v>141.88000488281199</v>
      </c>
      <c r="E2005">
        <v>142.100006103515</v>
      </c>
      <c r="F2005">
        <v>119.08924865722599</v>
      </c>
      <c r="G2005">
        <v>137701700</v>
      </c>
      <c r="H2005" s="2">
        <f t="shared" si="62"/>
        <v>-2.176712266334202E-3</v>
      </c>
      <c r="I2005" s="3">
        <f t="shared" si="61"/>
        <v>1.278917495413809E-2</v>
      </c>
    </row>
    <row r="2006" spans="1:9" x14ac:dyDescent="0.25">
      <c r="A2006" s="1">
        <v>41260</v>
      </c>
      <c r="B2006">
        <v>142.47000122070301</v>
      </c>
      <c r="C2006">
        <v>143.850006103515</v>
      </c>
      <c r="D2006">
        <v>142.42999267578099</v>
      </c>
      <c r="E2006">
        <v>143.77000427246</v>
      </c>
      <c r="F2006">
        <v>120.488815307617</v>
      </c>
      <c r="G2006">
        <v>143238200</v>
      </c>
      <c r="H2006" s="2">
        <f t="shared" si="62"/>
        <v>9.1248465565954007E-3</v>
      </c>
      <c r="I2006" s="3">
        <f t="shared" si="61"/>
        <v>1.1576703196506029E-2</v>
      </c>
    </row>
    <row r="2007" spans="1:9" x14ac:dyDescent="0.25">
      <c r="A2007" s="1">
        <v>41261</v>
      </c>
      <c r="B2007">
        <v>144</v>
      </c>
      <c r="C2007">
        <v>145.5</v>
      </c>
      <c r="D2007">
        <v>143.78999328613199</v>
      </c>
      <c r="E2007">
        <v>145.36999511718699</v>
      </c>
      <c r="F2007">
        <v>121.829719543457</v>
      </c>
      <c r="G2007">
        <v>177762800</v>
      </c>
      <c r="H2007" s="2">
        <f t="shared" si="62"/>
        <v>1.345524482723448E-2</v>
      </c>
      <c r="I2007" s="3">
        <f t="shared" si="61"/>
        <v>1.1520974106032854E-2</v>
      </c>
    </row>
    <row r="2008" spans="1:9" x14ac:dyDescent="0.25">
      <c r="A2008" s="1">
        <v>41262</v>
      </c>
      <c r="B2008">
        <v>145.52999877929599</v>
      </c>
      <c r="C2008">
        <v>145.58000183105401</v>
      </c>
      <c r="D2008">
        <v>144.24000549316401</v>
      </c>
      <c r="E2008">
        <v>144.28999328613199</v>
      </c>
      <c r="F2008">
        <v>120.924598693847</v>
      </c>
      <c r="G2008">
        <v>150895400</v>
      </c>
      <c r="H2008" s="2">
        <f t="shared" si="62"/>
        <v>5.4351173666231656E-3</v>
      </c>
      <c r="I2008" s="3">
        <f t="shared" si="61"/>
        <v>1.1602555820034452E-2</v>
      </c>
    </row>
    <row r="2009" spans="1:9" x14ac:dyDescent="0.25">
      <c r="A2009" s="1">
        <v>41263</v>
      </c>
      <c r="B2009">
        <v>144.38000488281199</v>
      </c>
      <c r="C2009">
        <v>145.13999938964801</v>
      </c>
      <c r="D2009">
        <v>143.97999572753901</v>
      </c>
      <c r="E2009">
        <v>145.11999511718699</v>
      </c>
      <c r="F2009">
        <v>121.62018585205</v>
      </c>
      <c r="G2009">
        <v>168487000</v>
      </c>
      <c r="H2009" s="2">
        <f t="shared" si="62"/>
        <v>1.7457491265671088E-2</v>
      </c>
      <c r="I2009" s="3">
        <f t="shared" si="61"/>
        <v>1.1196811817760012E-2</v>
      </c>
    </row>
    <row r="2010" spans="1:9" x14ac:dyDescent="0.25">
      <c r="A2010" s="1">
        <v>41264</v>
      </c>
      <c r="B2010">
        <v>142.169998168945</v>
      </c>
      <c r="C2010">
        <v>144.08999633789</v>
      </c>
      <c r="D2010">
        <v>141.94000244140599</v>
      </c>
      <c r="E2010">
        <v>142.78999328613199</v>
      </c>
      <c r="F2010">
        <v>120.516235351562</v>
      </c>
      <c r="G2010">
        <v>245883800</v>
      </c>
      <c r="H2010" s="2">
        <f t="shared" si="62"/>
        <v>1.198249808799523E-2</v>
      </c>
      <c r="I2010" s="3">
        <f t="shared" si="61"/>
        <v>8.5944298819058754E-3</v>
      </c>
    </row>
    <row r="2011" spans="1:9" x14ac:dyDescent="0.25">
      <c r="A2011" s="1">
        <v>41267</v>
      </c>
      <c r="B2011">
        <v>142.47999572753901</v>
      </c>
      <c r="C2011">
        <v>142.55999755859301</v>
      </c>
      <c r="D2011">
        <v>142.19000244140599</v>
      </c>
      <c r="E2011">
        <v>142.350006103515</v>
      </c>
      <c r="F2011">
        <v>120.14486694335901</v>
      </c>
      <c r="G2011">
        <v>53874600</v>
      </c>
      <c r="H2011" s="2">
        <f t="shared" si="62"/>
        <v>-2.8546082338005707E-3</v>
      </c>
      <c r="I2011" s="3">
        <f t="shared" ref="I2011:I2074" si="63">_xlfn.STDEV.S(H1992:H2011)</f>
        <v>6.7902408924469812E-3</v>
      </c>
    </row>
    <row r="2012" spans="1:9" x14ac:dyDescent="0.25">
      <c r="A2012" s="1">
        <v>41269</v>
      </c>
      <c r="B2012">
        <v>142.63999938964801</v>
      </c>
      <c r="C2012">
        <v>142.71000671386699</v>
      </c>
      <c r="D2012">
        <v>141.350006103515</v>
      </c>
      <c r="E2012">
        <v>141.75</v>
      </c>
      <c r="F2012">
        <v>119.63850402832</v>
      </c>
      <c r="G2012">
        <v>106947700</v>
      </c>
      <c r="H2012" s="2">
        <f t="shared" si="62"/>
        <v>-1.7985886558290809E-2</v>
      </c>
      <c r="I2012" s="3">
        <f t="shared" si="63"/>
        <v>8.8852968840682847E-3</v>
      </c>
    </row>
    <row r="2013" spans="1:9" x14ac:dyDescent="0.25">
      <c r="A2013" s="1">
        <v>41270</v>
      </c>
      <c r="B2013">
        <v>141.78999328613199</v>
      </c>
      <c r="C2013">
        <v>142.08000183105401</v>
      </c>
      <c r="D2013">
        <v>139.919998168945</v>
      </c>
      <c r="E2013">
        <v>141.55999755859301</v>
      </c>
      <c r="F2013">
        <v>119.478103637695</v>
      </c>
      <c r="G2013">
        <v>167920600</v>
      </c>
      <c r="H2013" s="2">
        <f t="shared" si="62"/>
        <v>-1.1961958706302567E-2</v>
      </c>
      <c r="I2013" s="3">
        <f t="shared" si="63"/>
        <v>9.4529973956632828E-3</v>
      </c>
    </row>
    <row r="2014" spans="1:9" x14ac:dyDescent="0.25">
      <c r="A2014" s="1">
        <v>41271</v>
      </c>
      <c r="B2014">
        <v>140.63999938964801</v>
      </c>
      <c r="C2014">
        <v>141.419998168945</v>
      </c>
      <c r="D2014">
        <v>139.86999511718699</v>
      </c>
      <c r="E2014">
        <v>140.02999877929599</v>
      </c>
      <c r="F2014">
        <v>118.186798095703</v>
      </c>
      <c r="G2014">
        <v>148806700</v>
      </c>
      <c r="H2014" s="2">
        <f t="shared" si="62"/>
        <v>-2.823041037384777E-2</v>
      </c>
      <c r="I2014" s="3">
        <f t="shared" si="63"/>
        <v>1.1439537593806394E-2</v>
      </c>
    </row>
    <row r="2015" spans="1:9" x14ac:dyDescent="0.25">
      <c r="A2015" s="1">
        <v>41274</v>
      </c>
      <c r="B2015">
        <v>139.66000366210901</v>
      </c>
      <c r="C2015">
        <v>142.55999755859301</v>
      </c>
      <c r="D2015">
        <v>139.53999328613199</v>
      </c>
      <c r="E2015">
        <v>142.41000366210901</v>
      </c>
      <c r="F2015">
        <v>120.195503234863</v>
      </c>
      <c r="G2015">
        <v>243935200</v>
      </c>
      <c r="H2015" s="2">
        <f t="shared" si="62"/>
        <v>-2.6613187489916701E-3</v>
      </c>
      <c r="I2015" s="3">
        <f t="shared" si="63"/>
        <v>1.1473514293370837E-2</v>
      </c>
    </row>
    <row r="2016" spans="1:9" x14ac:dyDescent="0.25">
      <c r="A2016" s="1">
        <v>41276</v>
      </c>
      <c r="B2016">
        <v>145.11000061035099</v>
      </c>
      <c r="C2016">
        <v>146.14999389648401</v>
      </c>
      <c r="D2016">
        <v>144.72999572753901</v>
      </c>
      <c r="E2016">
        <v>146.05999755859301</v>
      </c>
      <c r="F2016">
        <v>123.27613067626901</v>
      </c>
      <c r="G2016">
        <v>192059000</v>
      </c>
      <c r="H2016" s="2">
        <f t="shared" si="62"/>
        <v>2.6062401270844138E-2</v>
      </c>
      <c r="I2016" s="3">
        <f t="shared" si="63"/>
        <v>1.2657748133619246E-2</v>
      </c>
    </row>
    <row r="2017" spans="1:9" x14ac:dyDescent="0.25">
      <c r="A2017" s="1">
        <v>41277</v>
      </c>
      <c r="B2017">
        <v>145.99000549316401</v>
      </c>
      <c r="C2017">
        <v>146.36999511718699</v>
      </c>
      <c r="D2017">
        <v>145.33999633789</v>
      </c>
      <c r="E2017">
        <v>145.72999572753901</v>
      </c>
      <c r="F2017">
        <v>122.997604370117</v>
      </c>
      <c r="G2017">
        <v>144761800</v>
      </c>
      <c r="H2017" s="2">
        <f t="shared" si="62"/>
        <v>2.8077084121695961E-2</v>
      </c>
      <c r="I2017" s="3">
        <f t="shared" si="63"/>
        <v>1.3807927080078698E-2</v>
      </c>
    </row>
    <row r="2018" spans="1:9" x14ac:dyDescent="0.25">
      <c r="A2018" s="1">
        <v>41278</v>
      </c>
      <c r="B2018">
        <v>145.97000122070301</v>
      </c>
      <c r="C2018">
        <v>146.61000061035099</v>
      </c>
      <c r="D2018">
        <v>145.669998168945</v>
      </c>
      <c r="E2018">
        <v>146.36999511718699</v>
      </c>
      <c r="F2018">
        <v>123.537796020507</v>
      </c>
      <c r="G2018">
        <v>116817700</v>
      </c>
      <c r="H2018" s="2">
        <f t="shared" si="62"/>
        <v>3.3978547191564124E-2</v>
      </c>
      <c r="I2018" s="3">
        <f t="shared" si="63"/>
        <v>1.5256589026219862E-2</v>
      </c>
    </row>
    <row r="2019" spans="1:9" x14ac:dyDescent="0.25">
      <c r="A2019" s="1">
        <v>41281</v>
      </c>
      <c r="B2019">
        <v>145.850006103515</v>
      </c>
      <c r="C2019">
        <v>146.11000061035099</v>
      </c>
      <c r="D2019">
        <v>145.42999267578099</v>
      </c>
      <c r="E2019">
        <v>145.97000122070301</v>
      </c>
      <c r="F2019">
        <v>123.20020294189401</v>
      </c>
      <c r="G2019">
        <v>110002500</v>
      </c>
      <c r="H2019" s="2">
        <f t="shared" si="62"/>
        <v>4.2419330474892325E-2</v>
      </c>
      <c r="I2019" s="3">
        <f t="shared" si="63"/>
        <v>1.7163316922836312E-2</v>
      </c>
    </row>
    <row r="2020" spans="1:9" x14ac:dyDescent="0.25">
      <c r="A2020" s="1">
        <v>41282</v>
      </c>
      <c r="B2020">
        <v>145.71000671386699</v>
      </c>
      <c r="C2020">
        <v>145.91000366210901</v>
      </c>
      <c r="D2020">
        <v>144.97999572753901</v>
      </c>
      <c r="E2020">
        <v>145.55000305175699</v>
      </c>
      <c r="F2020">
        <v>122.845733642578</v>
      </c>
      <c r="G2020">
        <v>121265100</v>
      </c>
      <c r="H2020" s="2">
        <f t="shared" si="62"/>
        <v>2.2049330768526554E-2</v>
      </c>
      <c r="I2020" s="3">
        <f t="shared" si="63"/>
        <v>1.735822086533758E-2</v>
      </c>
    </row>
    <row r="2021" spans="1:9" x14ac:dyDescent="0.25">
      <c r="A2021" s="1">
        <v>41283</v>
      </c>
      <c r="B2021">
        <v>145.86999511718699</v>
      </c>
      <c r="C2021">
        <v>146.32000732421801</v>
      </c>
      <c r="D2021">
        <v>145.63999938964801</v>
      </c>
      <c r="E2021">
        <v>145.919998168945</v>
      </c>
      <c r="F2021">
        <v>123.15803527832</v>
      </c>
      <c r="G2021">
        <v>90745600</v>
      </c>
      <c r="H2021" s="2">
        <f t="shared" si="62"/>
        <v>-9.579745673485851E-4</v>
      </c>
      <c r="I2021" s="3">
        <f t="shared" si="63"/>
        <v>1.750504449514332E-2</v>
      </c>
    </row>
    <row r="2022" spans="1:9" x14ac:dyDescent="0.25">
      <c r="A2022" s="1">
        <v>41284</v>
      </c>
      <c r="B2022">
        <v>146.72999572753901</v>
      </c>
      <c r="C2022">
        <v>147.08999633789</v>
      </c>
      <c r="D2022">
        <v>145.97000122070301</v>
      </c>
      <c r="E2022">
        <v>147.08000183105401</v>
      </c>
      <c r="F2022">
        <v>124.137077331542</v>
      </c>
      <c r="G2022">
        <v>130735400</v>
      </c>
      <c r="H2022" s="2">
        <f t="shared" si="62"/>
        <v>9.2641882519610697E-3</v>
      </c>
      <c r="I2022" s="3">
        <f t="shared" si="63"/>
        <v>1.7436144176305027E-2</v>
      </c>
    </row>
    <row r="2023" spans="1:9" x14ac:dyDescent="0.25">
      <c r="A2023" s="1">
        <v>41285</v>
      </c>
      <c r="B2023">
        <v>147.03999328613199</v>
      </c>
      <c r="C2023">
        <v>147.14999389648401</v>
      </c>
      <c r="D2023">
        <v>146.61000061035099</v>
      </c>
      <c r="E2023">
        <v>147.07000732421801</v>
      </c>
      <c r="F2023">
        <v>124.12863922119099</v>
      </c>
      <c r="G2023">
        <v>113917300</v>
      </c>
      <c r="H2023" s="2">
        <f t="shared" si="62"/>
        <v>4.7826917730176E-3</v>
      </c>
      <c r="I2023" s="3">
        <f t="shared" si="63"/>
        <v>1.7402935885639337E-2</v>
      </c>
    </row>
    <row r="2024" spans="1:9" x14ac:dyDescent="0.25">
      <c r="A2024" s="1">
        <v>41288</v>
      </c>
      <c r="B2024">
        <v>146.88999938964801</v>
      </c>
      <c r="C2024">
        <v>147.07000732421801</v>
      </c>
      <c r="D2024">
        <v>146.42999267578099</v>
      </c>
      <c r="E2024">
        <v>146.97000122070301</v>
      </c>
      <c r="F2024">
        <v>124.04425048828099</v>
      </c>
      <c r="G2024">
        <v>89567200</v>
      </c>
      <c r="H2024" s="2">
        <f t="shared" si="62"/>
        <v>6.8510239937273898E-3</v>
      </c>
      <c r="I2024" s="3">
        <f t="shared" si="63"/>
        <v>1.738619650741334E-2</v>
      </c>
    </row>
    <row r="2025" spans="1:9" x14ac:dyDescent="0.25">
      <c r="A2025" s="1">
        <v>41289</v>
      </c>
      <c r="B2025">
        <v>146.28999328613199</v>
      </c>
      <c r="C2025">
        <v>147.21000671386699</v>
      </c>
      <c r="D2025">
        <v>146.19999694824199</v>
      </c>
      <c r="E2025">
        <v>147.07000732421801</v>
      </c>
      <c r="F2025">
        <v>124.12863922119099</v>
      </c>
      <c r="G2025">
        <v>93172600</v>
      </c>
      <c r="H2025" s="2">
        <f t="shared" si="62"/>
        <v>1.0443224526996087E-2</v>
      </c>
      <c r="I2025" s="3">
        <f t="shared" si="63"/>
        <v>1.7217753262784165E-2</v>
      </c>
    </row>
    <row r="2026" spans="1:9" x14ac:dyDescent="0.25">
      <c r="A2026" s="1">
        <v>41290</v>
      </c>
      <c r="B2026">
        <v>146.77000427246</v>
      </c>
      <c r="C2026">
        <v>147.27999877929599</v>
      </c>
      <c r="D2026">
        <v>146.61000061035099</v>
      </c>
      <c r="E2026">
        <v>147.05000305175699</v>
      </c>
      <c r="F2026">
        <v>124.111679077148</v>
      </c>
      <c r="G2026">
        <v>104849500</v>
      </c>
      <c r="H2026" s="2">
        <f t="shared" si="62"/>
        <v>7.7432527782121952E-3</v>
      </c>
      <c r="I2026" s="3">
        <f t="shared" si="63"/>
        <v>1.7219307165441143E-2</v>
      </c>
    </row>
    <row r="2027" spans="1:9" x14ac:dyDescent="0.25">
      <c r="A2027" s="1">
        <v>41291</v>
      </c>
      <c r="B2027">
        <v>147.69999694824199</v>
      </c>
      <c r="C2027">
        <v>148.419998168945</v>
      </c>
      <c r="D2027">
        <v>147.14999389648401</v>
      </c>
      <c r="E2027">
        <v>148</v>
      </c>
      <c r="F2027">
        <v>124.913536071777</v>
      </c>
      <c r="G2027">
        <v>133833500</v>
      </c>
      <c r="H2027" s="2">
        <f t="shared" si="62"/>
        <v>6.2548495334819876E-3</v>
      </c>
      <c r="I2027" s="3">
        <f t="shared" si="63"/>
        <v>1.7191386913371159E-2</v>
      </c>
    </row>
    <row r="2028" spans="1:9" x14ac:dyDescent="0.25">
      <c r="A2028" s="1">
        <v>41292</v>
      </c>
      <c r="B2028">
        <v>147.97000122070301</v>
      </c>
      <c r="C2028">
        <v>148.49000549316401</v>
      </c>
      <c r="D2028">
        <v>147.42999267578099</v>
      </c>
      <c r="E2028">
        <v>148.33000183105401</v>
      </c>
      <c r="F2028">
        <v>125.19207000732401</v>
      </c>
      <c r="G2028">
        <v>169906000</v>
      </c>
      <c r="H2028" s="2">
        <f t="shared" si="62"/>
        <v>8.5671670357880814E-3</v>
      </c>
      <c r="I2028" s="3">
        <f t="shared" si="63"/>
        <v>1.7177145460093357E-2</v>
      </c>
    </row>
    <row r="2029" spans="1:9" x14ac:dyDescent="0.25">
      <c r="A2029" s="1">
        <v>41296</v>
      </c>
      <c r="B2029">
        <v>148.33000183105401</v>
      </c>
      <c r="C2029">
        <v>149.13000488281199</v>
      </c>
      <c r="D2029">
        <v>147.97999572753901</v>
      </c>
      <c r="E2029">
        <v>149.13000488281199</v>
      </c>
      <c r="F2029">
        <v>125.86724090576099</v>
      </c>
      <c r="G2029">
        <v>111797300</v>
      </c>
      <c r="H2029" s="2">
        <f t="shared" si="62"/>
        <v>1.4696291124369543E-2</v>
      </c>
      <c r="I2029" s="3">
        <f t="shared" si="63"/>
        <v>1.7112879188556859E-2</v>
      </c>
    </row>
    <row r="2030" spans="1:9" x14ac:dyDescent="0.25">
      <c r="A2030" s="1">
        <v>41297</v>
      </c>
      <c r="B2030">
        <v>149.13000488281199</v>
      </c>
      <c r="C2030">
        <v>149.5</v>
      </c>
      <c r="D2030">
        <v>148.86000061035099</v>
      </c>
      <c r="E2030">
        <v>149.36999511718699</v>
      </c>
      <c r="F2030">
        <v>126.069847106933</v>
      </c>
      <c r="G2030">
        <v>104596100</v>
      </c>
      <c r="H2030" s="2">
        <f t="shared" si="62"/>
        <v>1.5638678534797057E-2</v>
      </c>
      <c r="I2030" s="3">
        <f t="shared" si="63"/>
        <v>1.7172296875380931E-2</v>
      </c>
    </row>
    <row r="2031" spans="1:9" x14ac:dyDescent="0.25">
      <c r="A2031" s="1">
        <v>41298</v>
      </c>
      <c r="B2031">
        <v>149.14999389648401</v>
      </c>
      <c r="C2031">
        <v>150.13999938964801</v>
      </c>
      <c r="D2031">
        <v>149.009994506835</v>
      </c>
      <c r="E2031">
        <v>149.41000366210901</v>
      </c>
      <c r="F2031">
        <v>126.10358428955</v>
      </c>
      <c r="G2031">
        <v>146426400</v>
      </c>
      <c r="H2031" s="2">
        <f t="shared" si="62"/>
        <v>1.604929711057923E-2</v>
      </c>
      <c r="I2031" s="3">
        <f t="shared" si="63"/>
        <v>1.7027765851100708E-2</v>
      </c>
    </row>
    <row r="2032" spans="1:9" x14ac:dyDescent="0.25">
      <c r="A2032" s="1">
        <v>41299</v>
      </c>
      <c r="B2032">
        <v>149.88000488281199</v>
      </c>
      <c r="C2032">
        <v>150.25</v>
      </c>
      <c r="D2032">
        <v>149.36999511718699</v>
      </c>
      <c r="E2032">
        <v>150.25</v>
      </c>
      <c r="F2032">
        <v>126.812538146972</v>
      </c>
      <c r="G2032">
        <v>147211600</v>
      </c>
      <c r="H2032" s="2">
        <f t="shared" si="62"/>
        <v>1.5202532366898946E-2</v>
      </c>
      <c r="I2032" s="3">
        <f t="shared" si="63"/>
        <v>1.5773627271256471E-2</v>
      </c>
    </row>
    <row r="2033" spans="1:9" x14ac:dyDescent="0.25">
      <c r="A2033" s="1">
        <v>41302</v>
      </c>
      <c r="B2033">
        <v>150.28999328613199</v>
      </c>
      <c r="C2033">
        <v>150.33000183105401</v>
      </c>
      <c r="D2033">
        <v>149.509994506835</v>
      </c>
      <c r="E2033">
        <v>150.07000732421801</v>
      </c>
      <c r="F2033">
        <v>126.66062927246</v>
      </c>
      <c r="G2033">
        <v>113357700</v>
      </c>
      <c r="H2033" s="2">
        <f t="shared" si="62"/>
        <v>1.1730449580792834E-2</v>
      </c>
      <c r="I2033" s="3">
        <f t="shared" si="63"/>
        <v>1.480121272744812E-2</v>
      </c>
    </row>
    <row r="2034" spans="1:9" x14ac:dyDescent="0.25">
      <c r="A2034" s="1">
        <v>41303</v>
      </c>
      <c r="B2034">
        <v>149.77000427246</v>
      </c>
      <c r="C2034">
        <v>150.850006103515</v>
      </c>
      <c r="D2034">
        <v>149.669998168945</v>
      </c>
      <c r="E2034">
        <v>150.66000366210901</v>
      </c>
      <c r="F2034">
        <v>127.158638000488</v>
      </c>
      <c r="G2034">
        <v>105694400</v>
      </c>
      <c r="H2034" s="2">
        <f t="shared" si="62"/>
        <v>1.0259993668200629E-2</v>
      </c>
      <c r="I2034" s="3">
        <f t="shared" si="63"/>
        <v>1.1337565403733325E-2</v>
      </c>
    </row>
    <row r="2035" spans="1:9" x14ac:dyDescent="0.25">
      <c r="A2035" s="1">
        <v>41304</v>
      </c>
      <c r="B2035">
        <v>150.63999938964801</v>
      </c>
      <c r="C2035">
        <v>150.94000244140599</v>
      </c>
      <c r="D2035">
        <v>149.92999267578099</v>
      </c>
      <c r="E2035">
        <v>150.07000732421801</v>
      </c>
      <c r="F2035">
        <v>126.66062927246</v>
      </c>
      <c r="G2035">
        <v>137447700</v>
      </c>
      <c r="H2035" s="2">
        <f t="shared" si="62"/>
        <v>4.6861496153469684E-3</v>
      </c>
      <c r="I2035" s="3">
        <f t="shared" si="63"/>
        <v>1.0867567675733911E-2</v>
      </c>
    </row>
    <row r="2036" spans="1:9" x14ac:dyDescent="0.25">
      <c r="A2036" s="1">
        <v>41305</v>
      </c>
      <c r="B2036">
        <v>149.88999938964801</v>
      </c>
      <c r="C2036">
        <v>150.38000488281199</v>
      </c>
      <c r="D2036">
        <v>149.600006103515</v>
      </c>
      <c r="E2036">
        <v>149.69999694824199</v>
      </c>
      <c r="F2036">
        <v>126.348342895507</v>
      </c>
      <c r="G2036">
        <v>108975800</v>
      </c>
      <c r="H2036" s="2">
        <f t="shared" si="62"/>
        <v>1.9409329824837673E-3</v>
      </c>
      <c r="I2036" s="3">
        <f t="shared" si="63"/>
        <v>1.0877518723303529E-2</v>
      </c>
    </row>
    <row r="2037" spans="1:9" x14ac:dyDescent="0.25">
      <c r="A2037" s="1">
        <v>41306</v>
      </c>
      <c r="B2037">
        <v>150.64999389648401</v>
      </c>
      <c r="C2037">
        <v>151.419998168945</v>
      </c>
      <c r="D2037">
        <v>150.38999938964801</v>
      </c>
      <c r="E2037">
        <v>151.24000549316401</v>
      </c>
      <c r="F2037">
        <v>127.648109436035</v>
      </c>
      <c r="G2037">
        <v>131173000</v>
      </c>
      <c r="H2037" s="2">
        <f t="shared" si="62"/>
        <v>6.5890274043296504E-3</v>
      </c>
      <c r="I2037" s="3">
        <f t="shared" si="63"/>
        <v>1.0411474472589595E-2</v>
      </c>
    </row>
    <row r="2038" spans="1:9" x14ac:dyDescent="0.25">
      <c r="A2038" s="1">
        <v>41309</v>
      </c>
      <c r="B2038">
        <v>150.32000732421801</v>
      </c>
      <c r="C2038">
        <v>151.27000427246</v>
      </c>
      <c r="D2038">
        <v>149.42999267578099</v>
      </c>
      <c r="E2038">
        <v>149.53999328613199</v>
      </c>
      <c r="F2038">
        <v>126.213317871093</v>
      </c>
      <c r="G2038">
        <v>159073600</v>
      </c>
      <c r="H2038" s="2">
        <f t="shared" si="62"/>
        <v>-3.5315741279382529E-3</v>
      </c>
      <c r="I2038" s="3">
        <f t="shared" si="63"/>
        <v>9.6739394637937164E-3</v>
      </c>
    </row>
    <row r="2039" spans="1:9" x14ac:dyDescent="0.25">
      <c r="A2039" s="1">
        <v>41310</v>
      </c>
      <c r="B2039">
        <v>150.350006103515</v>
      </c>
      <c r="C2039">
        <v>151.47999572753901</v>
      </c>
      <c r="D2039">
        <v>150.28999328613199</v>
      </c>
      <c r="E2039">
        <v>151.05000305175699</v>
      </c>
      <c r="F2039">
        <v>127.487747192382</v>
      </c>
      <c r="G2039">
        <v>113912400</v>
      </c>
      <c r="H2039" s="2">
        <f t="shared" si="62"/>
        <v>2.5881780197483106E-3</v>
      </c>
      <c r="I2039" s="3">
        <f t="shared" si="63"/>
        <v>6.2628739531362734E-3</v>
      </c>
    </row>
    <row r="2040" spans="1:9" x14ac:dyDescent="0.25">
      <c r="A2040" s="1">
        <v>41311</v>
      </c>
      <c r="B2040">
        <v>150.52000427246</v>
      </c>
      <c r="C2040">
        <v>151.259994506835</v>
      </c>
      <c r="D2040">
        <v>150.41000366210901</v>
      </c>
      <c r="E2040">
        <v>151.16000366210901</v>
      </c>
      <c r="F2040">
        <v>127.58062744140599</v>
      </c>
      <c r="G2040">
        <v>138762800</v>
      </c>
      <c r="H2040" s="2">
        <f t="shared" si="62"/>
        <v>7.2634896433918517E-3</v>
      </c>
      <c r="I2040" s="3">
        <f t="shared" si="63"/>
        <v>5.3974417073165415E-3</v>
      </c>
    </row>
    <row r="2041" spans="1:9" x14ac:dyDescent="0.25">
      <c r="A2041" s="1">
        <v>41312</v>
      </c>
      <c r="B2041">
        <v>151.21000671386699</v>
      </c>
      <c r="C2041">
        <v>151.350006103515</v>
      </c>
      <c r="D2041">
        <v>149.86000061035099</v>
      </c>
      <c r="E2041">
        <v>150.96000671386699</v>
      </c>
      <c r="F2041">
        <v>127.411811828613</v>
      </c>
      <c r="G2041">
        <v>162490000</v>
      </c>
      <c r="H2041" s="2">
        <f t="shared" si="62"/>
        <v>8.4169598803960355E-3</v>
      </c>
      <c r="I2041" s="3">
        <f t="shared" si="63"/>
        <v>4.9880974743315501E-3</v>
      </c>
    </row>
    <row r="2042" spans="1:9" x14ac:dyDescent="0.25">
      <c r="A2042" s="1">
        <v>41313</v>
      </c>
      <c r="B2042">
        <v>151.22000122070301</v>
      </c>
      <c r="C2042">
        <v>151.88999938964801</v>
      </c>
      <c r="D2042">
        <v>151.22000122070301</v>
      </c>
      <c r="E2042">
        <v>151.80000305175699</v>
      </c>
      <c r="F2042">
        <v>128.12077331542901</v>
      </c>
      <c r="G2042">
        <v>103133700</v>
      </c>
      <c r="H2042" s="2">
        <f t="shared" si="62"/>
        <v>3.7028662741838136E-3</v>
      </c>
      <c r="I2042" s="3">
        <f t="shared" si="63"/>
        <v>5.0839560055345925E-3</v>
      </c>
    </row>
    <row r="2043" spans="1:9" x14ac:dyDescent="0.25">
      <c r="A2043" s="1">
        <v>41316</v>
      </c>
      <c r="B2043">
        <v>151.74000549316401</v>
      </c>
      <c r="C2043">
        <v>151.89999389648401</v>
      </c>
      <c r="D2043">
        <v>151.38999938964801</v>
      </c>
      <c r="E2043">
        <v>151.77000427246</v>
      </c>
      <c r="F2043">
        <v>128.09550476074199</v>
      </c>
      <c r="G2043">
        <v>73775000</v>
      </c>
      <c r="H2043" s="2">
        <f t="shared" si="62"/>
        <v>1.49127439274781E-2</v>
      </c>
      <c r="I2043" s="3">
        <f t="shared" si="63"/>
        <v>5.2491390816577881E-3</v>
      </c>
    </row>
    <row r="2044" spans="1:9" x14ac:dyDescent="0.25">
      <c r="A2044" s="1">
        <v>41317</v>
      </c>
      <c r="B2044">
        <v>151.77999877929599</v>
      </c>
      <c r="C2044">
        <v>152.30000305175699</v>
      </c>
      <c r="D2044">
        <v>151.61000061035099</v>
      </c>
      <c r="E2044">
        <v>152.02000427246</v>
      </c>
      <c r="F2044">
        <v>128.30647277832</v>
      </c>
      <c r="G2044">
        <v>65392700</v>
      </c>
      <c r="H2044" s="2">
        <f t="shared" si="62"/>
        <v>6.4219943011663005E-3</v>
      </c>
      <c r="I2044" s="3">
        <f t="shared" si="63"/>
        <v>5.2571043699981453E-3</v>
      </c>
    </row>
    <row r="2045" spans="1:9" x14ac:dyDescent="0.25">
      <c r="A2045" s="1">
        <v>41318</v>
      </c>
      <c r="B2045">
        <v>152.33000183105401</v>
      </c>
      <c r="C2045">
        <v>152.61000061035099</v>
      </c>
      <c r="D2045">
        <v>151.72000122070301</v>
      </c>
      <c r="E2045">
        <v>152.14999389648401</v>
      </c>
      <c r="F2045">
        <v>128.41619873046801</v>
      </c>
      <c r="G2045">
        <v>82322600</v>
      </c>
      <c r="H2045" s="2">
        <f t="shared" si="62"/>
        <v>6.5493586747389365E-3</v>
      </c>
      <c r="I2045" s="3">
        <f t="shared" si="63"/>
        <v>5.2526266494253441E-3</v>
      </c>
    </row>
    <row r="2046" spans="1:9" x14ac:dyDescent="0.25">
      <c r="A2046" s="1">
        <v>41319</v>
      </c>
      <c r="B2046">
        <v>151.69000244140599</v>
      </c>
      <c r="C2046">
        <v>152.47000122070301</v>
      </c>
      <c r="D2046">
        <v>151.52000427246</v>
      </c>
      <c r="E2046">
        <v>152.28999328613199</v>
      </c>
      <c r="F2046">
        <v>128.53439331054599</v>
      </c>
      <c r="G2046">
        <v>80834300</v>
      </c>
      <c r="H2046" s="2">
        <f t="shared" si="62"/>
        <v>8.8106547251916023E-3</v>
      </c>
      <c r="I2046" s="3">
        <f t="shared" si="63"/>
        <v>5.2522644556369348E-3</v>
      </c>
    </row>
    <row r="2047" spans="1:9" x14ac:dyDescent="0.25">
      <c r="A2047" s="1">
        <v>41320</v>
      </c>
      <c r="B2047">
        <v>152.42999267578099</v>
      </c>
      <c r="C2047">
        <v>152.58999633789</v>
      </c>
      <c r="D2047">
        <v>151.55000305175699</v>
      </c>
      <c r="E2047">
        <v>152.11000061035099</v>
      </c>
      <c r="F2047">
        <v>128.38244628906199</v>
      </c>
      <c r="G2047">
        <v>215226500</v>
      </c>
      <c r="H2047" s="2">
        <f t="shared" si="62"/>
        <v>2.0423930238755439E-3</v>
      </c>
      <c r="I2047" s="3">
        <f t="shared" si="63"/>
        <v>5.4219003887049583E-3</v>
      </c>
    </row>
    <row r="2048" spans="1:9" x14ac:dyDescent="0.25">
      <c r="A2048" s="1">
        <v>41324</v>
      </c>
      <c r="B2048">
        <v>152.36999511718699</v>
      </c>
      <c r="C2048">
        <v>153.27999877929599</v>
      </c>
      <c r="D2048">
        <v>152.16000366210901</v>
      </c>
      <c r="E2048">
        <v>153.25</v>
      </c>
      <c r="F2048">
        <v>129.34455871582</v>
      </c>
      <c r="G2048">
        <v>95105400</v>
      </c>
      <c r="H2048" s="2">
        <f t="shared" si="62"/>
        <v>9.7509585321593484E-3</v>
      </c>
      <c r="I2048" s="3">
        <f t="shared" si="63"/>
        <v>5.4334092471191742E-3</v>
      </c>
    </row>
    <row r="2049" spans="1:9" x14ac:dyDescent="0.25">
      <c r="A2049" s="1">
        <v>41325</v>
      </c>
      <c r="B2049">
        <v>153.13999938964801</v>
      </c>
      <c r="C2049">
        <v>153.19000244140599</v>
      </c>
      <c r="D2049">
        <v>151.259994506835</v>
      </c>
      <c r="E2049">
        <v>151.33999633789</v>
      </c>
      <c r="F2049">
        <v>127.732536315917</v>
      </c>
      <c r="G2049">
        <v>160574800</v>
      </c>
      <c r="H2049" s="2">
        <f t="shared" si="62"/>
        <v>-4.4731684222557577E-3</v>
      </c>
      <c r="I2049" s="3">
        <f t="shared" si="63"/>
        <v>5.8956570404954259E-3</v>
      </c>
    </row>
    <row r="2050" spans="1:9" x14ac:dyDescent="0.25">
      <c r="A2050" s="1">
        <v>41326</v>
      </c>
      <c r="B2050">
        <v>150.96000671386699</v>
      </c>
      <c r="C2050">
        <v>151.419998168945</v>
      </c>
      <c r="D2050">
        <v>149.94000244140599</v>
      </c>
      <c r="E2050">
        <v>150.419998168945</v>
      </c>
      <c r="F2050">
        <v>126.956077575683</v>
      </c>
      <c r="G2050">
        <v>183257000</v>
      </c>
      <c r="H2050" s="2">
        <f t="shared" si="62"/>
        <v>-1.1370225635238262E-2</v>
      </c>
      <c r="I2050" s="3">
        <f t="shared" si="63"/>
        <v>6.8789353147186861E-3</v>
      </c>
    </row>
    <row r="2051" spans="1:9" x14ac:dyDescent="0.25">
      <c r="A2051" s="1">
        <v>41327</v>
      </c>
      <c r="B2051">
        <v>151.14999389648401</v>
      </c>
      <c r="C2051">
        <v>151.88999938964801</v>
      </c>
      <c r="D2051">
        <v>150.49000549316401</v>
      </c>
      <c r="E2051">
        <v>151.88999938964801</v>
      </c>
      <c r="F2051">
        <v>128.19673156738199</v>
      </c>
      <c r="G2051">
        <v>106356600</v>
      </c>
      <c r="H2051" s="2">
        <f t="shared" si="62"/>
        <v>-2.6270147193070414E-3</v>
      </c>
      <c r="I2051" s="3">
        <f t="shared" si="63"/>
        <v>6.6904617940525815E-3</v>
      </c>
    </row>
    <row r="2052" spans="1:9" x14ac:dyDescent="0.25">
      <c r="A2052" s="1">
        <v>41330</v>
      </c>
      <c r="B2052">
        <v>152.63000488281199</v>
      </c>
      <c r="C2052">
        <v>152.86000061035099</v>
      </c>
      <c r="D2052">
        <v>149</v>
      </c>
      <c r="E2052">
        <v>149</v>
      </c>
      <c r="F2052">
        <v>125.75757598876901</v>
      </c>
      <c r="G2052">
        <v>245824800</v>
      </c>
      <c r="H2052" s="2">
        <f t="shared" si="62"/>
        <v>-2.0445710267764428E-2</v>
      </c>
      <c r="I2052" s="3">
        <f t="shared" si="63"/>
        <v>8.354941585895519E-3</v>
      </c>
    </row>
    <row r="2053" spans="1:9" x14ac:dyDescent="0.25">
      <c r="A2053" s="1">
        <v>41331</v>
      </c>
      <c r="B2053">
        <v>149.72000122070301</v>
      </c>
      <c r="C2053">
        <v>150.19999694824199</v>
      </c>
      <c r="D2053">
        <v>148.72999572753901</v>
      </c>
      <c r="E2053">
        <v>150.02000427246</v>
      </c>
      <c r="F2053">
        <v>126.61840057373</v>
      </c>
      <c r="G2053">
        <v>186596200</v>
      </c>
      <c r="H2053" s="2">
        <f t="shared" si="62"/>
        <v>-2.1076712999420266E-2</v>
      </c>
      <c r="I2053" s="3">
        <f t="shared" si="63"/>
        <v>9.6967347645525968E-3</v>
      </c>
    </row>
    <row r="2054" spans="1:9" x14ac:dyDescent="0.25">
      <c r="A2054" s="1">
        <v>41332</v>
      </c>
      <c r="B2054">
        <v>149.88999938964801</v>
      </c>
      <c r="C2054">
        <v>152.33000183105401</v>
      </c>
      <c r="D2054">
        <v>149.759994506835</v>
      </c>
      <c r="E2054">
        <v>151.91000366210901</v>
      </c>
      <c r="F2054">
        <v>128.21363830566401</v>
      </c>
      <c r="G2054">
        <v>150781900</v>
      </c>
      <c r="H2054" s="2">
        <f t="shared" si="62"/>
        <v>3.7664795800900208E-3</v>
      </c>
      <c r="I2054" s="3">
        <f t="shared" si="63"/>
        <v>9.4953308908573043E-3</v>
      </c>
    </row>
    <row r="2055" spans="1:9" x14ac:dyDescent="0.25">
      <c r="A2055" s="1">
        <v>41333</v>
      </c>
      <c r="B2055">
        <v>151.89999389648401</v>
      </c>
      <c r="C2055">
        <v>152.86999511718699</v>
      </c>
      <c r="D2055">
        <v>151.41000366210901</v>
      </c>
      <c r="E2055">
        <v>151.61000061035099</v>
      </c>
      <c r="F2055">
        <v>127.96038055419901</v>
      </c>
      <c r="G2055">
        <v>126866000</v>
      </c>
      <c r="H2055" s="2">
        <f t="shared" si="62"/>
        <v>7.9106333284226782E-3</v>
      </c>
      <c r="I2055" s="3">
        <f t="shared" si="63"/>
        <v>9.5846666832462915E-3</v>
      </c>
    </row>
    <row r="2056" spans="1:9" x14ac:dyDescent="0.25">
      <c r="A2056" s="1">
        <v>41334</v>
      </c>
      <c r="B2056">
        <v>151.08999633789</v>
      </c>
      <c r="C2056">
        <v>152.33999633789</v>
      </c>
      <c r="D2056">
        <v>150.41000366210901</v>
      </c>
      <c r="E2056">
        <v>152.11000061035099</v>
      </c>
      <c r="F2056">
        <v>128.38244628906199</v>
      </c>
      <c r="G2056">
        <v>170634800</v>
      </c>
      <c r="H2056" s="2">
        <f t="shared" ref="H2056:H2119" si="64">F2056/F2051-1</f>
        <v>1.4486697079509891E-3</v>
      </c>
      <c r="I2056" s="3">
        <f t="shared" si="63"/>
        <v>9.5837205555623084E-3</v>
      </c>
    </row>
    <row r="2057" spans="1:9" x14ac:dyDescent="0.25">
      <c r="A2057" s="1">
        <v>41337</v>
      </c>
      <c r="B2057">
        <v>151.759994506835</v>
      </c>
      <c r="C2057">
        <v>152.919998168945</v>
      </c>
      <c r="D2057">
        <v>151.52000427246</v>
      </c>
      <c r="E2057">
        <v>152.919998168945</v>
      </c>
      <c r="F2057">
        <v>129.06602478027301</v>
      </c>
      <c r="G2057">
        <v>99010200</v>
      </c>
      <c r="H2057" s="2">
        <f t="shared" si="64"/>
        <v>2.6308146968413881E-2</v>
      </c>
      <c r="I2057" s="3">
        <f t="shared" si="63"/>
        <v>1.1054448901248083E-2</v>
      </c>
    </row>
    <row r="2058" spans="1:9" x14ac:dyDescent="0.25">
      <c r="A2058" s="1">
        <v>41338</v>
      </c>
      <c r="B2058">
        <v>153.66000366210901</v>
      </c>
      <c r="C2058">
        <v>154.69999694824199</v>
      </c>
      <c r="D2058">
        <v>153.63999938964801</v>
      </c>
      <c r="E2058">
        <v>154.28999328613199</v>
      </c>
      <c r="F2058">
        <v>130.22233581542901</v>
      </c>
      <c r="G2058">
        <v>121431900</v>
      </c>
      <c r="H2058" s="2">
        <f t="shared" si="64"/>
        <v>2.8462966088411701E-2</v>
      </c>
      <c r="I2058" s="3">
        <f t="shared" si="63"/>
        <v>1.2396828952449701E-2</v>
      </c>
    </row>
    <row r="2059" spans="1:9" x14ac:dyDescent="0.25">
      <c r="A2059" s="1">
        <v>41339</v>
      </c>
      <c r="B2059">
        <v>154.83999633789</v>
      </c>
      <c r="C2059">
        <v>154.919998168945</v>
      </c>
      <c r="D2059">
        <v>154.16000366210901</v>
      </c>
      <c r="E2059">
        <v>154.5</v>
      </c>
      <c r="F2059">
        <v>130.39961242675699</v>
      </c>
      <c r="G2059">
        <v>94469900</v>
      </c>
      <c r="H2059" s="2">
        <f t="shared" si="64"/>
        <v>1.7049466421673376E-2</v>
      </c>
      <c r="I2059" s="3">
        <f t="shared" si="63"/>
        <v>1.2732369111166649E-2</v>
      </c>
    </row>
    <row r="2060" spans="1:9" x14ac:dyDescent="0.25">
      <c r="A2060" s="1">
        <v>41340</v>
      </c>
      <c r="B2060">
        <v>154.69999694824199</v>
      </c>
      <c r="C2060">
        <v>154.97999572753901</v>
      </c>
      <c r="D2060">
        <v>154.52000427246</v>
      </c>
      <c r="E2060">
        <v>154.77999877929599</v>
      </c>
      <c r="F2060">
        <v>130.63594055175699</v>
      </c>
      <c r="G2060">
        <v>86101400</v>
      </c>
      <c r="H2060" s="2">
        <f t="shared" si="64"/>
        <v>2.0909284467349076E-2</v>
      </c>
      <c r="I2060" s="3">
        <f t="shared" si="63"/>
        <v>1.3235943345954819E-2</v>
      </c>
    </row>
    <row r="2061" spans="1:9" x14ac:dyDescent="0.25">
      <c r="A2061" s="1">
        <v>41341</v>
      </c>
      <c r="B2061">
        <v>155.46000671386699</v>
      </c>
      <c r="C2061">
        <v>155.64999389648401</v>
      </c>
      <c r="D2061">
        <v>154.66000366210901</v>
      </c>
      <c r="E2061">
        <v>155.44000244140599</v>
      </c>
      <c r="F2061">
        <v>131.19299316406199</v>
      </c>
      <c r="G2061">
        <v>123477800</v>
      </c>
      <c r="H2061" s="2">
        <f t="shared" si="64"/>
        <v>2.1891987232209864E-2</v>
      </c>
      <c r="I2061" s="3">
        <f t="shared" si="63"/>
        <v>1.3735239318446212E-2</v>
      </c>
    </row>
    <row r="2062" spans="1:9" x14ac:dyDescent="0.25">
      <c r="A2062" s="1">
        <v>41344</v>
      </c>
      <c r="B2062">
        <v>155.32000732421801</v>
      </c>
      <c r="C2062">
        <v>156.03999328613199</v>
      </c>
      <c r="D2062">
        <v>155.13000488281199</v>
      </c>
      <c r="E2062">
        <v>156.02999877929599</v>
      </c>
      <c r="F2062">
        <v>131.69096374511699</v>
      </c>
      <c r="G2062">
        <v>83746800</v>
      </c>
      <c r="H2062" s="2">
        <f t="shared" si="64"/>
        <v>2.0337954696542093E-2</v>
      </c>
      <c r="I2062" s="3">
        <f t="shared" si="63"/>
        <v>1.408813088873123E-2</v>
      </c>
    </row>
    <row r="2063" spans="1:9" x14ac:dyDescent="0.25">
      <c r="A2063" s="1">
        <v>41345</v>
      </c>
      <c r="B2063">
        <v>155.919998168945</v>
      </c>
      <c r="C2063">
        <v>156.100006103515</v>
      </c>
      <c r="D2063">
        <v>155.21000671386699</v>
      </c>
      <c r="E2063">
        <v>155.67999267578099</v>
      </c>
      <c r="F2063">
        <v>131.39553833007801</v>
      </c>
      <c r="G2063">
        <v>105755800</v>
      </c>
      <c r="H2063" s="2">
        <f t="shared" si="64"/>
        <v>9.0092264687360313E-3</v>
      </c>
      <c r="I2063" s="3">
        <f t="shared" si="63"/>
        <v>1.3971206499455564E-2</v>
      </c>
    </row>
    <row r="2064" spans="1:9" x14ac:dyDescent="0.25">
      <c r="A2064" s="1">
        <v>41346</v>
      </c>
      <c r="B2064">
        <v>155.759994506835</v>
      </c>
      <c r="C2064">
        <v>156.11999511718699</v>
      </c>
      <c r="D2064">
        <v>155.22999572753901</v>
      </c>
      <c r="E2064">
        <v>155.89999389648401</v>
      </c>
      <c r="F2064">
        <v>131.58119201660099</v>
      </c>
      <c r="G2064">
        <v>92550900</v>
      </c>
      <c r="H2064" s="2">
        <f t="shared" si="64"/>
        <v>9.0612201052950869E-3</v>
      </c>
      <c r="I2064" s="3">
        <f t="shared" si="63"/>
        <v>1.3982553663236556E-2</v>
      </c>
    </row>
    <row r="2065" spans="1:9" x14ac:dyDescent="0.25">
      <c r="A2065" s="1">
        <v>41347</v>
      </c>
      <c r="B2065">
        <v>156.30999755859301</v>
      </c>
      <c r="C2065">
        <v>156.80000305175699</v>
      </c>
      <c r="D2065">
        <v>155.91000366210901</v>
      </c>
      <c r="E2065">
        <v>156.72999572753901</v>
      </c>
      <c r="F2065">
        <v>132.28178405761699</v>
      </c>
      <c r="G2065">
        <v>126329900</v>
      </c>
      <c r="H2065" s="2">
        <f t="shared" si="64"/>
        <v>1.2598703686815371E-2</v>
      </c>
      <c r="I2065" s="3">
        <f t="shared" si="63"/>
        <v>1.4045190312162913E-2</v>
      </c>
    </row>
    <row r="2066" spans="1:9" x14ac:dyDescent="0.25">
      <c r="A2066" s="1">
        <v>41348</v>
      </c>
      <c r="B2066">
        <v>155.850006103515</v>
      </c>
      <c r="C2066">
        <v>156.03999328613199</v>
      </c>
      <c r="D2066">
        <v>155.30999755859301</v>
      </c>
      <c r="E2066">
        <v>155.83000183105401</v>
      </c>
      <c r="F2066">
        <v>132.10710144042901</v>
      </c>
      <c r="G2066">
        <v>138601100</v>
      </c>
      <c r="H2066" s="2">
        <f t="shared" si="64"/>
        <v>6.9676608050543987E-3</v>
      </c>
      <c r="I2066" s="3">
        <f t="shared" si="63"/>
        <v>1.403851080965317E-2</v>
      </c>
    </row>
    <row r="2067" spans="1:9" x14ac:dyDescent="0.25">
      <c r="A2067" s="1">
        <v>41351</v>
      </c>
      <c r="B2067">
        <v>154.33999633789</v>
      </c>
      <c r="C2067">
        <v>155.63999938964801</v>
      </c>
      <c r="D2067">
        <v>154.19999694824199</v>
      </c>
      <c r="E2067">
        <v>154.97000122070301</v>
      </c>
      <c r="F2067">
        <v>131.37803649902301</v>
      </c>
      <c r="G2067">
        <v>126704300</v>
      </c>
      <c r="H2067" s="2">
        <f t="shared" si="64"/>
        <v>-2.3762241325808731E-3</v>
      </c>
      <c r="I2067" s="3">
        <f t="shared" si="63"/>
        <v>1.4152888686446902E-2</v>
      </c>
    </row>
    <row r="2068" spans="1:9" x14ac:dyDescent="0.25">
      <c r="A2068" s="1">
        <v>41352</v>
      </c>
      <c r="B2068">
        <v>155.30000305175699</v>
      </c>
      <c r="C2068">
        <v>155.509994506835</v>
      </c>
      <c r="D2068">
        <v>153.58999633789</v>
      </c>
      <c r="E2068">
        <v>154.61000061035099</v>
      </c>
      <c r="F2068">
        <v>131.07279968261699</v>
      </c>
      <c r="G2068">
        <v>167567300</v>
      </c>
      <c r="H2068" s="2">
        <f t="shared" si="64"/>
        <v>-2.4562374914913754E-3</v>
      </c>
      <c r="I2068" s="3">
        <f t="shared" si="63"/>
        <v>1.4275051966598524E-2</v>
      </c>
    </row>
    <row r="2069" spans="1:9" x14ac:dyDescent="0.25">
      <c r="A2069" s="1">
        <v>41353</v>
      </c>
      <c r="B2069">
        <v>155.52000427246</v>
      </c>
      <c r="C2069">
        <v>155.94999694824199</v>
      </c>
      <c r="D2069">
        <v>155.259994506835</v>
      </c>
      <c r="E2069">
        <v>155.69000244140599</v>
      </c>
      <c r="F2069">
        <v>131.98841857910099</v>
      </c>
      <c r="G2069">
        <v>113759300</v>
      </c>
      <c r="H2069" s="2">
        <f t="shared" si="64"/>
        <v>3.0948690786190003E-3</v>
      </c>
      <c r="I2069" s="3">
        <f t="shared" si="63"/>
        <v>1.4080548173615122E-2</v>
      </c>
    </row>
    <row r="2070" spans="1:9" x14ac:dyDescent="0.25">
      <c r="A2070" s="1">
        <v>41354</v>
      </c>
      <c r="B2070">
        <v>154.759994506835</v>
      </c>
      <c r="C2070">
        <v>155.63999938964801</v>
      </c>
      <c r="D2070">
        <v>154.100006103515</v>
      </c>
      <c r="E2070">
        <v>154.36000061035099</v>
      </c>
      <c r="F2070">
        <v>130.86087036132801</v>
      </c>
      <c r="G2070">
        <v>128605000</v>
      </c>
      <c r="H2070" s="2">
        <f t="shared" si="64"/>
        <v>-1.0741567377637429E-2</v>
      </c>
      <c r="I2070" s="3">
        <f t="shared" si="63"/>
        <v>1.4039377537880435E-2</v>
      </c>
    </row>
    <row r="2071" spans="1:9" x14ac:dyDescent="0.25">
      <c r="A2071" s="1">
        <v>41355</v>
      </c>
      <c r="B2071">
        <v>154.850006103515</v>
      </c>
      <c r="C2071">
        <v>155.600006103515</v>
      </c>
      <c r="D2071">
        <v>154.72999572753901</v>
      </c>
      <c r="E2071">
        <v>155.600006103515</v>
      </c>
      <c r="F2071">
        <v>131.91212463378901</v>
      </c>
      <c r="G2071">
        <v>111163600</v>
      </c>
      <c r="H2071" s="2">
        <f t="shared" si="64"/>
        <v>-1.4758995126989971E-3</v>
      </c>
      <c r="I2071" s="3">
        <f t="shared" si="63"/>
        <v>1.4002497798384257E-2</v>
      </c>
    </row>
    <row r="2072" spans="1:9" x14ac:dyDescent="0.25">
      <c r="A2072" s="1">
        <v>41358</v>
      </c>
      <c r="B2072">
        <v>156.009994506835</v>
      </c>
      <c r="C2072">
        <v>156.27000427246</v>
      </c>
      <c r="D2072">
        <v>154.350006103515</v>
      </c>
      <c r="E2072">
        <v>154.94999694824199</v>
      </c>
      <c r="F2072">
        <v>131.36109924316401</v>
      </c>
      <c r="G2072">
        <v>151322300</v>
      </c>
      <c r="H2072" s="2">
        <f t="shared" si="64"/>
        <v>-1.2891999538389154E-4</v>
      </c>
      <c r="I2072" s="3">
        <f t="shared" si="63"/>
        <v>1.261174063483787E-2</v>
      </c>
    </row>
    <row r="2073" spans="1:9" x14ac:dyDescent="0.25">
      <c r="A2073" s="1">
        <v>41359</v>
      </c>
      <c r="B2073">
        <v>155.58999633789</v>
      </c>
      <c r="C2073">
        <v>156.22999572753901</v>
      </c>
      <c r="D2073">
        <v>155.419998168945</v>
      </c>
      <c r="E2073">
        <v>156.19000244140599</v>
      </c>
      <c r="F2073">
        <v>132.41227722167901</v>
      </c>
      <c r="G2073">
        <v>86856600</v>
      </c>
      <c r="H2073" s="2">
        <f t="shared" si="64"/>
        <v>1.0219340262094478E-2</v>
      </c>
      <c r="I2073" s="3">
        <f t="shared" si="63"/>
        <v>1.0667462213557839E-2</v>
      </c>
    </row>
    <row r="2074" spans="1:9" x14ac:dyDescent="0.25">
      <c r="A2074" s="1">
        <v>41360</v>
      </c>
      <c r="B2074">
        <v>155.259994506835</v>
      </c>
      <c r="C2074">
        <v>156.24000549316401</v>
      </c>
      <c r="D2074">
        <v>155</v>
      </c>
      <c r="E2074">
        <v>156.19000244140599</v>
      </c>
      <c r="F2074">
        <v>132.41227722167901</v>
      </c>
      <c r="G2074">
        <v>99950600</v>
      </c>
      <c r="H2074" s="2">
        <f t="shared" si="64"/>
        <v>3.2113320785338573E-3</v>
      </c>
      <c r="I2074" s="3">
        <f t="shared" si="63"/>
        <v>1.0682762592290927E-2</v>
      </c>
    </row>
    <row r="2075" spans="1:9" x14ac:dyDescent="0.25">
      <c r="A2075" s="1">
        <v>41361</v>
      </c>
      <c r="B2075">
        <v>156.08999633789</v>
      </c>
      <c r="C2075">
        <v>156.850006103515</v>
      </c>
      <c r="D2075">
        <v>155.75</v>
      </c>
      <c r="E2075">
        <v>156.669998168945</v>
      </c>
      <c r="F2075">
        <v>132.81925964355401</v>
      </c>
      <c r="G2075">
        <v>102932800</v>
      </c>
      <c r="H2075" s="2">
        <f t="shared" si="64"/>
        <v>1.4965430665550006E-2</v>
      </c>
      <c r="I2075" s="3">
        <f t="shared" ref="I2075:I2138" si="65">_xlfn.STDEV.S(H2056:H2075)</f>
        <v>1.0758837453036903E-2</v>
      </c>
    </row>
    <row r="2076" spans="1:9" x14ac:dyDescent="0.25">
      <c r="A2076" s="1">
        <v>41365</v>
      </c>
      <c r="B2076">
        <v>156.58999633789</v>
      </c>
      <c r="C2076">
        <v>156.91000366210901</v>
      </c>
      <c r="D2076">
        <v>155.669998168945</v>
      </c>
      <c r="E2076">
        <v>156.05000305175699</v>
      </c>
      <c r="F2076">
        <v>132.29362487792901</v>
      </c>
      <c r="G2076">
        <v>99194100</v>
      </c>
      <c r="H2076" s="2">
        <f t="shared" si="64"/>
        <v>2.8920786864672365E-3</v>
      </c>
      <c r="I2076" s="3">
        <f t="shared" si="65"/>
        <v>1.0707284066416713E-2</v>
      </c>
    </row>
    <row r="2077" spans="1:9" x14ac:dyDescent="0.25">
      <c r="A2077" s="1">
        <v>41366</v>
      </c>
      <c r="B2077">
        <v>156.61000061035099</v>
      </c>
      <c r="C2077">
        <v>157.21000671386699</v>
      </c>
      <c r="D2077">
        <v>156.36999511718699</v>
      </c>
      <c r="E2077">
        <v>156.82000732421801</v>
      </c>
      <c r="F2077">
        <v>132.94641113281199</v>
      </c>
      <c r="G2077">
        <v>101504300</v>
      </c>
      <c r="H2077" s="2">
        <f t="shared" si="64"/>
        <v>1.2068351275847711E-2</v>
      </c>
      <c r="I2077" s="3">
        <f t="shared" si="65"/>
        <v>9.9787487740301325E-3</v>
      </c>
    </row>
    <row r="2078" spans="1:9" x14ac:dyDescent="0.25">
      <c r="A2078" s="1">
        <v>41367</v>
      </c>
      <c r="B2078">
        <v>156.91000366210901</v>
      </c>
      <c r="C2078">
        <v>157.02999877929599</v>
      </c>
      <c r="D2078">
        <v>154.82000732421801</v>
      </c>
      <c r="E2078">
        <v>155.22999572753901</v>
      </c>
      <c r="F2078">
        <v>131.59843444824199</v>
      </c>
      <c r="G2078">
        <v>154167400</v>
      </c>
      <c r="H2078" s="2">
        <f t="shared" si="64"/>
        <v>-6.1462788082294884E-3</v>
      </c>
      <c r="I2078" s="3">
        <f t="shared" si="65"/>
        <v>9.3675893476159438E-3</v>
      </c>
    </row>
    <row r="2079" spans="1:9" x14ac:dyDescent="0.25">
      <c r="A2079" s="1">
        <v>41368</v>
      </c>
      <c r="B2079">
        <v>155.42999267578099</v>
      </c>
      <c r="C2079">
        <v>156.169998168945</v>
      </c>
      <c r="D2079">
        <v>155.08999633789</v>
      </c>
      <c r="E2079">
        <v>155.86000061035099</v>
      </c>
      <c r="F2079">
        <v>132.13253784179599</v>
      </c>
      <c r="G2079">
        <v>131885000</v>
      </c>
      <c r="H2079" s="2">
        <f t="shared" si="64"/>
        <v>-2.1126392941244188E-3</v>
      </c>
      <c r="I2079" s="3">
        <f t="shared" si="65"/>
        <v>9.2702006636337601E-3</v>
      </c>
    </row>
    <row r="2080" spans="1:9" x14ac:dyDescent="0.25">
      <c r="A2080" s="1">
        <v>41369</v>
      </c>
      <c r="B2080">
        <v>153.94999694824199</v>
      </c>
      <c r="C2080">
        <v>155.350006103515</v>
      </c>
      <c r="D2080">
        <v>153.77000427246</v>
      </c>
      <c r="E2080">
        <v>155.16000366210901</v>
      </c>
      <c r="F2080">
        <v>131.539138793945</v>
      </c>
      <c r="G2080">
        <v>159666000</v>
      </c>
      <c r="H2080" s="2">
        <f t="shared" si="64"/>
        <v>-9.638066444915161E-3</v>
      </c>
      <c r="I2080" s="3">
        <f t="shared" si="65"/>
        <v>9.216313024529868E-3</v>
      </c>
    </row>
    <row r="2081" spans="1:9" x14ac:dyDescent="0.25">
      <c r="A2081" s="1">
        <v>41372</v>
      </c>
      <c r="B2081">
        <v>155.27000427246</v>
      </c>
      <c r="C2081">
        <v>156.22000122070301</v>
      </c>
      <c r="D2081">
        <v>154.75</v>
      </c>
      <c r="E2081">
        <v>156.21000671386699</v>
      </c>
      <c r="F2081">
        <v>132.42926025390599</v>
      </c>
      <c r="G2081">
        <v>86571200</v>
      </c>
      <c r="H2081" s="2">
        <f t="shared" si="64"/>
        <v>1.0252601068430067E-3</v>
      </c>
      <c r="I2081" s="3">
        <f t="shared" si="65"/>
        <v>8.2853135484785533E-3</v>
      </c>
    </row>
    <row r="2082" spans="1:9" x14ac:dyDescent="0.25">
      <c r="A2082" s="1">
        <v>41373</v>
      </c>
      <c r="B2082">
        <v>156.5</v>
      </c>
      <c r="C2082">
        <v>157.32000732421801</v>
      </c>
      <c r="D2082">
        <v>155.97999572753901</v>
      </c>
      <c r="E2082">
        <v>156.75</v>
      </c>
      <c r="F2082">
        <v>132.88706970214801</v>
      </c>
      <c r="G2082">
        <v>101922200</v>
      </c>
      <c r="H2082" s="2">
        <f t="shared" si="64"/>
        <v>-4.4635601787468282E-4</v>
      </c>
      <c r="I2082" s="3">
        <f t="shared" si="65"/>
        <v>7.3108436701738626E-3</v>
      </c>
    </row>
    <row r="2083" spans="1:9" x14ac:dyDescent="0.25">
      <c r="A2083" s="1">
        <v>41374</v>
      </c>
      <c r="B2083">
        <v>157.169998168945</v>
      </c>
      <c r="C2083">
        <v>158.86999511718699</v>
      </c>
      <c r="D2083">
        <v>157.13000488281199</v>
      </c>
      <c r="E2083">
        <v>158.669998168945</v>
      </c>
      <c r="F2083">
        <v>134.51473999023401</v>
      </c>
      <c r="G2083">
        <v>135711100</v>
      </c>
      <c r="H2083" s="2">
        <f t="shared" si="64"/>
        <v>2.2160640088305872E-2</v>
      </c>
      <c r="I2083" s="3">
        <f t="shared" si="65"/>
        <v>8.4342052406974639E-3</v>
      </c>
    </row>
    <row r="2084" spans="1:9" x14ac:dyDescent="0.25">
      <c r="A2084" s="1">
        <v>41375</v>
      </c>
      <c r="B2084">
        <v>158.69999694824199</v>
      </c>
      <c r="C2084">
        <v>159.71000671386699</v>
      </c>
      <c r="D2084">
        <v>158.53999328613199</v>
      </c>
      <c r="E2084">
        <v>159.19000244140599</v>
      </c>
      <c r="F2084">
        <v>134.955642700195</v>
      </c>
      <c r="G2084">
        <v>110142500</v>
      </c>
      <c r="H2084" s="2">
        <f t="shared" si="64"/>
        <v>2.1365705257089251E-2</v>
      </c>
      <c r="I2084" s="3">
        <f t="shared" si="65"/>
        <v>9.294017648870943E-3</v>
      </c>
    </row>
    <row r="2085" spans="1:9" x14ac:dyDescent="0.25">
      <c r="A2085" s="1">
        <v>41376</v>
      </c>
      <c r="B2085">
        <v>158.67999267578099</v>
      </c>
      <c r="C2085">
        <v>159.03999328613199</v>
      </c>
      <c r="D2085">
        <v>157.919998168945</v>
      </c>
      <c r="E2085">
        <v>158.80000305175699</v>
      </c>
      <c r="F2085">
        <v>134.62498474121</v>
      </c>
      <c r="G2085">
        <v>116359900</v>
      </c>
      <c r="H2085" s="2">
        <f t="shared" si="64"/>
        <v>2.345952676563412E-2</v>
      </c>
      <c r="I2085" s="3">
        <f t="shared" si="65"/>
        <v>1.0118802943174325E-2</v>
      </c>
    </row>
    <row r="2086" spans="1:9" x14ac:dyDescent="0.25">
      <c r="A2086" s="1">
        <v>41379</v>
      </c>
      <c r="B2086">
        <v>158</v>
      </c>
      <c r="C2086">
        <v>158.13000488281199</v>
      </c>
      <c r="D2086">
        <v>155.100006103515</v>
      </c>
      <c r="E2086">
        <v>155.11999511718699</v>
      </c>
      <c r="F2086">
        <v>131.50518798828099</v>
      </c>
      <c r="G2086">
        <v>217259000</v>
      </c>
      <c r="H2086" s="2">
        <f t="shared" si="64"/>
        <v>-6.9778556782185142E-3</v>
      </c>
      <c r="I2086" s="3">
        <f t="shared" si="65"/>
        <v>1.0401504799257473E-2</v>
      </c>
    </row>
    <row r="2087" spans="1:9" x14ac:dyDescent="0.25">
      <c r="A2087" s="1">
        <v>41380</v>
      </c>
      <c r="B2087">
        <v>156.28999328613199</v>
      </c>
      <c r="C2087">
        <v>157.49000549316401</v>
      </c>
      <c r="D2087">
        <v>155.91000366210901</v>
      </c>
      <c r="E2087">
        <v>157.41000366210901</v>
      </c>
      <c r="F2087">
        <v>133.44657897949199</v>
      </c>
      <c r="G2087">
        <v>147507800</v>
      </c>
      <c r="H2087" s="2">
        <f t="shared" si="64"/>
        <v>4.2104117322931955E-3</v>
      </c>
      <c r="I2087" s="3">
        <f t="shared" si="65"/>
        <v>1.0306226032131908E-2</v>
      </c>
    </row>
    <row r="2088" spans="1:9" x14ac:dyDescent="0.25">
      <c r="A2088" s="1">
        <v>41381</v>
      </c>
      <c r="B2088">
        <v>156.28999328613199</v>
      </c>
      <c r="C2088">
        <v>156.32000732421801</v>
      </c>
      <c r="D2088">
        <v>154.27999877929599</v>
      </c>
      <c r="E2088">
        <v>155.11000061035099</v>
      </c>
      <c r="F2088">
        <v>131.49673461914</v>
      </c>
      <c r="G2088">
        <v>226834800</v>
      </c>
      <c r="H2088" s="2">
        <f t="shared" si="64"/>
        <v>-2.2436242833410835E-2</v>
      </c>
      <c r="I2088" s="3">
        <f t="shared" si="65"/>
        <v>1.181542403884688E-2</v>
      </c>
    </row>
    <row r="2089" spans="1:9" x14ac:dyDescent="0.25">
      <c r="A2089" s="1">
        <v>41382</v>
      </c>
      <c r="B2089">
        <v>155.36999511718699</v>
      </c>
      <c r="C2089">
        <v>155.41000366210901</v>
      </c>
      <c r="D2089">
        <v>153.55000305175699</v>
      </c>
      <c r="E2089">
        <v>154.13999938964801</v>
      </c>
      <c r="F2089">
        <v>130.67437744140599</v>
      </c>
      <c r="G2089">
        <v>167583200</v>
      </c>
      <c r="H2089" s="2">
        <f t="shared" si="64"/>
        <v>-3.1723499463448657E-2</v>
      </c>
      <c r="I2089" s="3">
        <f t="shared" si="65"/>
        <v>1.4128349708057309E-2</v>
      </c>
    </row>
    <row r="2090" spans="1:9" x14ac:dyDescent="0.25">
      <c r="A2090" s="1">
        <v>41383</v>
      </c>
      <c r="B2090">
        <v>154.5</v>
      </c>
      <c r="C2090">
        <v>155.55000305175699</v>
      </c>
      <c r="D2090">
        <v>154.11999511718699</v>
      </c>
      <c r="E2090">
        <v>155.47999572753901</v>
      </c>
      <c r="F2090">
        <v>131.81033325195301</v>
      </c>
      <c r="G2090">
        <v>149687600</v>
      </c>
      <c r="H2090" s="2">
        <f t="shared" si="64"/>
        <v>-2.0907348622305144E-2</v>
      </c>
      <c r="I2090" s="3">
        <f t="shared" si="65"/>
        <v>1.4749323516454648E-2</v>
      </c>
    </row>
    <row r="2091" spans="1:9" x14ac:dyDescent="0.25">
      <c r="A2091" s="1">
        <v>41386</v>
      </c>
      <c r="B2091">
        <v>155.77999877929599</v>
      </c>
      <c r="C2091">
        <v>156.53999328613199</v>
      </c>
      <c r="D2091">
        <v>154.75</v>
      </c>
      <c r="E2091">
        <v>156.169998168945</v>
      </c>
      <c r="F2091">
        <v>132.39533996582</v>
      </c>
      <c r="G2091">
        <v>106553500</v>
      </c>
      <c r="H2091" s="2">
        <f t="shared" si="64"/>
        <v>6.7689495080478501E-3</v>
      </c>
      <c r="I2091" s="3">
        <f t="shared" si="65"/>
        <v>1.4801047719147807E-2</v>
      </c>
    </row>
    <row r="2092" spans="1:9" x14ac:dyDescent="0.25">
      <c r="A2092" s="1">
        <v>41387</v>
      </c>
      <c r="B2092">
        <v>156.94999694824199</v>
      </c>
      <c r="C2092">
        <v>157.92999267578099</v>
      </c>
      <c r="D2092">
        <v>156.169998168945</v>
      </c>
      <c r="E2092">
        <v>157.77999877929599</v>
      </c>
      <c r="F2092">
        <v>133.76020812988199</v>
      </c>
      <c r="G2092">
        <v>166141300</v>
      </c>
      <c r="H2092" s="2">
        <f t="shared" si="64"/>
        <v>2.3502224844460518E-3</v>
      </c>
      <c r="I2092" s="3">
        <f t="shared" si="65"/>
        <v>1.4800670242410809E-2</v>
      </c>
    </row>
    <row r="2093" spans="1:9" x14ac:dyDescent="0.25">
      <c r="A2093" s="1">
        <v>41388</v>
      </c>
      <c r="B2093">
        <v>157.83000183105401</v>
      </c>
      <c r="C2093">
        <v>158.30000305175699</v>
      </c>
      <c r="D2093">
        <v>157.53999328613199</v>
      </c>
      <c r="E2093">
        <v>157.88000488281199</v>
      </c>
      <c r="F2093">
        <v>133.84501647949199</v>
      </c>
      <c r="G2093">
        <v>96781200</v>
      </c>
      <c r="H2093" s="2">
        <f t="shared" si="64"/>
        <v>1.7858100181372683E-2</v>
      </c>
      <c r="I2093" s="3">
        <f t="shared" si="65"/>
        <v>1.5139921460268551E-2</v>
      </c>
    </row>
    <row r="2094" spans="1:9" x14ac:dyDescent="0.25">
      <c r="A2094" s="1">
        <v>41389</v>
      </c>
      <c r="B2094">
        <v>158.33999633789</v>
      </c>
      <c r="C2094">
        <v>159.27000427246</v>
      </c>
      <c r="D2094">
        <v>158.100006103515</v>
      </c>
      <c r="E2094">
        <v>158.52000427246</v>
      </c>
      <c r="F2094">
        <v>134.38763427734301</v>
      </c>
      <c r="G2094">
        <v>131060600</v>
      </c>
      <c r="H2094" s="2">
        <f t="shared" si="64"/>
        <v>2.8416105044020812E-2</v>
      </c>
      <c r="I2094" s="3">
        <f t="shared" si="65"/>
        <v>1.6286904734270111E-2</v>
      </c>
    </row>
    <row r="2095" spans="1:9" x14ac:dyDescent="0.25">
      <c r="A2095" s="1">
        <v>41390</v>
      </c>
      <c r="B2095">
        <v>158.33000183105401</v>
      </c>
      <c r="C2095">
        <v>158.600006103515</v>
      </c>
      <c r="D2095">
        <v>157.72999572753901</v>
      </c>
      <c r="E2095">
        <v>158.24000549316401</v>
      </c>
      <c r="F2095">
        <v>134.15022277832</v>
      </c>
      <c r="G2095">
        <v>95918800</v>
      </c>
      <c r="H2095" s="2">
        <f t="shared" si="64"/>
        <v>1.775194302782257E-2</v>
      </c>
      <c r="I2095" s="3">
        <f t="shared" si="65"/>
        <v>1.6407404572098678E-2</v>
      </c>
    </row>
    <row r="2096" spans="1:9" x14ac:dyDescent="0.25">
      <c r="A2096" s="1">
        <v>41393</v>
      </c>
      <c r="B2096">
        <v>158.669998168945</v>
      </c>
      <c r="C2096">
        <v>159.64999389648401</v>
      </c>
      <c r="D2096">
        <v>158.419998168945</v>
      </c>
      <c r="E2096">
        <v>159.30000305175699</v>
      </c>
      <c r="F2096">
        <v>135.04884338378901</v>
      </c>
      <c r="G2096">
        <v>88572800</v>
      </c>
      <c r="H2096" s="2">
        <f t="shared" si="64"/>
        <v>2.0042272021462804E-2</v>
      </c>
      <c r="I2096" s="3">
        <f t="shared" si="65"/>
        <v>1.6843991756100182E-2</v>
      </c>
    </row>
    <row r="2097" spans="1:9" x14ac:dyDescent="0.25">
      <c r="A2097" s="1">
        <v>41394</v>
      </c>
      <c r="B2097">
        <v>159.27000427246</v>
      </c>
      <c r="C2097">
        <v>159.72000122070301</v>
      </c>
      <c r="D2097">
        <v>158.61000061035099</v>
      </c>
      <c r="E2097">
        <v>159.67999267578099</v>
      </c>
      <c r="F2097">
        <v>135.371002197265</v>
      </c>
      <c r="G2097">
        <v>116010700</v>
      </c>
      <c r="H2097" s="2">
        <f t="shared" si="64"/>
        <v>1.204240102421883E-2</v>
      </c>
      <c r="I2097" s="3">
        <f t="shared" si="65"/>
        <v>1.6843326715359572E-2</v>
      </c>
    </row>
    <row r="2098" spans="1:9" x14ac:dyDescent="0.25">
      <c r="A2098" s="1">
        <v>41395</v>
      </c>
      <c r="B2098">
        <v>159.33000183105401</v>
      </c>
      <c r="C2098">
        <v>159.41000366210901</v>
      </c>
      <c r="D2098">
        <v>158.100006103515</v>
      </c>
      <c r="E2098">
        <v>158.27999877929599</v>
      </c>
      <c r="F2098">
        <v>134.18409729003901</v>
      </c>
      <c r="G2098">
        <v>138874200</v>
      </c>
      <c r="H2098" s="2">
        <f t="shared" si="64"/>
        <v>2.5333839052497087E-3</v>
      </c>
      <c r="I2098" s="3">
        <f t="shared" si="65"/>
        <v>1.6683180316082322E-2</v>
      </c>
    </row>
    <row r="2099" spans="1:9" x14ac:dyDescent="0.25">
      <c r="A2099" s="1">
        <v>41396</v>
      </c>
      <c r="B2099">
        <v>158.67999267578099</v>
      </c>
      <c r="C2099">
        <v>159.88999938964801</v>
      </c>
      <c r="D2099">
        <v>158.52999877929599</v>
      </c>
      <c r="E2099">
        <v>159.75</v>
      </c>
      <c r="F2099">
        <v>135.43032836914</v>
      </c>
      <c r="G2099">
        <v>96407600</v>
      </c>
      <c r="H2099" s="2">
        <f t="shared" si="64"/>
        <v>7.7588544318381025E-3</v>
      </c>
      <c r="I2099" s="3">
        <f t="shared" si="65"/>
        <v>1.6629815961003366E-2</v>
      </c>
    </row>
    <row r="2100" spans="1:9" x14ac:dyDescent="0.25">
      <c r="A2100" s="1">
        <v>41397</v>
      </c>
      <c r="B2100">
        <v>161.13999938964801</v>
      </c>
      <c r="C2100">
        <v>161.88000488281199</v>
      </c>
      <c r="D2100">
        <v>159.77999877929599</v>
      </c>
      <c r="E2100">
        <v>161.36999511718699</v>
      </c>
      <c r="F2100">
        <v>136.80372619628901</v>
      </c>
      <c r="G2100">
        <v>144202300</v>
      </c>
      <c r="H2100" s="2">
        <f t="shared" si="64"/>
        <v>1.9780089537039691E-2</v>
      </c>
      <c r="I2100" s="3">
        <f t="shared" si="65"/>
        <v>1.6588317177363643E-2</v>
      </c>
    </row>
    <row r="2101" spans="1:9" x14ac:dyDescent="0.25">
      <c r="A2101" s="1">
        <v>41400</v>
      </c>
      <c r="B2101">
        <v>161.49000549316401</v>
      </c>
      <c r="C2101">
        <v>162.009994506835</v>
      </c>
      <c r="D2101">
        <v>161.419998168945</v>
      </c>
      <c r="E2101">
        <v>161.77999877929599</v>
      </c>
      <c r="F2101">
        <v>137.15129089355401</v>
      </c>
      <c r="G2101">
        <v>66882100</v>
      </c>
      <c r="H2101" s="2">
        <f t="shared" si="64"/>
        <v>1.5568052691796508E-2</v>
      </c>
      <c r="I2101" s="3">
        <f t="shared" si="65"/>
        <v>1.6665721630748011E-2</v>
      </c>
    </row>
    <row r="2102" spans="1:9" x14ac:dyDescent="0.25">
      <c r="A2102" s="1">
        <v>41401</v>
      </c>
      <c r="B2102">
        <v>162.13000488281199</v>
      </c>
      <c r="C2102">
        <v>162.64999389648401</v>
      </c>
      <c r="D2102">
        <v>161.669998168945</v>
      </c>
      <c r="E2102">
        <v>162.600006103515</v>
      </c>
      <c r="F2102">
        <v>137.846435546875</v>
      </c>
      <c r="G2102">
        <v>90359200</v>
      </c>
      <c r="H2102" s="2">
        <f t="shared" si="64"/>
        <v>1.8286289599915628E-2</v>
      </c>
      <c r="I2102" s="3">
        <f t="shared" si="65"/>
        <v>1.6752629422310646E-2</v>
      </c>
    </row>
    <row r="2103" spans="1:9" x14ac:dyDescent="0.25">
      <c r="A2103" s="1">
        <v>41402</v>
      </c>
      <c r="B2103">
        <v>162.419998168945</v>
      </c>
      <c r="C2103">
        <v>163.38999938964801</v>
      </c>
      <c r="D2103">
        <v>162.33000183105401</v>
      </c>
      <c r="E2103">
        <v>163.33999633789</v>
      </c>
      <c r="F2103">
        <v>138.473861694335</v>
      </c>
      <c r="G2103">
        <v>97419200</v>
      </c>
      <c r="H2103" s="2">
        <f t="shared" si="64"/>
        <v>3.1969245916106281E-2</v>
      </c>
      <c r="I2103" s="3">
        <f t="shared" si="65"/>
        <v>1.7325386695376775E-2</v>
      </c>
    </row>
    <row r="2104" spans="1:9" x14ac:dyDescent="0.25">
      <c r="A2104" s="1">
        <v>41403</v>
      </c>
      <c r="B2104">
        <v>163.27000427246</v>
      </c>
      <c r="C2104">
        <v>163.69999694824199</v>
      </c>
      <c r="D2104">
        <v>162.47000122070301</v>
      </c>
      <c r="E2104">
        <v>162.88000488281199</v>
      </c>
      <c r="F2104">
        <v>138.08384704589801</v>
      </c>
      <c r="G2104">
        <v>106738600</v>
      </c>
      <c r="H2104" s="2">
        <f t="shared" si="64"/>
        <v>1.9593238152131986E-2</v>
      </c>
      <c r="I2104" s="3">
        <f t="shared" si="65"/>
        <v>1.726001480819209E-2</v>
      </c>
    </row>
    <row r="2105" spans="1:9" x14ac:dyDescent="0.25">
      <c r="A2105" s="1">
        <v>41404</v>
      </c>
      <c r="B2105">
        <v>162.99000549316401</v>
      </c>
      <c r="C2105">
        <v>163.55000305175699</v>
      </c>
      <c r="D2105">
        <v>162.509994506835</v>
      </c>
      <c r="E2105">
        <v>163.41000366210901</v>
      </c>
      <c r="F2105">
        <v>138.53318786621</v>
      </c>
      <c r="G2105">
        <v>103203000</v>
      </c>
      <c r="H2105" s="2">
        <f t="shared" si="64"/>
        <v>1.2641919324913209E-2</v>
      </c>
      <c r="I2105" s="3">
        <f t="shared" si="65"/>
        <v>1.692680274011378E-2</v>
      </c>
    </row>
    <row r="2106" spans="1:9" x14ac:dyDescent="0.25">
      <c r="A2106" s="1">
        <v>41407</v>
      </c>
      <c r="B2106">
        <v>163.19999694824199</v>
      </c>
      <c r="C2106">
        <v>163.80999755859301</v>
      </c>
      <c r="D2106">
        <v>162.82000732421801</v>
      </c>
      <c r="E2106">
        <v>163.53999328613199</v>
      </c>
      <c r="F2106">
        <v>138.64334106445301</v>
      </c>
      <c r="G2106">
        <v>81843200</v>
      </c>
      <c r="H2106" s="2">
        <f t="shared" si="64"/>
        <v>1.0878863488474222E-2</v>
      </c>
      <c r="I2106" s="3">
        <f t="shared" si="65"/>
        <v>1.6574890788801984E-2</v>
      </c>
    </row>
    <row r="2107" spans="1:9" x14ac:dyDescent="0.25">
      <c r="A2107" s="1">
        <v>41408</v>
      </c>
      <c r="B2107">
        <v>163.669998168945</v>
      </c>
      <c r="C2107">
        <v>165.350006103515</v>
      </c>
      <c r="D2107">
        <v>163.669998168945</v>
      </c>
      <c r="E2107">
        <v>165.22999572753901</v>
      </c>
      <c r="F2107">
        <v>140.07611083984301</v>
      </c>
      <c r="G2107">
        <v>119000900</v>
      </c>
      <c r="H2107" s="2">
        <f t="shared" si="64"/>
        <v>1.6175066726406673E-2</v>
      </c>
      <c r="I2107" s="3">
        <f t="shared" si="65"/>
        <v>1.6621345785285114E-2</v>
      </c>
    </row>
    <row r="2108" spans="1:9" x14ac:dyDescent="0.25">
      <c r="A2108" s="1">
        <v>41409</v>
      </c>
      <c r="B2108">
        <v>164.96000671386699</v>
      </c>
      <c r="C2108">
        <v>166.44999694824199</v>
      </c>
      <c r="D2108">
        <v>164.91000366210901</v>
      </c>
      <c r="E2108">
        <v>166.11999511718699</v>
      </c>
      <c r="F2108">
        <v>140.83061218261699</v>
      </c>
      <c r="G2108">
        <v>120718500</v>
      </c>
      <c r="H2108" s="2">
        <f t="shared" si="64"/>
        <v>1.7019460997514724E-2</v>
      </c>
      <c r="I2108" s="3">
        <f t="shared" si="65"/>
        <v>1.4914228108604852E-2</v>
      </c>
    </row>
    <row r="2109" spans="1:9" x14ac:dyDescent="0.25">
      <c r="A2109" s="1">
        <v>41410</v>
      </c>
      <c r="B2109">
        <v>165.77999877929599</v>
      </c>
      <c r="C2109">
        <v>166.36000061035099</v>
      </c>
      <c r="D2109">
        <v>165.08999633789</v>
      </c>
      <c r="E2109">
        <v>165.33999633789</v>
      </c>
      <c r="F2109">
        <v>140.16935729980401</v>
      </c>
      <c r="G2109">
        <v>109913600</v>
      </c>
      <c r="H2109" s="2">
        <f t="shared" si="64"/>
        <v>1.510321662180214E-2</v>
      </c>
      <c r="I2109" s="3">
        <f t="shared" si="65"/>
        <v>1.0968034863692581E-2</v>
      </c>
    </row>
    <row r="2110" spans="1:9" x14ac:dyDescent="0.25">
      <c r="A2110" s="1">
        <v>41411</v>
      </c>
      <c r="B2110">
        <v>165.94999694824199</v>
      </c>
      <c r="C2110">
        <v>167.03999328613199</v>
      </c>
      <c r="D2110">
        <v>165.72999572753901</v>
      </c>
      <c r="E2110">
        <v>166.94000244140599</v>
      </c>
      <c r="F2110">
        <v>141.52574157714801</v>
      </c>
      <c r="G2110">
        <v>129801000</v>
      </c>
      <c r="H2110" s="2">
        <f t="shared" si="64"/>
        <v>2.1601709720475926E-2</v>
      </c>
      <c r="I2110" s="3">
        <f t="shared" si="65"/>
        <v>7.5049060557287007E-3</v>
      </c>
    </row>
    <row r="2111" spans="1:9" x14ac:dyDescent="0.25">
      <c r="A2111" s="1">
        <v>41414</v>
      </c>
      <c r="B2111">
        <v>166.77999877929599</v>
      </c>
      <c r="C2111">
        <v>167.58000183105401</v>
      </c>
      <c r="D2111">
        <v>166.61000061035099</v>
      </c>
      <c r="E2111">
        <v>166.92999267578099</v>
      </c>
      <c r="F2111">
        <v>141.51727294921801</v>
      </c>
      <c r="G2111">
        <v>85071200</v>
      </c>
      <c r="H2111" s="2">
        <f t="shared" si="64"/>
        <v>2.0728957212802213E-2</v>
      </c>
      <c r="I2111" s="3">
        <f t="shared" si="65"/>
        <v>7.2755421554781706E-3</v>
      </c>
    </row>
    <row r="2112" spans="1:9" x14ac:dyDescent="0.25">
      <c r="A2112" s="1">
        <v>41415</v>
      </c>
      <c r="B2112">
        <v>167.08000183105401</v>
      </c>
      <c r="C2112">
        <v>167.80000305175699</v>
      </c>
      <c r="D2112">
        <v>166.5</v>
      </c>
      <c r="E2112">
        <v>167.169998168945</v>
      </c>
      <c r="F2112">
        <v>141.72073364257801</v>
      </c>
      <c r="G2112">
        <v>95804200</v>
      </c>
      <c r="H2112" s="2">
        <f t="shared" si="64"/>
        <v>1.1740922794575503E-2</v>
      </c>
      <c r="I2112" s="3">
        <f t="shared" si="65"/>
        <v>6.5916410897631506E-3</v>
      </c>
    </row>
    <row r="2113" spans="1:9" x14ac:dyDescent="0.25">
      <c r="A2113" s="1">
        <v>41416</v>
      </c>
      <c r="B2113">
        <v>167.33999633789</v>
      </c>
      <c r="C2113">
        <v>169.07000732421801</v>
      </c>
      <c r="D2113">
        <v>165.169998168945</v>
      </c>
      <c r="E2113">
        <v>165.92999267578099</v>
      </c>
      <c r="F2113">
        <v>140.66949462890599</v>
      </c>
      <c r="G2113">
        <v>244031800</v>
      </c>
      <c r="H2113" s="2">
        <f t="shared" si="64"/>
        <v>-1.1440520723013936E-3</v>
      </c>
      <c r="I2113" s="3">
        <f t="shared" si="65"/>
        <v>7.7159839173335572E-3</v>
      </c>
    </row>
    <row r="2114" spans="1:9" x14ac:dyDescent="0.25">
      <c r="A2114" s="1">
        <v>41417</v>
      </c>
      <c r="B2114">
        <v>164.16000366210901</v>
      </c>
      <c r="C2114">
        <v>165.91000366210901</v>
      </c>
      <c r="D2114">
        <v>163.94000244140599</v>
      </c>
      <c r="E2114">
        <v>165.44999694824199</v>
      </c>
      <c r="F2114">
        <v>140.262603759765</v>
      </c>
      <c r="G2114">
        <v>211064400</v>
      </c>
      <c r="H2114" s="2">
        <f t="shared" si="64"/>
        <v>6.6524140338009019E-4</v>
      </c>
      <c r="I2114" s="3">
        <f t="shared" si="65"/>
        <v>7.8454991687308909E-3</v>
      </c>
    </row>
    <row r="2115" spans="1:9" x14ac:dyDescent="0.25">
      <c r="A2115" s="1">
        <v>41418</v>
      </c>
      <c r="B2115">
        <v>164.47000122070301</v>
      </c>
      <c r="C2115">
        <v>165.38000488281199</v>
      </c>
      <c r="D2115">
        <v>163.97999572753901</v>
      </c>
      <c r="E2115">
        <v>165.30999755859301</v>
      </c>
      <c r="F2115">
        <v>140.143951416015</v>
      </c>
      <c r="G2115">
        <v>151573900</v>
      </c>
      <c r="H2115" s="2">
        <f t="shared" si="64"/>
        <v>-9.7635253186769688E-3</v>
      </c>
      <c r="I2115" s="3">
        <f t="shared" si="65"/>
        <v>9.4918299079373852E-3</v>
      </c>
    </row>
    <row r="2116" spans="1:9" x14ac:dyDescent="0.25">
      <c r="A2116" s="1">
        <v>41422</v>
      </c>
      <c r="B2116">
        <v>167.03999328613199</v>
      </c>
      <c r="C2116">
        <v>167.77999877929599</v>
      </c>
      <c r="D2116">
        <v>165.80999755859301</v>
      </c>
      <c r="E2116">
        <v>166.30000305175699</v>
      </c>
      <c r="F2116">
        <v>140.98323059082</v>
      </c>
      <c r="G2116">
        <v>143679800</v>
      </c>
      <c r="H2116" s="2">
        <f t="shared" si="64"/>
        <v>-3.7736902871895461E-3</v>
      </c>
      <c r="I2116" s="3">
        <f t="shared" si="65"/>
        <v>1.0060023863400941E-2</v>
      </c>
    </row>
    <row r="2117" spans="1:9" x14ac:dyDescent="0.25">
      <c r="A2117" s="1">
        <v>41423</v>
      </c>
      <c r="B2117">
        <v>165.419998168945</v>
      </c>
      <c r="C2117">
        <v>165.80000305175699</v>
      </c>
      <c r="D2117">
        <v>164.33999633789</v>
      </c>
      <c r="E2117">
        <v>165.22000122070301</v>
      </c>
      <c r="F2117">
        <v>140.06758117675699</v>
      </c>
      <c r="G2117">
        <v>160363400</v>
      </c>
      <c r="H2117" s="2">
        <f t="shared" si="64"/>
        <v>-1.1664859638606639E-2</v>
      </c>
      <c r="I2117" s="3">
        <f t="shared" si="65"/>
        <v>1.136335417759906E-2</v>
      </c>
    </row>
    <row r="2118" spans="1:9" x14ac:dyDescent="0.25">
      <c r="A2118" s="1">
        <v>41424</v>
      </c>
      <c r="B2118">
        <v>165.350006103515</v>
      </c>
      <c r="C2118">
        <v>166.58999633789</v>
      </c>
      <c r="D2118">
        <v>165.22000122070301</v>
      </c>
      <c r="E2118">
        <v>165.83000183105401</v>
      </c>
      <c r="F2118">
        <v>140.58473205566401</v>
      </c>
      <c r="G2118">
        <v>107793800</v>
      </c>
      <c r="H2118" s="2">
        <f t="shared" si="64"/>
        <v>-6.0256542092229637E-4</v>
      </c>
      <c r="I2118" s="3">
        <f t="shared" si="65"/>
        <v>1.1503971414682318E-2</v>
      </c>
    </row>
    <row r="2119" spans="1:9" x14ac:dyDescent="0.25">
      <c r="A2119" s="1">
        <v>41425</v>
      </c>
      <c r="B2119">
        <v>165.36999511718699</v>
      </c>
      <c r="C2119">
        <v>166.30999755859301</v>
      </c>
      <c r="D2119">
        <v>163.13000488281199</v>
      </c>
      <c r="E2119">
        <v>163.44999694824199</v>
      </c>
      <c r="F2119">
        <v>138.56709289550699</v>
      </c>
      <c r="G2119">
        <v>176850100</v>
      </c>
      <c r="H2119" s="2">
        <f t="shared" si="64"/>
        <v>-1.208811770785323E-2</v>
      </c>
      <c r="I2119" s="3">
        <f t="shared" si="65"/>
        <v>1.2571030889025779E-2</v>
      </c>
    </row>
    <row r="2120" spans="1:9" x14ac:dyDescent="0.25">
      <c r="A2120" s="1">
        <v>41428</v>
      </c>
      <c r="B2120">
        <v>163.83000183105401</v>
      </c>
      <c r="C2120">
        <v>164.46000671386699</v>
      </c>
      <c r="D2120">
        <v>162.66000366210901</v>
      </c>
      <c r="E2120">
        <v>164.350006103515</v>
      </c>
      <c r="F2120">
        <v>139.330078125</v>
      </c>
      <c r="G2120">
        <v>168390700</v>
      </c>
      <c r="H2120" s="2">
        <f t="shared" ref="H2120:H2183" si="66">F2120/F2115-1</f>
        <v>-5.8074093301324625E-3</v>
      </c>
      <c r="I2120" s="3">
        <f t="shared" si="65"/>
        <v>1.2784518313760009E-2</v>
      </c>
    </row>
    <row r="2121" spans="1:9" x14ac:dyDescent="0.25">
      <c r="A2121" s="1">
        <v>41429</v>
      </c>
      <c r="B2121">
        <v>164.44000244140599</v>
      </c>
      <c r="C2121">
        <v>165.100006103515</v>
      </c>
      <c r="D2121">
        <v>162.72999572753901</v>
      </c>
      <c r="E2121">
        <v>163.55999755859301</v>
      </c>
      <c r="F2121">
        <v>138.66035461425699</v>
      </c>
      <c r="G2121">
        <v>157631500</v>
      </c>
      <c r="H2121" s="2">
        <f t="shared" si="66"/>
        <v>-1.6476257260019556E-2</v>
      </c>
      <c r="I2121" s="3">
        <f t="shared" si="65"/>
        <v>1.380073451755693E-2</v>
      </c>
    </row>
    <row r="2122" spans="1:9" x14ac:dyDescent="0.25">
      <c r="A2122" s="1">
        <v>41430</v>
      </c>
      <c r="B2122">
        <v>163.08999633789</v>
      </c>
      <c r="C2122">
        <v>163.419998168945</v>
      </c>
      <c r="D2122">
        <v>161.13000488281199</v>
      </c>
      <c r="E2122">
        <v>161.27000427246</v>
      </c>
      <c r="F2122">
        <v>136.71893310546801</v>
      </c>
      <c r="G2122">
        <v>211737800</v>
      </c>
      <c r="H2122" s="2">
        <f t="shared" si="66"/>
        <v>-2.3907374162927653E-2</v>
      </c>
      <c r="I2122" s="3">
        <f t="shared" si="65"/>
        <v>1.5108156583661315E-2</v>
      </c>
    </row>
    <row r="2123" spans="1:9" x14ac:dyDescent="0.25">
      <c r="A2123" s="1">
        <v>41431</v>
      </c>
      <c r="B2123">
        <v>161.19999694824199</v>
      </c>
      <c r="C2123">
        <v>162.74000549316401</v>
      </c>
      <c r="D2123">
        <v>160.25</v>
      </c>
      <c r="E2123">
        <v>162.72999572753901</v>
      </c>
      <c r="F2123">
        <v>137.95668029785099</v>
      </c>
      <c r="G2123">
        <v>200225500</v>
      </c>
      <c r="H2123" s="2">
        <f t="shared" si="66"/>
        <v>-1.8693720999321872E-2</v>
      </c>
      <c r="I2123" s="3">
        <f t="shared" si="65"/>
        <v>1.4521427862564414E-2</v>
      </c>
    </row>
    <row r="2124" spans="1:9" x14ac:dyDescent="0.25">
      <c r="A2124" s="1">
        <v>41432</v>
      </c>
      <c r="B2124">
        <v>163.850006103515</v>
      </c>
      <c r="C2124">
        <v>164.94999694824199</v>
      </c>
      <c r="D2124">
        <v>163.13999938964801</v>
      </c>
      <c r="E2124">
        <v>164.80000305175699</v>
      </c>
      <c r="F2124">
        <v>139.71154785156199</v>
      </c>
      <c r="G2124">
        <v>188337800</v>
      </c>
      <c r="H2124" s="2">
        <f t="shared" si="66"/>
        <v>8.2592117084971939E-3</v>
      </c>
      <c r="I2124" s="3">
        <f t="shared" si="65"/>
        <v>1.4015634664857394E-2</v>
      </c>
    </row>
    <row r="2125" spans="1:9" x14ac:dyDescent="0.25">
      <c r="A2125" s="1">
        <v>41435</v>
      </c>
      <c r="B2125">
        <v>165.30999755859301</v>
      </c>
      <c r="C2125">
        <v>165.39999389648401</v>
      </c>
      <c r="D2125">
        <v>164.36999511718699</v>
      </c>
      <c r="E2125">
        <v>164.80000305175699</v>
      </c>
      <c r="F2125">
        <v>139.71154785156199</v>
      </c>
      <c r="G2125">
        <v>105667100</v>
      </c>
      <c r="H2125" s="2">
        <f t="shared" si="66"/>
        <v>2.7378849685260054E-3</v>
      </c>
      <c r="I2125" s="3">
        <f t="shared" si="65"/>
        <v>1.3775822092828769E-2</v>
      </c>
    </row>
    <row r="2126" spans="1:9" x14ac:dyDescent="0.25">
      <c r="A2126" s="1">
        <v>41436</v>
      </c>
      <c r="B2126">
        <v>163.30000305175699</v>
      </c>
      <c r="C2126">
        <v>164.53999328613199</v>
      </c>
      <c r="D2126">
        <v>162.74000549316401</v>
      </c>
      <c r="E2126">
        <v>163.100006103515</v>
      </c>
      <c r="F2126">
        <v>138.27033996582</v>
      </c>
      <c r="G2126">
        <v>159505400</v>
      </c>
      <c r="H2126" s="2">
        <f t="shared" si="66"/>
        <v>-2.8127336723029472E-3</v>
      </c>
      <c r="I2126" s="3">
        <f t="shared" si="65"/>
        <v>1.3600731914965296E-2</v>
      </c>
    </row>
    <row r="2127" spans="1:9" x14ac:dyDescent="0.25">
      <c r="A2127" s="1">
        <v>41437</v>
      </c>
      <c r="B2127">
        <v>164.22000122070301</v>
      </c>
      <c r="C2127">
        <v>164.38999938964801</v>
      </c>
      <c r="D2127">
        <v>161.600006103515</v>
      </c>
      <c r="E2127">
        <v>161.75</v>
      </c>
      <c r="F2127">
        <v>137.125885009765</v>
      </c>
      <c r="G2127">
        <v>177361500</v>
      </c>
      <c r="H2127" s="2">
        <f t="shared" si="66"/>
        <v>2.9765585135386186E-3</v>
      </c>
      <c r="I2127" s="3">
        <f t="shared" si="65"/>
        <v>1.3104372080267344E-2</v>
      </c>
    </row>
    <row r="2128" spans="1:9" x14ac:dyDescent="0.25">
      <c r="A2128" s="1">
        <v>41438</v>
      </c>
      <c r="B2128">
        <v>161.66000366210901</v>
      </c>
      <c r="C2128">
        <v>164.5</v>
      </c>
      <c r="D2128">
        <v>161.30000305175699</v>
      </c>
      <c r="E2128">
        <v>164.21000671386699</v>
      </c>
      <c r="F2128">
        <v>139.21139526367099</v>
      </c>
      <c r="G2128">
        <v>163587800</v>
      </c>
      <c r="H2128" s="2">
        <f t="shared" si="66"/>
        <v>9.094992450608741E-3</v>
      </c>
      <c r="I2128" s="3">
        <f t="shared" si="65"/>
        <v>1.2665758685123912E-2</v>
      </c>
    </row>
    <row r="2129" spans="1:9" x14ac:dyDescent="0.25">
      <c r="A2129" s="1">
        <v>41439</v>
      </c>
      <c r="B2129">
        <v>164.02999877929599</v>
      </c>
      <c r="C2129">
        <v>164.669998168945</v>
      </c>
      <c r="D2129">
        <v>162.91000366210901</v>
      </c>
      <c r="E2129">
        <v>163.17999267578099</v>
      </c>
      <c r="F2129">
        <v>138.33816528320301</v>
      </c>
      <c r="G2129">
        <v>141197500</v>
      </c>
      <c r="H2129" s="2">
        <f t="shared" si="66"/>
        <v>-9.8301292160769549E-3</v>
      </c>
      <c r="I2129" s="3">
        <f t="shared" si="65"/>
        <v>1.2249546171894776E-2</v>
      </c>
    </row>
    <row r="2130" spans="1:9" x14ac:dyDescent="0.25">
      <c r="A2130" s="1">
        <v>41442</v>
      </c>
      <c r="B2130">
        <v>164.28999328613199</v>
      </c>
      <c r="C2130">
        <v>165.22000122070301</v>
      </c>
      <c r="D2130">
        <v>163.22000122070301</v>
      </c>
      <c r="E2130">
        <v>164.44000244140599</v>
      </c>
      <c r="F2130">
        <v>139.40634155273401</v>
      </c>
      <c r="G2130">
        <v>136295600</v>
      </c>
      <c r="H2130" s="2">
        <f t="shared" si="66"/>
        <v>-2.1845459700456926E-3</v>
      </c>
      <c r="I2130" s="3">
        <f t="shared" si="65"/>
        <v>1.0927108450452288E-2</v>
      </c>
    </row>
    <row r="2131" spans="1:9" x14ac:dyDescent="0.25">
      <c r="A2131" s="1">
        <v>41443</v>
      </c>
      <c r="B2131">
        <v>164.52999877929599</v>
      </c>
      <c r="C2131">
        <v>165.99000549316401</v>
      </c>
      <c r="D2131">
        <v>164.52000427246</v>
      </c>
      <c r="E2131">
        <v>165.74000549316401</v>
      </c>
      <c r="F2131">
        <v>140.50848388671801</v>
      </c>
      <c r="G2131">
        <v>114695600</v>
      </c>
      <c r="H2131" s="2">
        <f t="shared" si="66"/>
        <v>1.6186724654407181E-2</v>
      </c>
      <c r="I2131" s="3">
        <f t="shared" si="65"/>
        <v>1.044159593295216E-2</v>
      </c>
    </row>
    <row r="2132" spans="1:9" x14ac:dyDescent="0.25">
      <c r="A2132" s="1">
        <v>41444</v>
      </c>
      <c r="B2132">
        <v>165.600006103515</v>
      </c>
      <c r="C2132">
        <v>165.88999938964801</v>
      </c>
      <c r="D2132">
        <v>163.38000488281199</v>
      </c>
      <c r="E2132">
        <v>163.44999694824199</v>
      </c>
      <c r="F2132">
        <v>138.56709289550699</v>
      </c>
      <c r="G2132">
        <v>206149500</v>
      </c>
      <c r="H2132" s="2">
        <f t="shared" si="66"/>
        <v>1.0510108180081135E-2</v>
      </c>
      <c r="I2132" s="3">
        <f t="shared" si="65"/>
        <v>1.0351180270486775E-2</v>
      </c>
    </row>
    <row r="2133" spans="1:9" x14ac:dyDescent="0.25">
      <c r="A2133" s="1">
        <v>41445</v>
      </c>
      <c r="B2133">
        <v>161.86000061035099</v>
      </c>
      <c r="C2133">
        <v>163.47000122070301</v>
      </c>
      <c r="D2133">
        <v>158.97999572753901</v>
      </c>
      <c r="E2133">
        <v>159.39999389648401</v>
      </c>
      <c r="F2133">
        <v>135.13360595703099</v>
      </c>
      <c r="G2133">
        <v>321255900</v>
      </c>
      <c r="H2133" s="2">
        <f t="shared" si="66"/>
        <v>-2.9292065487286689E-2</v>
      </c>
      <c r="I2133" s="3">
        <f t="shared" si="65"/>
        <v>1.1833471954978093E-2</v>
      </c>
    </row>
    <row r="2134" spans="1:9" x14ac:dyDescent="0.25">
      <c r="A2134" s="1">
        <v>41446</v>
      </c>
      <c r="B2134">
        <v>159.63999938964801</v>
      </c>
      <c r="C2134">
        <v>159.759994506835</v>
      </c>
      <c r="D2134">
        <v>157.47000122070301</v>
      </c>
      <c r="E2134">
        <v>159.07000732421801</v>
      </c>
      <c r="F2134">
        <v>135.56742858886699</v>
      </c>
      <c r="G2134">
        <v>271956800</v>
      </c>
      <c r="H2134" s="2">
        <f t="shared" si="66"/>
        <v>-2.002872228834196E-2</v>
      </c>
      <c r="I2134" s="3">
        <f t="shared" si="65"/>
        <v>1.2226499092546391E-2</v>
      </c>
    </row>
    <row r="2135" spans="1:9" x14ac:dyDescent="0.25">
      <c r="A2135" s="1">
        <v>41449</v>
      </c>
      <c r="B2135">
        <v>157.41000366210901</v>
      </c>
      <c r="C2135">
        <v>158.42999267578099</v>
      </c>
      <c r="D2135">
        <v>155.72999572753901</v>
      </c>
      <c r="E2135">
        <v>157.05999755859301</v>
      </c>
      <c r="F2135">
        <v>133.85433959960901</v>
      </c>
      <c r="G2135">
        <v>222329000</v>
      </c>
      <c r="H2135" s="2">
        <f t="shared" si="66"/>
        <v>-3.9826035826532435E-2</v>
      </c>
      <c r="I2135" s="3">
        <f t="shared" si="65"/>
        <v>1.4388672836292872E-2</v>
      </c>
    </row>
    <row r="2136" spans="1:9" x14ac:dyDescent="0.25">
      <c r="A2136" s="1">
        <v>41450</v>
      </c>
      <c r="B2136">
        <v>158.47999572753901</v>
      </c>
      <c r="C2136">
        <v>160.100006103515</v>
      </c>
      <c r="D2136">
        <v>157.419998168945</v>
      </c>
      <c r="E2136">
        <v>158.57000732421801</v>
      </c>
      <c r="F2136">
        <v>135.14132690429599</v>
      </c>
      <c r="G2136">
        <v>162262200</v>
      </c>
      <c r="H2136" s="2">
        <f t="shared" si="66"/>
        <v>-3.8198099032576427E-2</v>
      </c>
      <c r="I2136" s="3">
        <f t="shared" si="65"/>
        <v>1.5914972506937065E-2</v>
      </c>
    </row>
    <row r="2137" spans="1:9" x14ac:dyDescent="0.25">
      <c r="A2137" s="1">
        <v>41451</v>
      </c>
      <c r="B2137">
        <v>159.86999511718699</v>
      </c>
      <c r="C2137">
        <v>160.5</v>
      </c>
      <c r="D2137">
        <v>159.25</v>
      </c>
      <c r="E2137">
        <v>160.13999938964801</v>
      </c>
      <c r="F2137">
        <v>136.47932434082</v>
      </c>
      <c r="G2137">
        <v>134848000</v>
      </c>
      <c r="H2137" s="2">
        <f t="shared" si="66"/>
        <v>-1.5066842430340732E-2</v>
      </c>
      <c r="I2137" s="3">
        <f t="shared" si="65"/>
        <v>1.5962137296527547E-2</v>
      </c>
    </row>
    <row r="2138" spans="1:9" x14ac:dyDescent="0.25">
      <c r="A2138" s="1">
        <v>41452</v>
      </c>
      <c r="B2138">
        <v>161.100006103515</v>
      </c>
      <c r="C2138">
        <v>161.82000732421801</v>
      </c>
      <c r="D2138">
        <v>160.94999694824199</v>
      </c>
      <c r="E2138">
        <v>161.08000183105401</v>
      </c>
      <c r="F2138">
        <v>137.28048706054599</v>
      </c>
      <c r="G2138">
        <v>129483700</v>
      </c>
      <c r="H2138" s="2">
        <f t="shared" si="66"/>
        <v>1.5887099943130645E-2</v>
      </c>
      <c r="I2138" s="3">
        <f t="shared" si="65"/>
        <v>1.68344695841465E-2</v>
      </c>
    </row>
    <row r="2139" spans="1:9" x14ac:dyDescent="0.25">
      <c r="A2139" s="1">
        <v>41453</v>
      </c>
      <c r="B2139">
        <v>160.63000488281199</v>
      </c>
      <c r="C2139">
        <v>161.39999389648401</v>
      </c>
      <c r="D2139">
        <v>159.86000061035099</v>
      </c>
      <c r="E2139">
        <v>160.419998168945</v>
      </c>
      <c r="F2139">
        <v>136.71794128417901</v>
      </c>
      <c r="G2139">
        <v>160402900</v>
      </c>
      <c r="H2139" s="2">
        <f t="shared" si="66"/>
        <v>8.4866454080290143E-3</v>
      </c>
      <c r="I2139" s="3">
        <f t="shared" ref="I2139:I2202" si="67">_xlfn.STDEV.S(H2120:H2139)</f>
        <v>1.7223193659514562E-2</v>
      </c>
    </row>
    <row r="2140" spans="1:9" x14ac:dyDescent="0.25">
      <c r="A2140" s="1">
        <v>41456</v>
      </c>
      <c r="B2140">
        <v>161.259994506835</v>
      </c>
      <c r="C2140">
        <v>162.47999572753901</v>
      </c>
      <c r="D2140">
        <v>161.08000183105401</v>
      </c>
      <c r="E2140">
        <v>161.36000061035099</v>
      </c>
      <c r="F2140">
        <v>137.51908874511699</v>
      </c>
      <c r="G2140">
        <v>131954800</v>
      </c>
      <c r="H2140" s="2">
        <f t="shared" si="66"/>
        <v>2.7378635287209629E-2</v>
      </c>
      <c r="I2140" s="3">
        <f t="shared" si="67"/>
        <v>1.890144843293964E-2</v>
      </c>
    </row>
    <row r="2141" spans="1:9" x14ac:dyDescent="0.25">
      <c r="A2141" s="1">
        <v>41457</v>
      </c>
      <c r="B2141">
        <v>161.11999511718699</v>
      </c>
      <c r="C2141">
        <v>162.30000305175699</v>
      </c>
      <c r="D2141">
        <v>160.5</v>
      </c>
      <c r="E2141">
        <v>161.21000671386699</v>
      </c>
      <c r="F2141">
        <v>137.39126586914</v>
      </c>
      <c r="G2141">
        <v>154863700</v>
      </c>
      <c r="H2141" s="2">
        <f t="shared" si="66"/>
        <v>1.6648785507614283E-2</v>
      </c>
      <c r="I2141" s="3">
        <f t="shared" si="67"/>
        <v>1.9356969310149949E-2</v>
      </c>
    </row>
    <row r="2142" spans="1:9" x14ac:dyDescent="0.25">
      <c r="A2142" s="1">
        <v>41458</v>
      </c>
      <c r="B2142">
        <v>160.47999572753901</v>
      </c>
      <c r="C2142">
        <v>161.77000427246</v>
      </c>
      <c r="D2142">
        <v>160.22000122070301</v>
      </c>
      <c r="E2142">
        <v>161.27999877929599</v>
      </c>
      <c r="F2142">
        <v>137.450912475585</v>
      </c>
      <c r="G2142">
        <v>75216400</v>
      </c>
      <c r="H2142" s="2">
        <f t="shared" si="66"/>
        <v>7.1189400992250906E-3</v>
      </c>
      <c r="I2142" s="3">
        <f t="shared" si="67"/>
        <v>1.8923031447770741E-2</v>
      </c>
    </row>
    <row r="2143" spans="1:9" x14ac:dyDescent="0.25">
      <c r="A2143" s="1">
        <v>41460</v>
      </c>
      <c r="B2143">
        <v>162.47000122070301</v>
      </c>
      <c r="C2143">
        <v>163.08000183105401</v>
      </c>
      <c r="D2143">
        <v>161.30000305175699</v>
      </c>
      <c r="E2143">
        <v>163.02000427246</v>
      </c>
      <c r="F2143">
        <v>138.933822631835</v>
      </c>
      <c r="G2143">
        <v>122416900</v>
      </c>
      <c r="H2143" s="2">
        <f t="shared" si="66"/>
        <v>1.2043485616130001E-2</v>
      </c>
      <c r="I2143" s="3">
        <f t="shared" si="67"/>
        <v>1.8789090464842242E-2</v>
      </c>
    </row>
    <row r="2144" spans="1:9" x14ac:dyDescent="0.25">
      <c r="A2144" s="1">
        <v>41463</v>
      </c>
      <c r="B2144">
        <v>163.86000061035099</v>
      </c>
      <c r="C2144">
        <v>164.38999938964801</v>
      </c>
      <c r="D2144">
        <v>163.08000183105401</v>
      </c>
      <c r="E2144">
        <v>163.94999694824199</v>
      </c>
      <c r="F2144">
        <v>139.72642517089801</v>
      </c>
      <c r="G2144">
        <v>108092500</v>
      </c>
      <c r="H2144" s="2">
        <f t="shared" si="66"/>
        <v>2.2005040878033899E-2</v>
      </c>
      <c r="I2144" s="3">
        <f t="shared" si="67"/>
        <v>1.9387321453873122E-2</v>
      </c>
    </row>
    <row r="2145" spans="1:9" x14ac:dyDescent="0.25">
      <c r="A2145" s="1">
        <v>41464</v>
      </c>
      <c r="B2145">
        <v>164.97999572753901</v>
      </c>
      <c r="C2145">
        <v>165.33000183105401</v>
      </c>
      <c r="D2145">
        <v>164.27000427246</v>
      </c>
      <c r="E2145">
        <v>165.13000488281199</v>
      </c>
      <c r="F2145">
        <v>140.73205566406199</v>
      </c>
      <c r="G2145">
        <v>119298000</v>
      </c>
      <c r="H2145" s="2">
        <f t="shared" si="66"/>
        <v>2.3363788607558611E-2</v>
      </c>
      <c r="I2145" s="3">
        <f t="shared" si="67"/>
        <v>2.0093609887355732E-2</v>
      </c>
    </row>
    <row r="2146" spans="1:9" x14ac:dyDescent="0.25">
      <c r="A2146" s="1">
        <v>41465</v>
      </c>
      <c r="B2146">
        <v>164.97000122070301</v>
      </c>
      <c r="C2146">
        <v>165.75</v>
      </c>
      <c r="D2146">
        <v>164.63000488281199</v>
      </c>
      <c r="E2146">
        <v>165.19000244140599</v>
      </c>
      <c r="F2146">
        <v>140.78318786621</v>
      </c>
      <c r="G2146">
        <v>121410100</v>
      </c>
      <c r="H2146" s="2">
        <f t="shared" si="66"/>
        <v>2.4688046766383698E-2</v>
      </c>
      <c r="I2146" s="3">
        <f t="shared" si="67"/>
        <v>2.0768540137591506E-2</v>
      </c>
    </row>
    <row r="2147" spans="1:9" x14ac:dyDescent="0.25">
      <c r="A2147" s="1">
        <v>41466</v>
      </c>
      <c r="B2147">
        <v>167.11000061035099</v>
      </c>
      <c r="C2147">
        <v>167.61000061035099</v>
      </c>
      <c r="D2147">
        <v>165.17999267578099</v>
      </c>
      <c r="E2147">
        <v>167.44000244140599</v>
      </c>
      <c r="F2147">
        <v>142.70079040527301</v>
      </c>
      <c r="G2147">
        <v>135592200</v>
      </c>
      <c r="H2147" s="2">
        <f t="shared" si="66"/>
        <v>3.8194565864526631E-2</v>
      </c>
      <c r="I2147" s="3">
        <f t="shared" si="67"/>
        <v>2.2284617347495116E-2</v>
      </c>
    </row>
    <row r="2148" spans="1:9" x14ac:dyDescent="0.25">
      <c r="A2148" s="1">
        <v>41467</v>
      </c>
      <c r="B2148">
        <v>167.38999938964801</v>
      </c>
      <c r="C2148">
        <v>167.92999267578099</v>
      </c>
      <c r="D2148">
        <v>167.13000488281199</v>
      </c>
      <c r="E2148">
        <v>167.509994506835</v>
      </c>
      <c r="F2148">
        <v>142.76043701171801</v>
      </c>
      <c r="G2148">
        <v>104212700</v>
      </c>
      <c r="H2148" s="2">
        <f t="shared" si="66"/>
        <v>2.7542712835471939E-2</v>
      </c>
      <c r="I2148" s="3">
        <f t="shared" si="67"/>
        <v>2.2886407343248122E-2</v>
      </c>
    </row>
    <row r="2149" spans="1:9" x14ac:dyDescent="0.25">
      <c r="A2149" s="1">
        <v>41470</v>
      </c>
      <c r="B2149">
        <v>167.97000122070301</v>
      </c>
      <c r="C2149">
        <v>168.38999938964801</v>
      </c>
      <c r="D2149">
        <v>167.67999267578099</v>
      </c>
      <c r="E2149">
        <v>168.14999389648401</v>
      </c>
      <c r="F2149">
        <v>143.30587768554599</v>
      </c>
      <c r="G2149">
        <v>69450600</v>
      </c>
      <c r="H2149" s="2">
        <f t="shared" si="66"/>
        <v>2.5617577421521931E-2</v>
      </c>
      <c r="I2149" s="3">
        <f t="shared" si="67"/>
        <v>2.3067164170636891E-2</v>
      </c>
    </row>
    <row r="2150" spans="1:9" x14ac:dyDescent="0.25">
      <c r="A2150" s="1">
        <v>41471</v>
      </c>
      <c r="B2150">
        <v>168.259994506835</v>
      </c>
      <c r="C2150">
        <v>168.36000061035099</v>
      </c>
      <c r="D2150">
        <v>167.07000732421801</v>
      </c>
      <c r="E2150">
        <v>167.52000427246</v>
      </c>
      <c r="F2150">
        <v>142.76893615722599</v>
      </c>
      <c r="G2150">
        <v>88702100</v>
      </c>
      <c r="H2150" s="2">
        <f t="shared" si="66"/>
        <v>1.4473465079101855E-2</v>
      </c>
      <c r="I2150" s="3">
        <f t="shared" si="67"/>
        <v>2.3035756404213303E-2</v>
      </c>
    </row>
    <row r="2151" spans="1:9" x14ac:dyDescent="0.25">
      <c r="A2151" s="1">
        <v>41472</v>
      </c>
      <c r="B2151">
        <v>168.16000366210901</v>
      </c>
      <c r="C2151">
        <v>168.47999572753901</v>
      </c>
      <c r="D2151">
        <v>167.72999572753901</v>
      </c>
      <c r="E2151">
        <v>167.94999694824199</v>
      </c>
      <c r="F2151">
        <v>143.13540649414</v>
      </c>
      <c r="G2151">
        <v>92873900</v>
      </c>
      <c r="H2151" s="2">
        <f t="shared" si="66"/>
        <v>1.6708093228897214E-2</v>
      </c>
      <c r="I2151" s="3">
        <f t="shared" si="67"/>
        <v>2.3046531584203486E-2</v>
      </c>
    </row>
    <row r="2152" spans="1:9" x14ac:dyDescent="0.25">
      <c r="A2152" s="1">
        <v>41473</v>
      </c>
      <c r="B2152">
        <v>168.30999755859301</v>
      </c>
      <c r="C2152">
        <v>169.27000427246</v>
      </c>
      <c r="D2152">
        <v>168.19999694824199</v>
      </c>
      <c r="E2152">
        <v>168.86999511718699</v>
      </c>
      <c r="F2152">
        <v>143.91944885253901</v>
      </c>
      <c r="G2152">
        <v>103620100</v>
      </c>
      <c r="H2152" s="2">
        <f t="shared" si="66"/>
        <v>8.5399558320944369E-3</v>
      </c>
      <c r="I2152" s="3">
        <f t="shared" si="67"/>
        <v>2.3036804280734634E-2</v>
      </c>
    </row>
    <row r="2153" spans="1:9" x14ac:dyDescent="0.25">
      <c r="A2153" s="1">
        <v>41474</v>
      </c>
      <c r="B2153">
        <v>168.52000427246</v>
      </c>
      <c r="C2153">
        <v>169.22999572753901</v>
      </c>
      <c r="D2153">
        <v>168.30999755859301</v>
      </c>
      <c r="E2153">
        <v>169.169998168945</v>
      </c>
      <c r="F2153">
        <v>144.17510986328099</v>
      </c>
      <c r="G2153">
        <v>103831700</v>
      </c>
      <c r="H2153" s="2">
        <f t="shared" si="66"/>
        <v>9.9094180514931463E-3</v>
      </c>
      <c r="I2153" s="3">
        <f t="shared" si="67"/>
        <v>2.1365327468146744E-2</v>
      </c>
    </row>
    <row r="2154" spans="1:9" x14ac:dyDescent="0.25">
      <c r="A2154" s="1">
        <v>41477</v>
      </c>
      <c r="B2154">
        <v>169.41000366210901</v>
      </c>
      <c r="C2154">
        <v>169.74000549316401</v>
      </c>
      <c r="D2154">
        <v>169.009994506835</v>
      </c>
      <c r="E2154">
        <v>169.5</v>
      </c>
      <c r="F2154">
        <v>144.45639038085901</v>
      </c>
      <c r="G2154">
        <v>79428600</v>
      </c>
      <c r="H2154" s="2">
        <f t="shared" si="66"/>
        <v>8.0283706006640809E-3</v>
      </c>
      <c r="I2154" s="3">
        <f t="shared" si="67"/>
        <v>2.0231022007660394E-2</v>
      </c>
    </row>
    <row r="2155" spans="1:9" x14ac:dyDescent="0.25">
      <c r="A2155" s="1">
        <v>41478</v>
      </c>
      <c r="B2155">
        <v>169.80000305175699</v>
      </c>
      <c r="C2155">
        <v>169.83000183105401</v>
      </c>
      <c r="D2155">
        <v>169.05000305175699</v>
      </c>
      <c r="E2155">
        <v>169.13999938964801</v>
      </c>
      <c r="F2155">
        <v>144.14962768554599</v>
      </c>
      <c r="G2155">
        <v>80829700</v>
      </c>
      <c r="H2155" s="2">
        <f t="shared" si="66"/>
        <v>9.6708119110693325E-3</v>
      </c>
      <c r="I2155" s="3">
        <f t="shared" si="67"/>
        <v>1.6390837625010691E-2</v>
      </c>
    </row>
    <row r="2156" spans="1:9" x14ac:dyDescent="0.25">
      <c r="A2156" s="1">
        <v>41479</v>
      </c>
      <c r="B2156">
        <v>169.78999328613199</v>
      </c>
      <c r="C2156">
        <v>169.86000061035099</v>
      </c>
      <c r="D2156">
        <v>168.17999267578099</v>
      </c>
      <c r="E2156">
        <v>168.52000427246</v>
      </c>
      <c r="F2156">
        <v>143.62118530273401</v>
      </c>
      <c r="G2156">
        <v>112914000</v>
      </c>
      <c r="H2156" s="2">
        <f t="shared" si="66"/>
        <v>3.3938409824119109E-3</v>
      </c>
      <c r="I2156" s="3">
        <f t="shared" si="67"/>
        <v>1.1416571650779909E-2</v>
      </c>
    </row>
    <row r="2157" spans="1:9" x14ac:dyDescent="0.25">
      <c r="A2157" s="1">
        <v>41480</v>
      </c>
      <c r="B2157">
        <v>168.22000122070301</v>
      </c>
      <c r="C2157">
        <v>169.08000183105401</v>
      </c>
      <c r="D2157">
        <v>167.94000244140599</v>
      </c>
      <c r="E2157">
        <v>168.92999267578099</v>
      </c>
      <c r="F2157">
        <v>143.970611572265</v>
      </c>
      <c r="G2157">
        <v>111088600</v>
      </c>
      <c r="H2157" s="2">
        <f t="shared" si="66"/>
        <v>3.5549552290481401E-4</v>
      </c>
      <c r="I2157" s="3">
        <f t="shared" si="67"/>
        <v>9.645925857965006E-3</v>
      </c>
    </row>
    <row r="2158" spans="1:9" x14ac:dyDescent="0.25">
      <c r="A2158" s="1">
        <v>41481</v>
      </c>
      <c r="B2158">
        <v>168.22000122070301</v>
      </c>
      <c r="C2158">
        <v>169.16000366210901</v>
      </c>
      <c r="D2158">
        <v>167.52000427246</v>
      </c>
      <c r="E2158">
        <v>169.11000061035099</v>
      </c>
      <c r="F2158">
        <v>144.12403869628901</v>
      </c>
      <c r="G2158">
        <v>107814600</v>
      </c>
      <c r="H2158" s="2">
        <f t="shared" si="66"/>
        <v>-3.542301236352241E-4</v>
      </c>
      <c r="I2158" s="3">
        <f t="shared" si="67"/>
        <v>1.0316521870262779E-2</v>
      </c>
    </row>
    <row r="2159" spans="1:9" x14ac:dyDescent="0.25">
      <c r="A2159" s="1">
        <v>41484</v>
      </c>
      <c r="B2159">
        <v>168.67999267578099</v>
      </c>
      <c r="C2159">
        <v>169.05999755859301</v>
      </c>
      <c r="D2159">
        <v>168.11000061035099</v>
      </c>
      <c r="E2159">
        <v>168.58999633789</v>
      </c>
      <c r="F2159">
        <v>143.68084716796801</v>
      </c>
      <c r="G2159">
        <v>79695000</v>
      </c>
      <c r="H2159" s="2">
        <f t="shared" si="66"/>
        <v>-5.3687013142601492E-3</v>
      </c>
      <c r="I2159" s="3">
        <f t="shared" si="67"/>
        <v>1.1216358309539931E-2</v>
      </c>
    </row>
    <row r="2160" spans="1:9" x14ac:dyDescent="0.25">
      <c r="A2160" s="1">
        <v>41485</v>
      </c>
      <c r="B2160">
        <v>169.100006103515</v>
      </c>
      <c r="C2160">
        <v>169.27999877929599</v>
      </c>
      <c r="D2160">
        <v>168.19000244140599</v>
      </c>
      <c r="E2160">
        <v>168.58999633789</v>
      </c>
      <c r="F2160">
        <v>143.68084716796801</v>
      </c>
      <c r="G2160">
        <v>85209600</v>
      </c>
      <c r="H2160" s="2">
        <f t="shared" si="66"/>
        <v>-3.252041126326044E-3</v>
      </c>
      <c r="I2160" s="3">
        <f t="shared" si="67"/>
        <v>1.1453711498182155E-2</v>
      </c>
    </row>
    <row r="2161" spans="1:9" x14ac:dyDescent="0.25">
      <c r="A2161" s="1">
        <v>41486</v>
      </c>
      <c r="B2161">
        <v>168.94000244140599</v>
      </c>
      <c r="C2161">
        <v>169.850006103515</v>
      </c>
      <c r="D2161">
        <v>168.49000549316401</v>
      </c>
      <c r="E2161">
        <v>168.71000671386699</v>
      </c>
      <c r="F2161">
        <v>143.78306579589801</v>
      </c>
      <c r="G2161">
        <v>142388700</v>
      </c>
      <c r="H2161" s="2">
        <f t="shared" si="66"/>
        <v>1.1271351982145017E-3</v>
      </c>
      <c r="I2161" s="3">
        <f t="shared" si="67"/>
        <v>1.1713968010376731E-2</v>
      </c>
    </row>
    <row r="2162" spans="1:9" x14ac:dyDescent="0.25">
      <c r="A2162" s="1">
        <v>41487</v>
      </c>
      <c r="B2162">
        <v>169.99000549316401</v>
      </c>
      <c r="C2162">
        <v>170.80999755859301</v>
      </c>
      <c r="D2162">
        <v>169.89999389648401</v>
      </c>
      <c r="E2162">
        <v>170.66000366210901</v>
      </c>
      <c r="F2162">
        <v>145.44502258300699</v>
      </c>
      <c r="G2162">
        <v>110438400</v>
      </c>
      <c r="H2162" s="2">
        <f t="shared" si="66"/>
        <v>1.0241055411519984E-2</v>
      </c>
      <c r="I2162" s="3">
        <f t="shared" si="67"/>
        <v>1.166352262091077E-2</v>
      </c>
    </row>
    <row r="2163" spans="1:9" x14ac:dyDescent="0.25">
      <c r="A2163" s="1">
        <v>41488</v>
      </c>
      <c r="B2163">
        <v>170.27999877929599</v>
      </c>
      <c r="C2163">
        <v>170.97000122070301</v>
      </c>
      <c r="D2163">
        <v>170.05000305175699</v>
      </c>
      <c r="E2163">
        <v>170.94999694824199</v>
      </c>
      <c r="F2163">
        <v>145.692123413085</v>
      </c>
      <c r="G2163">
        <v>91116700</v>
      </c>
      <c r="H2163" s="2">
        <f t="shared" si="66"/>
        <v>1.0880105296663167E-2</v>
      </c>
      <c r="I2163" s="3">
        <f t="shared" si="67"/>
        <v>1.1668012990692258E-2</v>
      </c>
    </row>
    <row r="2164" spans="1:9" x14ac:dyDescent="0.25">
      <c r="A2164" s="1">
        <v>41491</v>
      </c>
      <c r="B2164">
        <v>170.57000732421801</v>
      </c>
      <c r="C2164">
        <v>170.96000671386699</v>
      </c>
      <c r="D2164">
        <v>170.350006103515</v>
      </c>
      <c r="E2164">
        <v>170.69999694824199</v>
      </c>
      <c r="F2164">
        <v>145.479080200195</v>
      </c>
      <c r="G2164">
        <v>54072700</v>
      </c>
      <c r="H2164" s="2">
        <f t="shared" si="66"/>
        <v>1.2515467911494049E-2</v>
      </c>
      <c r="I2164" s="3">
        <f t="shared" si="67"/>
        <v>1.1442857002510168E-2</v>
      </c>
    </row>
    <row r="2165" spans="1:9" x14ac:dyDescent="0.25">
      <c r="A2165" s="1">
        <v>41492</v>
      </c>
      <c r="B2165">
        <v>170.36999511718699</v>
      </c>
      <c r="C2165">
        <v>170.74000549316401</v>
      </c>
      <c r="D2165">
        <v>169.350006103515</v>
      </c>
      <c r="E2165">
        <v>169.72999572753901</v>
      </c>
      <c r="F2165">
        <v>144.65238952636699</v>
      </c>
      <c r="G2165">
        <v>87495000</v>
      </c>
      <c r="H2165" s="2">
        <f t="shared" si="66"/>
        <v>6.7618083937326379E-3</v>
      </c>
      <c r="I2165" s="3">
        <f t="shared" si="67"/>
        <v>1.1159555443845264E-2</v>
      </c>
    </row>
    <row r="2166" spans="1:9" x14ac:dyDescent="0.25">
      <c r="A2166" s="1">
        <v>41493</v>
      </c>
      <c r="B2166">
        <v>169.19000244140599</v>
      </c>
      <c r="C2166">
        <v>169.42999267578099</v>
      </c>
      <c r="D2166">
        <v>168.55000305175699</v>
      </c>
      <c r="E2166">
        <v>169.17999267578099</v>
      </c>
      <c r="F2166">
        <v>144.18368530273401</v>
      </c>
      <c r="G2166">
        <v>84854700</v>
      </c>
      <c r="H2166" s="2">
        <f t="shared" si="66"/>
        <v>2.7862774007383351E-3</v>
      </c>
      <c r="I2166" s="3">
        <f t="shared" si="67"/>
        <v>1.0813198141270856E-2</v>
      </c>
    </row>
    <row r="2167" spans="1:9" x14ac:dyDescent="0.25">
      <c r="A2167" s="1">
        <v>41494</v>
      </c>
      <c r="B2167">
        <v>169.97999572753901</v>
      </c>
      <c r="C2167">
        <v>170.17999267578099</v>
      </c>
      <c r="D2167">
        <v>168.92999267578099</v>
      </c>
      <c r="E2167">
        <v>169.80000305175699</v>
      </c>
      <c r="F2167">
        <v>144.71206665039</v>
      </c>
      <c r="G2167">
        <v>102181300</v>
      </c>
      <c r="H2167" s="2">
        <f t="shared" si="66"/>
        <v>-5.0394019650874533E-3</v>
      </c>
      <c r="I2167" s="3">
        <f t="shared" si="67"/>
        <v>9.0313344615765671E-3</v>
      </c>
    </row>
    <row r="2168" spans="1:9" x14ac:dyDescent="0.25">
      <c r="A2168" s="1">
        <v>41495</v>
      </c>
      <c r="B2168">
        <v>169.58000183105401</v>
      </c>
      <c r="C2168">
        <v>170.100006103515</v>
      </c>
      <c r="D2168">
        <v>168.72000122070301</v>
      </c>
      <c r="E2168">
        <v>169.30999755859301</v>
      </c>
      <c r="F2168">
        <v>144.29446411132801</v>
      </c>
      <c r="G2168">
        <v>91757700</v>
      </c>
      <c r="H2168" s="2">
        <f t="shared" si="66"/>
        <v>-9.5932385980411761E-3</v>
      </c>
      <c r="I2168" s="3">
        <f t="shared" si="67"/>
        <v>8.5473878738066382E-3</v>
      </c>
    </row>
    <row r="2169" spans="1:9" x14ac:dyDescent="0.25">
      <c r="A2169" s="1">
        <v>41498</v>
      </c>
      <c r="B2169">
        <v>168.46000671386699</v>
      </c>
      <c r="C2169">
        <v>169.30999755859301</v>
      </c>
      <c r="D2169">
        <v>168.38000488281199</v>
      </c>
      <c r="E2169">
        <v>169.11000061035099</v>
      </c>
      <c r="F2169">
        <v>144.12403869628901</v>
      </c>
      <c r="G2169">
        <v>68593300</v>
      </c>
      <c r="H2169" s="2">
        <f t="shared" si="66"/>
        <v>-9.314339230364288E-3</v>
      </c>
      <c r="I2169" s="3">
        <f t="shared" si="67"/>
        <v>7.8394708901929552E-3</v>
      </c>
    </row>
    <row r="2170" spans="1:9" x14ac:dyDescent="0.25">
      <c r="A2170" s="1">
        <v>41499</v>
      </c>
      <c r="B2170">
        <v>169.41000366210901</v>
      </c>
      <c r="C2170">
        <v>169.89999389648401</v>
      </c>
      <c r="D2170">
        <v>168.41000366210901</v>
      </c>
      <c r="E2170">
        <v>169.61000061035099</v>
      </c>
      <c r="F2170">
        <v>144.55010986328099</v>
      </c>
      <c r="G2170">
        <v>80806000</v>
      </c>
      <c r="H2170" s="2">
        <f t="shared" si="66"/>
        <v>-7.0707206027420533E-4</v>
      </c>
      <c r="I2170" s="3">
        <f t="shared" si="67"/>
        <v>7.5127190317719351E-3</v>
      </c>
    </row>
    <row r="2171" spans="1:9" x14ac:dyDescent="0.25">
      <c r="A2171" s="1">
        <v>41500</v>
      </c>
      <c r="B2171">
        <v>169.52999877929599</v>
      </c>
      <c r="C2171">
        <v>169.80000305175699</v>
      </c>
      <c r="D2171">
        <v>168.69999694824199</v>
      </c>
      <c r="E2171">
        <v>168.74000549316401</v>
      </c>
      <c r="F2171">
        <v>143.808670043945</v>
      </c>
      <c r="G2171">
        <v>79829200</v>
      </c>
      <c r="H2171" s="2">
        <f t="shared" si="66"/>
        <v>-2.6009548722631948E-3</v>
      </c>
      <c r="I2171" s="3">
        <f t="shared" si="67"/>
        <v>6.9254257219790267E-3</v>
      </c>
    </row>
    <row r="2172" spans="1:9" x14ac:dyDescent="0.25">
      <c r="A2172" s="1">
        <v>41501</v>
      </c>
      <c r="B2172">
        <v>167.41000366210901</v>
      </c>
      <c r="C2172">
        <v>167.42999267578099</v>
      </c>
      <c r="D2172">
        <v>166.08999633789</v>
      </c>
      <c r="E2172">
        <v>166.38000488281199</v>
      </c>
      <c r="F2172">
        <v>141.79736328125</v>
      </c>
      <c r="G2172">
        <v>152931800</v>
      </c>
      <c r="H2172" s="2">
        <f t="shared" si="66"/>
        <v>-2.0141398271794619E-2</v>
      </c>
      <c r="I2172" s="3">
        <f t="shared" si="67"/>
        <v>8.399547105995343E-3</v>
      </c>
    </row>
    <row r="2173" spans="1:9" x14ac:dyDescent="0.25">
      <c r="A2173" s="1">
        <v>41502</v>
      </c>
      <c r="B2173">
        <v>166.05999755859301</v>
      </c>
      <c r="C2173">
        <v>166.63000488281199</v>
      </c>
      <c r="D2173">
        <v>165.5</v>
      </c>
      <c r="E2173">
        <v>165.83000183105401</v>
      </c>
      <c r="F2173">
        <v>141.32861328125</v>
      </c>
      <c r="G2173">
        <v>130868200</v>
      </c>
      <c r="H2173" s="2">
        <f t="shared" si="66"/>
        <v>-2.0554155340219871E-2</v>
      </c>
      <c r="I2173" s="3">
        <f t="shared" si="67"/>
        <v>9.3952971461522764E-3</v>
      </c>
    </row>
    <row r="2174" spans="1:9" x14ac:dyDescent="0.25">
      <c r="A2174" s="1">
        <v>41505</v>
      </c>
      <c r="B2174">
        <v>165.63999938964801</v>
      </c>
      <c r="C2174">
        <v>166.21000671386699</v>
      </c>
      <c r="D2174">
        <v>164.759994506835</v>
      </c>
      <c r="E2174">
        <v>164.77000427246</v>
      </c>
      <c r="F2174">
        <v>140.42527770996</v>
      </c>
      <c r="G2174">
        <v>96437600</v>
      </c>
      <c r="H2174" s="2">
        <f t="shared" si="66"/>
        <v>-2.5663733959907731E-2</v>
      </c>
      <c r="I2174" s="3">
        <f t="shared" si="67"/>
        <v>1.0704050840172711E-2</v>
      </c>
    </row>
    <row r="2175" spans="1:9" x14ac:dyDescent="0.25">
      <c r="A2175" s="1">
        <v>41506</v>
      </c>
      <c r="B2175">
        <v>165.03999328613199</v>
      </c>
      <c r="C2175">
        <v>166.19999694824199</v>
      </c>
      <c r="D2175">
        <v>164.86000061035099</v>
      </c>
      <c r="E2175">
        <v>165.58000183105401</v>
      </c>
      <c r="F2175">
        <v>141.11557006835901</v>
      </c>
      <c r="G2175">
        <v>89294400</v>
      </c>
      <c r="H2175" s="2">
        <f t="shared" si="66"/>
        <v>-2.3760201899330702E-2</v>
      </c>
      <c r="I2175" s="3">
        <f t="shared" si="67"/>
        <v>1.133726028136858E-2</v>
      </c>
    </row>
    <row r="2176" spans="1:9" x14ac:dyDescent="0.25">
      <c r="A2176" s="1">
        <v>41507</v>
      </c>
      <c r="B2176">
        <v>165.11999511718699</v>
      </c>
      <c r="C2176">
        <v>166.02999877929599</v>
      </c>
      <c r="D2176">
        <v>164.19000244140599</v>
      </c>
      <c r="E2176">
        <v>164.55999755859301</v>
      </c>
      <c r="F2176">
        <v>140.24626159667901</v>
      </c>
      <c r="G2176">
        <v>159530500</v>
      </c>
      <c r="H2176" s="2">
        <f t="shared" si="66"/>
        <v>-2.4771861433510178E-2</v>
      </c>
      <c r="I2176" s="3">
        <f t="shared" si="67"/>
        <v>1.2105007920909844E-2</v>
      </c>
    </row>
    <row r="2177" spans="1:9" x14ac:dyDescent="0.25">
      <c r="A2177" s="1">
        <v>41508</v>
      </c>
      <c r="B2177">
        <v>164.89999389648401</v>
      </c>
      <c r="C2177">
        <v>166.30000305175699</v>
      </c>
      <c r="D2177">
        <v>164.88999938964801</v>
      </c>
      <c r="E2177">
        <v>166.05999755859301</v>
      </c>
      <c r="F2177">
        <v>141.524658203125</v>
      </c>
      <c r="G2177">
        <v>101471400</v>
      </c>
      <c r="H2177" s="2">
        <f t="shared" si="66"/>
        <v>-1.9232027437922072E-3</v>
      </c>
      <c r="I2177" s="3">
        <f t="shared" si="67"/>
        <v>1.2059388515208345E-2</v>
      </c>
    </row>
    <row r="2178" spans="1:9" x14ac:dyDescent="0.25">
      <c r="A2178" s="1">
        <v>41509</v>
      </c>
      <c r="B2178">
        <v>166.55000305175699</v>
      </c>
      <c r="C2178">
        <v>166.83000183105401</v>
      </c>
      <c r="D2178">
        <v>165.77000427246</v>
      </c>
      <c r="E2178">
        <v>166.61999511718699</v>
      </c>
      <c r="F2178">
        <v>142.00189208984301</v>
      </c>
      <c r="G2178">
        <v>90888900</v>
      </c>
      <c r="H2178" s="2">
        <f t="shared" si="66"/>
        <v>4.7639242539878612E-3</v>
      </c>
      <c r="I2178" s="3">
        <f t="shared" si="67"/>
        <v>1.2226069992729767E-2</v>
      </c>
    </row>
    <row r="2179" spans="1:9" x14ac:dyDescent="0.25">
      <c r="A2179" s="1">
        <v>41512</v>
      </c>
      <c r="B2179">
        <v>166.78999328613199</v>
      </c>
      <c r="C2179">
        <v>167.30000305175699</v>
      </c>
      <c r="D2179">
        <v>165.88999938964801</v>
      </c>
      <c r="E2179">
        <v>166</v>
      </c>
      <c r="F2179">
        <v>141.47358703613199</v>
      </c>
      <c r="G2179">
        <v>89702100</v>
      </c>
      <c r="H2179" s="2">
        <f t="shared" si="66"/>
        <v>7.4652465942577351E-3</v>
      </c>
      <c r="I2179" s="3">
        <f t="shared" si="67"/>
        <v>1.2548241123445209E-2</v>
      </c>
    </row>
    <row r="2180" spans="1:9" x14ac:dyDescent="0.25">
      <c r="A2180" s="1">
        <v>41513</v>
      </c>
      <c r="B2180">
        <v>164.36000061035099</v>
      </c>
      <c r="C2180">
        <v>166</v>
      </c>
      <c r="D2180">
        <v>163.21000671386699</v>
      </c>
      <c r="E2180">
        <v>163.33000183105401</v>
      </c>
      <c r="F2180">
        <v>139.19802856445301</v>
      </c>
      <c r="G2180">
        <v>158619400</v>
      </c>
      <c r="H2180" s="2">
        <f t="shared" si="66"/>
        <v>-1.3588447419211835E-2</v>
      </c>
      <c r="I2180" s="3">
        <f t="shared" si="67"/>
        <v>1.2704334777550315E-2</v>
      </c>
    </row>
    <row r="2181" spans="1:9" x14ac:dyDescent="0.25">
      <c r="A2181" s="1">
        <v>41514</v>
      </c>
      <c r="B2181">
        <v>163.259994506835</v>
      </c>
      <c r="C2181">
        <v>164.49000549316401</v>
      </c>
      <c r="D2181">
        <v>163.05000305175699</v>
      </c>
      <c r="E2181">
        <v>163.91000366210901</v>
      </c>
      <c r="F2181">
        <v>139.69232177734301</v>
      </c>
      <c r="G2181">
        <v>108113000</v>
      </c>
      <c r="H2181" s="2">
        <f t="shared" si="66"/>
        <v>-3.9497653130250443E-3</v>
      </c>
      <c r="I2181" s="3">
        <f t="shared" si="67"/>
        <v>1.2624762006147821E-2</v>
      </c>
    </row>
    <row r="2182" spans="1:9" x14ac:dyDescent="0.25">
      <c r="A2182" s="1">
        <v>41515</v>
      </c>
      <c r="B2182">
        <v>163.55000305175699</v>
      </c>
      <c r="C2182">
        <v>165.03999328613199</v>
      </c>
      <c r="D2182">
        <v>163.39999389648401</v>
      </c>
      <c r="E2182">
        <v>164.169998168945</v>
      </c>
      <c r="F2182">
        <v>139.91387939453099</v>
      </c>
      <c r="G2182">
        <v>119200500</v>
      </c>
      <c r="H2182" s="2">
        <f t="shared" si="66"/>
        <v>-1.1381612427440846E-2</v>
      </c>
      <c r="I2182" s="3">
        <f t="shared" si="67"/>
        <v>1.2139481215547008E-2</v>
      </c>
    </row>
    <row r="2183" spans="1:9" x14ac:dyDescent="0.25">
      <c r="A2183" s="1">
        <v>41516</v>
      </c>
      <c r="B2183">
        <v>164.509994506835</v>
      </c>
      <c r="C2183">
        <v>164.52999877929599</v>
      </c>
      <c r="D2183">
        <v>163.169998168945</v>
      </c>
      <c r="E2183">
        <v>163.64999389648401</v>
      </c>
      <c r="F2183">
        <v>139.47071838378901</v>
      </c>
      <c r="G2183">
        <v>134928900</v>
      </c>
      <c r="H2183" s="2">
        <f t="shared" si="66"/>
        <v>-1.7824929434408943E-2</v>
      </c>
      <c r="I2183" s="3">
        <f t="shared" si="67"/>
        <v>1.1678202095739065E-2</v>
      </c>
    </row>
    <row r="2184" spans="1:9" x14ac:dyDescent="0.25">
      <c r="A2184" s="1">
        <v>41520</v>
      </c>
      <c r="B2184">
        <v>165.22999572753901</v>
      </c>
      <c r="C2184">
        <v>165.58000183105401</v>
      </c>
      <c r="D2184">
        <v>163.69999694824199</v>
      </c>
      <c r="E2184">
        <v>164.38999938964801</v>
      </c>
      <c r="F2184">
        <v>140.10137939453099</v>
      </c>
      <c r="G2184">
        <v>142375100</v>
      </c>
      <c r="H2184" s="2">
        <f t="shared" ref="H2184:H2247" si="68">F2184/F2179-1</f>
        <v>-9.6993910336813371E-3</v>
      </c>
      <c r="I2184" s="3">
        <f t="shared" si="67"/>
        <v>1.0653102898067087E-2</v>
      </c>
    </row>
    <row r="2185" spans="1:9" x14ac:dyDescent="0.25">
      <c r="A2185" s="1">
        <v>41521</v>
      </c>
      <c r="B2185">
        <v>164.42999267578099</v>
      </c>
      <c r="C2185">
        <v>166.02999877929599</v>
      </c>
      <c r="D2185">
        <v>164.13000488281199</v>
      </c>
      <c r="E2185">
        <v>165.75</v>
      </c>
      <c r="F2185">
        <v>141.26045227050699</v>
      </c>
      <c r="G2185">
        <v>97389400</v>
      </c>
      <c r="H2185" s="2">
        <f t="shared" si="68"/>
        <v>1.4816472096075728E-2</v>
      </c>
      <c r="I2185" s="3">
        <f t="shared" si="67"/>
        <v>1.1403627163333241E-2</v>
      </c>
    </row>
    <row r="2186" spans="1:9" x14ac:dyDescent="0.25">
      <c r="A2186" s="1">
        <v>41522</v>
      </c>
      <c r="B2186">
        <v>165.850006103515</v>
      </c>
      <c r="C2186">
        <v>166.39999389648401</v>
      </c>
      <c r="D2186">
        <v>165.72999572753901</v>
      </c>
      <c r="E2186">
        <v>165.96000671386699</v>
      </c>
      <c r="F2186">
        <v>141.43940734863199</v>
      </c>
      <c r="G2186">
        <v>63090500</v>
      </c>
      <c r="H2186" s="2">
        <f t="shared" si="68"/>
        <v>1.2506668577487501E-2</v>
      </c>
      <c r="I2186" s="3">
        <f t="shared" si="67"/>
        <v>1.2097520464478866E-2</v>
      </c>
    </row>
    <row r="2187" spans="1:9" x14ac:dyDescent="0.25">
      <c r="A2187" s="1">
        <v>41523</v>
      </c>
      <c r="B2187">
        <v>166.509994506835</v>
      </c>
      <c r="C2187">
        <v>166.97999572753901</v>
      </c>
      <c r="D2187">
        <v>164.47999572753901</v>
      </c>
      <c r="E2187">
        <v>166.03999328613199</v>
      </c>
      <c r="F2187">
        <v>141.50758361816401</v>
      </c>
      <c r="G2187">
        <v>159756500</v>
      </c>
      <c r="H2187" s="2">
        <f t="shared" si="68"/>
        <v>1.1390608498096588E-2</v>
      </c>
      <c r="I2187" s="3">
        <f t="shared" si="67"/>
        <v>1.2847205089311482E-2</v>
      </c>
    </row>
    <row r="2188" spans="1:9" x14ac:dyDescent="0.25">
      <c r="A2188" s="1">
        <v>41526</v>
      </c>
      <c r="B2188">
        <v>166.44999694824199</v>
      </c>
      <c r="C2188">
        <v>167.72999572753901</v>
      </c>
      <c r="D2188">
        <v>166.44999694824199</v>
      </c>
      <c r="E2188">
        <v>167.63000488281199</v>
      </c>
      <c r="F2188">
        <v>142.862701416015</v>
      </c>
      <c r="G2188">
        <v>87559300</v>
      </c>
      <c r="H2188" s="2">
        <f t="shared" si="68"/>
        <v>2.4320395503320658E-2</v>
      </c>
      <c r="I2188" s="3">
        <f t="shared" si="67"/>
        <v>1.4632454955812123E-2</v>
      </c>
    </row>
    <row r="2189" spans="1:9" x14ac:dyDescent="0.25">
      <c r="A2189" s="1">
        <v>41527</v>
      </c>
      <c r="B2189">
        <v>168.63999938964801</v>
      </c>
      <c r="C2189">
        <v>168.89999389648401</v>
      </c>
      <c r="D2189">
        <v>168.259994506835</v>
      </c>
      <c r="E2189">
        <v>168.86999511718699</v>
      </c>
      <c r="F2189">
        <v>143.91944885253901</v>
      </c>
      <c r="G2189">
        <v>105847200</v>
      </c>
      <c r="H2189" s="2">
        <f t="shared" si="68"/>
        <v>2.7252190338941551E-2</v>
      </c>
      <c r="I2189" s="3">
        <f t="shared" si="67"/>
        <v>1.6321806778368208E-2</v>
      </c>
    </row>
    <row r="2190" spans="1:9" x14ac:dyDescent="0.25">
      <c r="A2190" s="1">
        <v>41528</v>
      </c>
      <c r="B2190">
        <v>168.63999938964801</v>
      </c>
      <c r="C2190">
        <v>169.39999389648401</v>
      </c>
      <c r="D2190">
        <v>168.350006103515</v>
      </c>
      <c r="E2190">
        <v>169.39999389648401</v>
      </c>
      <c r="F2190">
        <v>144.37118530273401</v>
      </c>
      <c r="G2190">
        <v>94545900</v>
      </c>
      <c r="H2190" s="2">
        <f t="shared" si="68"/>
        <v>2.20212591863298E-2</v>
      </c>
      <c r="I2190" s="3">
        <f t="shared" si="67"/>
        <v>1.730308654153502E-2</v>
      </c>
    </row>
    <row r="2191" spans="1:9" x14ac:dyDescent="0.25">
      <c r="A2191" s="1">
        <v>41529</v>
      </c>
      <c r="B2191">
        <v>169.33999633789</v>
      </c>
      <c r="C2191">
        <v>169.55999755859301</v>
      </c>
      <c r="D2191">
        <v>168.72000122070301</v>
      </c>
      <c r="E2191">
        <v>168.94999694824199</v>
      </c>
      <c r="F2191">
        <v>143.987701416015</v>
      </c>
      <c r="G2191">
        <v>83209000</v>
      </c>
      <c r="H2191" s="2">
        <f t="shared" si="68"/>
        <v>1.8016860471578244E-2</v>
      </c>
      <c r="I2191" s="3">
        <f t="shared" si="67"/>
        <v>1.7904635445043272E-2</v>
      </c>
    </row>
    <row r="2192" spans="1:9" x14ac:dyDescent="0.25">
      <c r="A2192" s="1">
        <v>41530</v>
      </c>
      <c r="B2192">
        <v>169.13000488281199</v>
      </c>
      <c r="C2192">
        <v>169.46000671386699</v>
      </c>
      <c r="D2192">
        <v>168.74000549316401</v>
      </c>
      <c r="E2192">
        <v>169.33000183105401</v>
      </c>
      <c r="F2192">
        <v>144.31149291992099</v>
      </c>
      <c r="G2192">
        <v>72727800</v>
      </c>
      <c r="H2192" s="2">
        <f t="shared" si="68"/>
        <v>1.9814551489501175E-2</v>
      </c>
      <c r="I2192" s="3">
        <f t="shared" si="67"/>
        <v>1.7948383751807687E-2</v>
      </c>
    </row>
    <row r="2193" spans="1:9" x14ac:dyDescent="0.25">
      <c r="A2193" s="1">
        <v>41533</v>
      </c>
      <c r="B2193">
        <v>171.16000366210901</v>
      </c>
      <c r="C2193">
        <v>171.24000549316401</v>
      </c>
      <c r="D2193">
        <v>170.03999328613199</v>
      </c>
      <c r="E2193">
        <v>170.30999755859301</v>
      </c>
      <c r="F2193">
        <v>145.14669799804599</v>
      </c>
      <c r="G2193">
        <v>106299200</v>
      </c>
      <c r="H2193" s="2">
        <f t="shared" si="68"/>
        <v>1.5987354007677812E-2</v>
      </c>
      <c r="I2193" s="3">
        <f t="shared" si="67"/>
        <v>1.7551876643831472E-2</v>
      </c>
    </row>
    <row r="2194" spans="1:9" x14ac:dyDescent="0.25">
      <c r="A2194" s="1">
        <v>41534</v>
      </c>
      <c r="B2194">
        <v>170.46000671386699</v>
      </c>
      <c r="C2194">
        <v>171.11000061035099</v>
      </c>
      <c r="D2194">
        <v>170.46000671386699</v>
      </c>
      <c r="E2194">
        <v>171.07000732421801</v>
      </c>
      <c r="F2194">
        <v>145.79441833496</v>
      </c>
      <c r="G2194">
        <v>82523300</v>
      </c>
      <c r="H2194" s="2">
        <f t="shared" si="68"/>
        <v>1.3027908996108728E-2</v>
      </c>
      <c r="I2194" s="3">
        <f t="shared" si="67"/>
        <v>1.640341403582191E-2</v>
      </c>
    </row>
    <row r="2195" spans="1:9" x14ac:dyDescent="0.25">
      <c r="A2195" s="1">
        <v>41535</v>
      </c>
      <c r="B2195">
        <v>171.009994506835</v>
      </c>
      <c r="C2195">
        <v>173.52000427246</v>
      </c>
      <c r="D2195">
        <v>170.58000183105401</v>
      </c>
      <c r="E2195">
        <v>173.05000305175699</v>
      </c>
      <c r="F2195">
        <v>147.48187255859301</v>
      </c>
      <c r="G2195">
        <v>203460600</v>
      </c>
      <c r="H2195" s="2">
        <f t="shared" si="68"/>
        <v>2.154645505843944E-2</v>
      </c>
      <c r="I2195" s="3">
        <f t="shared" si="67"/>
        <v>1.543520724757263E-2</v>
      </c>
    </row>
    <row r="2196" spans="1:9" x14ac:dyDescent="0.25">
      <c r="A2196" s="1">
        <v>41536</v>
      </c>
      <c r="B2196">
        <v>173.52000427246</v>
      </c>
      <c r="C2196">
        <v>173.600006103515</v>
      </c>
      <c r="D2196">
        <v>172.58999633789</v>
      </c>
      <c r="E2196">
        <v>172.759994506835</v>
      </c>
      <c r="F2196">
        <v>147.23472595214801</v>
      </c>
      <c r="G2196">
        <v>146616900</v>
      </c>
      <c r="H2196" s="2">
        <f t="shared" si="68"/>
        <v>2.2550707485437194E-2</v>
      </c>
      <c r="I2196" s="3">
        <f t="shared" si="67"/>
        <v>1.3946102984508681E-2</v>
      </c>
    </row>
    <row r="2197" spans="1:9" x14ac:dyDescent="0.25">
      <c r="A2197" s="1">
        <v>41537</v>
      </c>
      <c r="B2197">
        <v>172.33000183105401</v>
      </c>
      <c r="C2197">
        <v>172.33000183105401</v>
      </c>
      <c r="D2197">
        <v>170.58000183105401</v>
      </c>
      <c r="E2197">
        <v>170.72000122070301</v>
      </c>
      <c r="F2197">
        <v>146.20533752441401</v>
      </c>
      <c r="G2197">
        <v>132867100</v>
      </c>
      <c r="H2197" s="2">
        <f t="shared" si="68"/>
        <v>1.3123311014070937E-2</v>
      </c>
      <c r="I2197" s="3">
        <f t="shared" si="67"/>
        <v>1.3738327070875134E-2</v>
      </c>
    </row>
    <row r="2198" spans="1:9" x14ac:dyDescent="0.25">
      <c r="A2198" s="1">
        <v>41540</v>
      </c>
      <c r="B2198">
        <v>170.49000549316401</v>
      </c>
      <c r="C2198">
        <v>170.64999389648401</v>
      </c>
      <c r="D2198">
        <v>169.38999938964801</v>
      </c>
      <c r="E2198">
        <v>169.92999267578099</v>
      </c>
      <c r="F2198">
        <v>145.52876281738199</v>
      </c>
      <c r="G2198">
        <v>104616500</v>
      </c>
      <c r="H2198" s="2">
        <f t="shared" si="68"/>
        <v>2.6322666971116959E-3</v>
      </c>
      <c r="I2198" s="3">
        <f t="shared" si="67"/>
        <v>1.3786071386189057E-2</v>
      </c>
    </row>
    <row r="2199" spans="1:9" x14ac:dyDescent="0.25">
      <c r="A2199" s="1">
        <v>41541</v>
      </c>
      <c r="B2199">
        <v>169.89999389648401</v>
      </c>
      <c r="C2199">
        <v>170.52999877929599</v>
      </c>
      <c r="D2199">
        <v>169.21000671386699</v>
      </c>
      <c r="E2199">
        <v>169.52999877929599</v>
      </c>
      <c r="F2199">
        <v>145.18621826171801</v>
      </c>
      <c r="G2199">
        <v>106333100</v>
      </c>
      <c r="H2199" s="2">
        <f t="shared" si="68"/>
        <v>-4.1716279689436586E-3</v>
      </c>
      <c r="I2199" s="3">
        <f t="shared" si="67"/>
        <v>1.4118100700053753E-2</v>
      </c>
    </row>
    <row r="2200" spans="1:9" x14ac:dyDescent="0.25">
      <c r="A2200" s="1">
        <v>41542</v>
      </c>
      <c r="B2200">
        <v>169.63999938964801</v>
      </c>
      <c r="C2200">
        <v>169.97999572753901</v>
      </c>
      <c r="D2200">
        <v>168.88999938964801</v>
      </c>
      <c r="E2200">
        <v>169.03999328613199</v>
      </c>
      <c r="F2200">
        <v>144.76657104492099</v>
      </c>
      <c r="G2200">
        <v>117306500</v>
      </c>
      <c r="H2200" s="2">
        <f t="shared" si="68"/>
        <v>-1.8411086505517815E-2</v>
      </c>
      <c r="I2200" s="3">
        <f t="shared" si="67"/>
        <v>1.4557120785077029E-2</v>
      </c>
    </row>
    <row r="2201" spans="1:9" x14ac:dyDescent="0.25">
      <c r="A2201" s="1">
        <v>41543</v>
      </c>
      <c r="B2201">
        <v>169.32000732421801</v>
      </c>
      <c r="C2201">
        <v>170.169998168945</v>
      </c>
      <c r="D2201">
        <v>169.05000305175699</v>
      </c>
      <c r="E2201">
        <v>169.69000244140599</v>
      </c>
      <c r="F2201">
        <v>145.3232421875</v>
      </c>
      <c r="G2201">
        <v>77146900</v>
      </c>
      <c r="H2201" s="2">
        <f t="shared" si="68"/>
        <v>-1.2982560685237066E-2</v>
      </c>
      <c r="I2201" s="3">
        <f t="shared" si="67"/>
        <v>1.5099552404516502E-2</v>
      </c>
    </row>
    <row r="2202" spans="1:9" x14ac:dyDescent="0.25">
      <c r="A2202" s="1">
        <v>41544</v>
      </c>
      <c r="B2202">
        <v>168.83999633789</v>
      </c>
      <c r="C2202">
        <v>169.13999938964801</v>
      </c>
      <c r="D2202">
        <v>168.47000122070301</v>
      </c>
      <c r="E2202">
        <v>168.91000366210901</v>
      </c>
      <c r="F2202">
        <v>144.65519714355401</v>
      </c>
      <c r="G2202">
        <v>99141800</v>
      </c>
      <c r="H2202" s="2">
        <f t="shared" si="68"/>
        <v>-1.0602488302461244E-2</v>
      </c>
      <c r="I2202" s="3">
        <f t="shared" si="67"/>
        <v>1.5047215334837973E-2</v>
      </c>
    </row>
    <row r="2203" spans="1:9" x14ac:dyDescent="0.25">
      <c r="A2203" s="1">
        <v>41547</v>
      </c>
      <c r="B2203">
        <v>167.47999572753901</v>
      </c>
      <c r="C2203">
        <v>168.53999328613199</v>
      </c>
      <c r="D2203">
        <v>167.14999389648401</v>
      </c>
      <c r="E2203">
        <v>168.009994506835</v>
      </c>
      <c r="F2203">
        <v>143.88447570800699</v>
      </c>
      <c r="G2203">
        <v>143937000</v>
      </c>
      <c r="H2203" s="2">
        <f t="shared" si="68"/>
        <v>-1.1298708774418298E-2</v>
      </c>
      <c r="I2203" s="3">
        <f t="shared" ref="I2203:I2266" si="69">_xlfn.STDEV.S(H2184:H2203)</f>
        <v>1.4512916319673884E-2</v>
      </c>
    </row>
    <row r="2204" spans="1:9" x14ac:dyDescent="0.25">
      <c r="A2204" s="1">
        <v>41548</v>
      </c>
      <c r="B2204">
        <v>168.13999938964801</v>
      </c>
      <c r="C2204">
        <v>169.5</v>
      </c>
      <c r="D2204">
        <v>167.97000122070301</v>
      </c>
      <c r="E2204">
        <v>169.33999633789</v>
      </c>
      <c r="F2204">
        <v>145.023513793945</v>
      </c>
      <c r="G2204">
        <v>127160000</v>
      </c>
      <c r="H2204" s="2">
        <f t="shared" si="68"/>
        <v>-1.1206605538806036E-3</v>
      </c>
      <c r="I2204" s="3">
        <f t="shared" si="69"/>
        <v>1.4063671260116234E-2</v>
      </c>
    </row>
    <row r="2205" spans="1:9" x14ac:dyDescent="0.25">
      <c r="A2205" s="1">
        <v>41549</v>
      </c>
      <c r="B2205">
        <v>168.350006103515</v>
      </c>
      <c r="C2205">
        <v>169.33999633789</v>
      </c>
      <c r="D2205">
        <v>167.83000183105401</v>
      </c>
      <c r="E2205">
        <v>169.17999267578099</v>
      </c>
      <c r="F2205">
        <v>144.88650512695301</v>
      </c>
      <c r="G2205">
        <v>113350000</v>
      </c>
      <c r="H2205" s="2">
        <f t="shared" si="68"/>
        <v>8.2846530912727978E-4</v>
      </c>
      <c r="I2205" s="3">
        <f t="shared" si="69"/>
        <v>1.410803592492499E-2</v>
      </c>
    </row>
    <row r="2206" spans="1:9" x14ac:dyDescent="0.25">
      <c r="A2206" s="1">
        <v>41550</v>
      </c>
      <c r="B2206">
        <v>168.78999328613199</v>
      </c>
      <c r="C2206">
        <v>168.94000244140599</v>
      </c>
      <c r="D2206">
        <v>166.83999633789</v>
      </c>
      <c r="E2206">
        <v>167.61999511718699</v>
      </c>
      <c r="F2206">
        <v>143.55049133300699</v>
      </c>
      <c r="G2206">
        <v>176698000</v>
      </c>
      <c r="H2206" s="2">
        <f t="shared" si="68"/>
        <v>-1.2198673989159747E-2</v>
      </c>
      <c r="I2206" s="3">
        <f t="shared" si="69"/>
        <v>1.4787522660013349E-2</v>
      </c>
    </row>
    <row r="2207" spans="1:9" x14ac:dyDescent="0.25">
      <c r="A2207" s="1">
        <v>41551</v>
      </c>
      <c r="B2207">
        <v>167.75</v>
      </c>
      <c r="C2207">
        <v>169.05999755859301</v>
      </c>
      <c r="D2207">
        <v>167.52999877929599</v>
      </c>
      <c r="E2207">
        <v>168.88999938964801</v>
      </c>
      <c r="F2207">
        <v>144.63813781738199</v>
      </c>
      <c r="G2207">
        <v>96878000</v>
      </c>
      <c r="H2207" s="2">
        <f t="shared" si="68"/>
        <v>-1.1793095933554376E-4</v>
      </c>
      <c r="I2207" s="3">
        <f t="shared" si="69"/>
        <v>1.4835054249013085E-2</v>
      </c>
    </row>
    <row r="2208" spans="1:9" x14ac:dyDescent="0.25">
      <c r="A2208" s="1">
        <v>41554</v>
      </c>
      <c r="B2208">
        <v>167.419998168945</v>
      </c>
      <c r="C2208">
        <v>168.44999694824199</v>
      </c>
      <c r="D2208">
        <v>167.25</v>
      </c>
      <c r="E2208">
        <v>167.42999267578099</v>
      </c>
      <c r="F2208">
        <v>143.38778686523401</v>
      </c>
      <c r="G2208">
        <v>96295000</v>
      </c>
      <c r="H2208" s="2">
        <f t="shared" si="68"/>
        <v>-3.4519974467637216E-3</v>
      </c>
      <c r="I2208" s="3">
        <f t="shared" si="69"/>
        <v>1.4372879665985131E-2</v>
      </c>
    </row>
    <row r="2209" spans="1:9" x14ac:dyDescent="0.25">
      <c r="A2209" s="1">
        <v>41555</v>
      </c>
      <c r="B2209">
        <v>167.39999389648401</v>
      </c>
      <c r="C2209">
        <v>167.61999511718699</v>
      </c>
      <c r="D2209">
        <v>165.36000061035099</v>
      </c>
      <c r="E2209">
        <v>165.47999572753901</v>
      </c>
      <c r="F2209">
        <v>141.71772766113199</v>
      </c>
      <c r="G2209">
        <v>178015000</v>
      </c>
      <c r="H2209" s="2">
        <f t="shared" si="68"/>
        <v>-2.2794828551113477E-2</v>
      </c>
      <c r="I2209" s="3">
        <f t="shared" si="69"/>
        <v>1.4670791812197133E-2</v>
      </c>
    </row>
    <row r="2210" spans="1:9" x14ac:dyDescent="0.25">
      <c r="A2210" s="1">
        <v>41556</v>
      </c>
      <c r="B2210">
        <v>165.80000305175699</v>
      </c>
      <c r="C2210">
        <v>166.19999694824199</v>
      </c>
      <c r="D2210">
        <v>164.52999877929599</v>
      </c>
      <c r="E2210">
        <v>165.600006103515</v>
      </c>
      <c r="F2210">
        <v>141.82052612304599</v>
      </c>
      <c r="G2210">
        <v>168973000</v>
      </c>
      <c r="H2210" s="2">
        <f t="shared" si="68"/>
        <v>-2.1161246185215976E-2</v>
      </c>
      <c r="I2210" s="3">
        <f t="shared" si="69"/>
        <v>1.484180925957925E-2</v>
      </c>
    </row>
    <row r="2211" spans="1:9" x14ac:dyDescent="0.25">
      <c r="A2211" s="1">
        <v>41557</v>
      </c>
      <c r="B2211">
        <v>167.28999328613199</v>
      </c>
      <c r="C2211">
        <v>169.259994506835</v>
      </c>
      <c r="D2211">
        <v>167.22999572753901</v>
      </c>
      <c r="E2211">
        <v>169.169998168945</v>
      </c>
      <c r="F2211">
        <v>144.87788391113199</v>
      </c>
      <c r="G2211">
        <v>195955000</v>
      </c>
      <c r="H2211" s="2">
        <f t="shared" si="68"/>
        <v>9.2468689295233109E-3</v>
      </c>
      <c r="I2211" s="3">
        <f t="shared" si="69"/>
        <v>1.4419359997749803E-2</v>
      </c>
    </row>
    <row r="2212" spans="1:9" x14ac:dyDescent="0.25">
      <c r="A2212" s="1">
        <v>41558</v>
      </c>
      <c r="B2212">
        <v>168.91000366210901</v>
      </c>
      <c r="C2212">
        <v>170.32000732421801</v>
      </c>
      <c r="D2212">
        <v>168.77000427246</v>
      </c>
      <c r="E2212">
        <v>170.259994506835</v>
      </c>
      <c r="F2212">
        <v>145.81140136718699</v>
      </c>
      <c r="G2212">
        <v>105040000</v>
      </c>
      <c r="H2212" s="2">
        <f t="shared" si="68"/>
        <v>8.1117163668571468E-3</v>
      </c>
      <c r="I2212" s="3">
        <f t="shared" si="69"/>
        <v>1.37979758723692E-2</v>
      </c>
    </row>
    <row r="2213" spans="1:9" x14ac:dyDescent="0.25">
      <c r="A2213" s="1">
        <v>41561</v>
      </c>
      <c r="B2213">
        <v>169.21000671386699</v>
      </c>
      <c r="C2213">
        <v>171.08000183105401</v>
      </c>
      <c r="D2213">
        <v>169.08000183105401</v>
      </c>
      <c r="E2213">
        <v>170.94000244140599</v>
      </c>
      <c r="F2213">
        <v>146.39372253417901</v>
      </c>
      <c r="G2213">
        <v>112106000</v>
      </c>
      <c r="H2213" s="2">
        <f t="shared" si="68"/>
        <v>2.0963679924638212E-2</v>
      </c>
      <c r="I2213" s="3">
        <f t="shared" si="69"/>
        <v>1.4152445484867021E-2</v>
      </c>
    </row>
    <row r="2214" spans="1:9" x14ac:dyDescent="0.25">
      <c r="A2214" s="1">
        <v>41562</v>
      </c>
      <c r="B2214">
        <v>170.509994506835</v>
      </c>
      <c r="C2214">
        <v>171.14999389648401</v>
      </c>
      <c r="D2214">
        <v>169.47000122070301</v>
      </c>
      <c r="E2214">
        <v>169.69999694824199</v>
      </c>
      <c r="F2214">
        <v>145.33180236816401</v>
      </c>
      <c r="G2214">
        <v>155485000</v>
      </c>
      <c r="H2214" s="2">
        <f t="shared" si="68"/>
        <v>2.550192390661099E-2</v>
      </c>
      <c r="I2214" s="3">
        <f t="shared" si="69"/>
        <v>1.5019668554915494E-2</v>
      </c>
    </row>
    <row r="2215" spans="1:9" x14ac:dyDescent="0.25">
      <c r="A2215" s="1">
        <v>41563</v>
      </c>
      <c r="B2215">
        <v>170.72000122070301</v>
      </c>
      <c r="C2215">
        <v>172.16000366210901</v>
      </c>
      <c r="D2215">
        <v>170.63999938964801</v>
      </c>
      <c r="E2215">
        <v>172.07000732421801</v>
      </c>
      <c r="F2215">
        <v>147.36149597167901</v>
      </c>
      <c r="G2215">
        <v>161676000</v>
      </c>
      <c r="H2215" s="2">
        <f t="shared" si="68"/>
        <v>3.9070295394515453E-2</v>
      </c>
      <c r="I2215" s="3">
        <f t="shared" si="69"/>
        <v>1.6736736925025329E-2</v>
      </c>
    </row>
    <row r="2216" spans="1:9" x14ac:dyDescent="0.25">
      <c r="A2216" s="1">
        <v>41564</v>
      </c>
      <c r="B2216">
        <v>171.36999511718699</v>
      </c>
      <c r="C2216">
        <v>173.32000732421801</v>
      </c>
      <c r="D2216">
        <v>171.33999633789</v>
      </c>
      <c r="E2216">
        <v>173.22000122070301</v>
      </c>
      <c r="F2216">
        <v>148.34631347656199</v>
      </c>
      <c r="G2216">
        <v>129389000</v>
      </c>
      <c r="H2216" s="2">
        <f t="shared" si="68"/>
        <v>2.3940365995112955E-2</v>
      </c>
      <c r="I2216" s="3">
        <f t="shared" si="69"/>
        <v>1.6832711169870781E-2</v>
      </c>
    </row>
    <row r="2217" spans="1:9" x14ac:dyDescent="0.25">
      <c r="A2217" s="1">
        <v>41565</v>
      </c>
      <c r="B2217">
        <v>173.86000061035099</v>
      </c>
      <c r="C2217">
        <v>174.509994506835</v>
      </c>
      <c r="D2217">
        <v>173.509994506835</v>
      </c>
      <c r="E2217">
        <v>174.38999938964801</v>
      </c>
      <c r="F2217">
        <v>149.34829711914</v>
      </c>
      <c r="G2217">
        <v>138316000</v>
      </c>
      <c r="H2217" s="2">
        <f t="shared" si="68"/>
        <v>2.4256647414328647E-2</v>
      </c>
      <c r="I2217" s="3">
        <f t="shared" si="69"/>
        <v>1.7419705528489426E-2</v>
      </c>
    </row>
    <row r="2218" spans="1:9" x14ac:dyDescent="0.25">
      <c r="A2218" s="1">
        <v>41568</v>
      </c>
      <c r="B2218">
        <v>174.44999694824199</v>
      </c>
      <c r="C2218">
        <v>174.75</v>
      </c>
      <c r="D2218">
        <v>174.009994506835</v>
      </c>
      <c r="E2218">
        <v>174.39999389648401</v>
      </c>
      <c r="F2218">
        <v>149.35691833496</v>
      </c>
      <c r="G2218">
        <v>104104000</v>
      </c>
      <c r="H2218" s="2">
        <f t="shared" si="68"/>
        <v>2.024127639823603E-2</v>
      </c>
      <c r="I2218" s="3">
        <f t="shared" si="69"/>
        <v>1.7901686870906444E-2</v>
      </c>
    </row>
    <row r="2219" spans="1:9" x14ac:dyDescent="0.25">
      <c r="A2219" s="1">
        <v>41569</v>
      </c>
      <c r="B2219">
        <v>174.91000366210901</v>
      </c>
      <c r="C2219">
        <v>175.92999267578099</v>
      </c>
      <c r="D2219">
        <v>174.42999267578099</v>
      </c>
      <c r="E2219">
        <v>175.41000366210901</v>
      </c>
      <c r="F2219">
        <v>150.22186279296801</v>
      </c>
      <c r="G2219">
        <v>126663000</v>
      </c>
      <c r="H2219" s="2">
        <f t="shared" si="68"/>
        <v>3.3647559206732902E-2</v>
      </c>
      <c r="I2219" s="3">
        <f t="shared" si="69"/>
        <v>1.9096051551380815E-2</v>
      </c>
    </row>
    <row r="2220" spans="1:9" x14ac:dyDescent="0.25">
      <c r="A2220" s="1">
        <v>41570</v>
      </c>
      <c r="B2220">
        <v>174.80999755859301</v>
      </c>
      <c r="C2220">
        <v>174.88999938964801</v>
      </c>
      <c r="D2220">
        <v>173.96000671386699</v>
      </c>
      <c r="E2220">
        <v>174.57000732421801</v>
      </c>
      <c r="F2220">
        <v>149.50250244140599</v>
      </c>
      <c r="G2220">
        <v>105484000</v>
      </c>
      <c r="H2220" s="2">
        <f t="shared" si="68"/>
        <v>1.4528940925915057E-2</v>
      </c>
      <c r="I2220" s="3">
        <f t="shared" si="69"/>
        <v>1.841686524623053E-2</v>
      </c>
    </row>
    <row r="2221" spans="1:9" x14ac:dyDescent="0.25">
      <c r="A2221" s="1">
        <v>41571</v>
      </c>
      <c r="B2221">
        <v>174.919998168945</v>
      </c>
      <c r="C2221">
        <v>175.36999511718699</v>
      </c>
      <c r="D2221">
        <v>174.509994506835</v>
      </c>
      <c r="E2221">
        <v>175.14999389648401</v>
      </c>
      <c r="F2221">
        <v>149.99922180175699</v>
      </c>
      <c r="G2221">
        <v>70350000</v>
      </c>
      <c r="H2221" s="2">
        <f t="shared" si="68"/>
        <v>1.1142227174092634E-2</v>
      </c>
      <c r="I2221" s="3">
        <f t="shared" si="69"/>
        <v>1.7874303738332622E-2</v>
      </c>
    </row>
    <row r="2222" spans="1:9" x14ac:dyDescent="0.25">
      <c r="A2222" s="1">
        <v>41572</v>
      </c>
      <c r="B2222">
        <v>175.509994506835</v>
      </c>
      <c r="C2222">
        <v>176</v>
      </c>
      <c r="D2222">
        <v>175.169998168945</v>
      </c>
      <c r="E2222">
        <v>175.94999694824199</v>
      </c>
      <c r="F2222">
        <v>150.68435668945301</v>
      </c>
      <c r="G2222">
        <v>93625000</v>
      </c>
      <c r="H2222" s="2">
        <f t="shared" si="68"/>
        <v>8.9459310623889454E-3</v>
      </c>
      <c r="I2222" s="3">
        <f t="shared" si="69"/>
        <v>1.7363124093243216E-2</v>
      </c>
    </row>
    <row r="2223" spans="1:9" x14ac:dyDescent="0.25">
      <c r="A2223" s="1">
        <v>41575</v>
      </c>
      <c r="B2223">
        <v>175.88999938964801</v>
      </c>
      <c r="C2223">
        <v>176.47000122070301</v>
      </c>
      <c r="D2223">
        <v>175.69999694824199</v>
      </c>
      <c r="E2223">
        <v>176.22999572753901</v>
      </c>
      <c r="F2223">
        <v>150.92410278320301</v>
      </c>
      <c r="G2223">
        <v>84979000</v>
      </c>
      <c r="H2223" s="2">
        <f t="shared" si="68"/>
        <v>1.0492881519745367E-2</v>
      </c>
      <c r="I2223" s="3">
        <f t="shared" si="69"/>
        <v>1.6733305338098393E-2</v>
      </c>
    </row>
    <row r="2224" spans="1:9" x14ac:dyDescent="0.25">
      <c r="A2224" s="1">
        <v>41576</v>
      </c>
      <c r="B2224">
        <v>176.63000488281199</v>
      </c>
      <c r="C2224">
        <v>177.24000549316401</v>
      </c>
      <c r="D2224">
        <v>176.38000488281199</v>
      </c>
      <c r="E2224">
        <v>177.169998168945</v>
      </c>
      <c r="F2224">
        <v>151.72915649414</v>
      </c>
      <c r="G2224">
        <v>87401000</v>
      </c>
      <c r="H2224" s="2">
        <f t="shared" si="68"/>
        <v>1.0033783852416267E-2</v>
      </c>
      <c r="I2224" s="3">
        <f t="shared" si="69"/>
        <v>1.654539232412891E-2</v>
      </c>
    </row>
    <row r="2225" spans="1:9" x14ac:dyDescent="0.25">
      <c r="A2225" s="1">
        <v>41577</v>
      </c>
      <c r="B2225">
        <v>177.38000488281199</v>
      </c>
      <c r="C2225">
        <v>177.509994506835</v>
      </c>
      <c r="D2225">
        <v>175.66000366210901</v>
      </c>
      <c r="E2225">
        <v>176.28999328613199</v>
      </c>
      <c r="F2225">
        <v>150.97550964355401</v>
      </c>
      <c r="G2225">
        <v>140002000</v>
      </c>
      <c r="H2225" s="2">
        <f t="shared" si="68"/>
        <v>9.8527260620624446E-3</v>
      </c>
      <c r="I2225" s="3">
        <f t="shared" si="69"/>
        <v>1.6402783519203649E-2</v>
      </c>
    </row>
    <row r="2226" spans="1:9" x14ac:dyDescent="0.25">
      <c r="A2226" s="1">
        <v>41578</v>
      </c>
      <c r="B2226">
        <v>176.14999389648401</v>
      </c>
      <c r="C2226">
        <v>176.88999938964801</v>
      </c>
      <c r="D2226">
        <v>175.52999877929599</v>
      </c>
      <c r="E2226">
        <v>175.78999328613199</v>
      </c>
      <c r="F2226">
        <v>150.54728698730401</v>
      </c>
      <c r="G2226">
        <v>133795000</v>
      </c>
      <c r="H2226" s="2">
        <f t="shared" si="68"/>
        <v>3.6537868594501699E-3</v>
      </c>
      <c r="I2226" s="3">
        <f t="shared" si="69"/>
        <v>1.5611485193657716E-2</v>
      </c>
    </row>
    <row r="2227" spans="1:9" x14ac:dyDescent="0.25">
      <c r="A2227" s="1">
        <v>41579</v>
      </c>
      <c r="B2227">
        <v>176.02000427246</v>
      </c>
      <c r="C2227">
        <v>176.61000061035099</v>
      </c>
      <c r="D2227">
        <v>175.22000122070301</v>
      </c>
      <c r="E2227">
        <v>176.21000671386699</v>
      </c>
      <c r="F2227">
        <v>150.90699768066401</v>
      </c>
      <c r="G2227">
        <v>142805000</v>
      </c>
      <c r="H2227" s="2">
        <f t="shared" si="68"/>
        <v>1.4775322143747438E-3</v>
      </c>
      <c r="I2227" s="3">
        <f t="shared" si="69"/>
        <v>1.5554012327433952E-2</v>
      </c>
    </row>
    <row r="2228" spans="1:9" x14ac:dyDescent="0.25">
      <c r="A2228" s="1">
        <v>41582</v>
      </c>
      <c r="B2228">
        <v>176.69000244140599</v>
      </c>
      <c r="C2228">
        <v>176.89999389648401</v>
      </c>
      <c r="D2228">
        <v>175.97999572753901</v>
      </c>
      <c r="E2228">
        <v>176.83000183105401</v>
      </c>
      <c r="F2228">
        <v>151.43794250488199</v>
      </c>
      <c r="G2228">
        <v>85677000</v>
      </c>
      <c r="H2228" s="2">
        <f t="shared" si="68"/>
        <v>3.4046233318814068E-3</v>
      </c>
      <c r="I2228" s="3">
        <f t="shared" si="69"/>
        <v>1.5282976249070919E-2</v>
      </c>
    </row>
    <row r="2229" spans="1:9" x14ac:dyDescent="0.25">
      <c r="A2229" s="1">
        <v>41583</v>
      </c>
      <c r="B2229">
        <v>176.13999938964801</v>
      </c>
      <c r="C2229">
        <v>176.75</v>
      </c>
      <c r="D2229">
        <v>175.57000732421801</v>
      </c>
      <c r="E2229">
        <v>176.27000427246</v>
      </c>
      <c r="F2229">
        <v>150.95837402343699</v>
      </c>
      <c r="G2229">
        <v>85825000</v>
      </c>
      <c r="H2229" s="2">
        <f t="shared" si="68"/>
        <v>-5.0799891630108895E-3</v>
      </c>
      <c r="I2229" s="3">
        <f t="shared" si="69"/>
        <v>1.3597243896020164E-2</v>
      </c>
    </row>
    <row r="2230" spans="1:9" x14ac:dyDescent="0.25">
      <c r="A2230" s="1">
        <v>41584</v>
      </c>
      <c r="B2230">
        <v>177.02999877929599</v>
      </c>
      <c r="C2230">
        <v>177.5</v>
      </c>
      <c r="D2230">
        <v>176.53999328613199</v>
      </c>
      <c r="E2230">
        <v>177.169998168945</v>
      </c>
      <c r="F2230">
        <v>151.72915649414</v>
      </c>
      <c r="G2230">
        <v>87348000</v>
      </c>
      <c r="H2230" s="2">
        <f t="shared" si="68"/>
        <v>4.9918483624615817E-3</v>
      </c>
      <c r="I2230" s="3">
        <f t="shared" si="69"/>
        <v>1.1229586535340097E-2</v>
      </c>
    </row>
    <row r="2231" spans="1:9" x14ac:dyDescent="0.25">
      <c r="A2231" s="1">
        <v>41585</v>
      </c>
      <c r="B2231">
        <v>177.5</v>
      </c>
      <c r="C2231">
        <v>177.63999938964801</v>
      </c>
      <c r="D2231">
        <v>174.759994506835</v>
      </c>
      <c r="E2231">
        <v>174.92999267578099</v>
      </c>
      <c r="F2231">
        <v>149.810791015625</v>
      </c>
      <c r="G2231">
        <v>157000000</v>
      </c>
      <c r="H2231" s="2">
        <f t="shared" si="68"/>
        <v>-4.89212383974158E-3</v>
      </c>
      <c r="I2231" s="3">
        <f t="shared" si="69"/>
        <v>1.1960605892913213E-2</v>
      </c>
    </row>
    <row r="2232" spans="1:9" x14ac:dyDescent="0.25">
      <c r="A2232" s="1">
        <v>41586</v>
      </c>
      <c r="B2232">
        <v>174.86999511718699</v>
      </c>
      <c r="C2232">
        <v>177.30999755859301</v>
      </c>
      <c r="D2232">
        <v>174.850006103515</v>
      </c>
      <c r="E2232">
        <v>177.28999328613199</v>
      </c>
      <c r="F2232">
        <v>151.83190917968699</v>
      </c>
      <c r="G2232">
        <v>136713000</v>
      </c>
      <c r="H2232" s="2">
        <f t="shared" si="68"/>
        <v>6.1290166343392904E-3</v>
      </c>
      <c r="I2232" s="3">
        <f t="shared" si="69"/>
        <v>1.201322522569458E-2</v>
      </c>
    </row>
    <row r="2233" spans="1:9" x14ac:dyDescent="0.25">
      <c r="A2233" s="1">
        <v>41589</v>
      </c>
      <c r="B2233">
        <v>177.11999511718699</v>
      </c>
      <c r="C2233">
        <v>177.52999877929599</v>
      </c>
      <c r="D2233">
        <v>176.91000366210901</v>
      </c>
      <c r="E2233">
        <v>177.32000732421801</v>
      </c>
      <c r="F2233">
        <v>151.85763549804599</v>
      </c>
      <c r="G2233">
        <v>62614000</v>
      </c>
      <c r="H2233" s="2">
        <f t="shared" si="68"/>
        <v>2.7713859962834597E-3</v>
      </c>
      <c r="I2233" s="3">
        <f t="shared" si="69"/>
        <v>1.2076248891613775E-2</v>
      </c>
    </row>
    <row r="2234" spans="1:9" x14ac:dyDescent="0.25">
      <c r="A2234" s="1">
        <v>41590</v>
      </c>
      <c r="B2234">
        <v>176.94000244140599</v>
      </c>
      <c r="C2234">
        <v>177.36000061035099</v>
      </c>
      <c r="D2234">
        <v>176.36999511718699</v>
      </c>
      <c r="E2234">
        <v>176.96000671386699</v>
      </c>
      <c r="F2234">
        <v>151.54928588867099</v>
      </c>
      <c r="G2234">
        <v>83990000</v>
      </c>
      <c r="H2234" s="2">
        <f t="shared" si="68"/>
        <v>3.9144026891959616E-3</v>
      </c>
      <c r="I2234" s="3">
        <f t="shared" si="69"/>
        <v>1.1786539358538326E-2</v>
      </c>
    </row>
    <row r="2235" spans="1:9" x14ac:dyDescent="0.25">
      <c r="A2235" s="1">
        <v>41591</v>
      </c>
      <c r="B2235">
        <v>176.08999633789</v>
      </c>
      <c r="C2235">
        <v>178.42999267578099</v>
      </c>
      <c r="D2235">
        <v>176.08999633789</v>
      </c>
      <c r="E2235">
        <v>178.38000488281199</v>
      </c>
      <c r="F2235">
        <v>152.765365600585</v>
      </c>
      <c r="G2235">
        <v>103844000</v>
      </c>
      <c r="H2235" s="2">
        <f t="shared" si="68"/>
        <v>6.8293341265956986E-3</v>
      </c>
      <c r="I2235" s="3">
        <f t="shared" si="69"/>
        <v>9.8010242680072208E-3</v>
      </c>
    </row>
    <row r="2236" spans="1:9" x14ac:dyDescent="0.25">
      <c r="A2236" s="1">
        <v>41592</v>
      </c>
      <c r="B2236">
        <v>178.53999328613199</v>
      </c>
      <c r="C2236">
        <v>179.419998168945</v>
      </c>
      <c r="D2236">
        <v>178.25</v>
      </c>
      <c r="E2236">
        <v>179.27000427246</v>
      </c>
      <c r="F2236">
        <v>153.527587890625</v>
      </c>
      <c r="G2236">
        <v>103435000</v>
      </c>
      <c r="H2236" s="2">
        <f t="shared" si="68"/>
        <v>2.4809940924831908E-2</v>
      </c>
      <c r="I2236" s="3">
        <f t="shared" si="69"/>
        <v>9.8700750136072012E-3</v>
      </c>
    </row>
    <row r="2237" spans="1:9" x14ac:dyDescent="0.25">
      <c r="A2237" s="1">
        <v>41593</v>
      </c>
      <c r="B2237">
        <v>179.55999755859301</v>
      </c>
      <c r="C2237">
        <v>180.11999511718699</v>
      </c>
      <c r="D2237">
        <v>179.33000183105401</v>
      </c>
      <c r="E2237">
        <v>180.05000305175699</v>
      </c>
      <c r="F2237">
        <v>154.19561767578099</v>
      </c>
      <c r="G2237">
        <v>102818000</v>
      </c>
      <c r="H2237" s="2">
        <f t="shared" si="68"/>
        <v>1.5567929751160836E-2</v>
      </c>
      <c r="I2237" s="3">
        <f t="shared" si="69"/>
        <v>9.3674587345749221E-3</v>
      </c>
    </row>
    <row r="2238" spans="1:9" x14ac:dyDescent="0.25">
      <c r="A2238" s="1">
        <v>41596</v>
      </c>
      <c r="B2238">
        <v>180.350006103515</v>
      </c>
      <c r="C2238">
        <v>180.5</v>
      </c>
      <c r="D2238">
        <v>179.02000427246</v>
      </c>
      <c r="E2238">
        <v>179.419998168945</v>
      </c>
      <c r="F2238">
        <v>153.65602111816401</v>
      </c>
      <c r="G2238">
        <v>104796000</v>
      </c>
      <c r="H2238" s="2">
        <f t="shared" si="68"/>
        <v>1.1842576201189114E-2</v>
      </c>
      <c r="I2238" s="3">
        <f t="shared" si="69"/>
        <v>9.024796331205771E-3</v>
      </c>
    </row>
    <row r="2239" spans="1:9" x14ac:dyDescent="0.25">
      <c r="A2239" s="1">
        <v>41597</v>
      </c>
      <c r="B2239">
        <v>179.33000183105401</v>
      </c>
      <c r="C2239">
        <v>179.86999511718699</v>
      </c>
      <c r="D2239">
        <v>178.72000122070301</v>
      </c>
      <c r="E2239">
        <v>179.02999877929599</v>
      </c>
      <c r="F2239">
        <v>153.32205200195301</v>
      </c>
      <c r="G2239">
        <v>93891000</v>
      </c>
      <c r="H2239" s="2">
        <f t="shared" si="68"/>
        <v>1.169762102728944E-2</v>
      </c>
      <c r="I2239" s="3">
        <f t="shared" si="69"/>
        <v>6.9211659662571255E-3</v>
      </c>
    </row>
    <row r="2240" spans="1:9" x14ac:dyDescent="0.25">
      <c r="A2240" s="1">
        <v>41598</v>
      </c>
      <c r="B2240">
        <v>179.38999938964801</v>
      </c>
      <c r="C2240">
        <v>179.92999267578099</v>
      </c>
      <c r="D2240">
        <v>177.97999572753901</v>
      </c>
      <c r="E2240">
        <v>178.47000122070301</v>
      </c>
      <c r="F2240">
        <v>152.84245300292901</v>
      </c>
      <c r="G2240">
        <v>124909000</v>
      </c>
      <c r="H2240" s="2">
        <f t="shared" si="68"/>
        <v>5.0461308452298681E-4</v>
      </c>
      <c r="I2240" s="3">
        <f t="shared" si="69"/>
        <v>6.893203506742265E-3</v>
      </c>
    </row>
    <row r="2241" spans="1:9" x14ac:dyDescent="0.25">
      <c r="A2241" s="1">
        <v>41599</v>
      </c>
      <c r="B2241">
        <v>178.97000122070301</v>
      </c>
      <c r="C2241">
        <v>180.05000305175699</v>
      </c>
      <c r="D2241">
        <v>178.86000061035099</v>
      </c>
      <c r="E2241">
        <v>179.91000366210901</v>
      </c>
      <c r="F2241">
        <v>154.07571411132801</v>
      </c>
      <c r="G2241">
        <v>92841000</v>
      </c>
      <c r="H2241" s="2">
        <f t="shared" si="68"/>
        <v>3.5702131990342778E-3</v>
      </c>
      <c r="I2241" s="3">
        <f t="shared" si="69"/>
        <v>6.8560432061888195E-3</v>
      </c>
    </row>
    <row r="2242" spans="1:9" x14ac:dyDescent="0.25">
      <c r="A2242" s="1">
        <v>41600</v>
      </c>
      <c r="B2242">
        <v>179.97999572753901</v>
      </c>
      <c r="C2242">
        <v>180.83000183105401</v>
      </c>
      <c r="D2242">
        <v>179.77000427246</v>
      </c>
      <c r="E2242">
        <v>180.80999755859301</v>
      </c>
      <c r="F2242">
        <v>154.846435546875</v>
      </c>
      <c r="G2242">
        <v>81296000</v>
      </c>
      <c r="H2242" s="2">
        <f t="shared" si="68"/>
        <v>4.2207287139797156E-3</v>
      </c>
      <c r="I2242" s="3">
        <f t="shared" si="69"/>
        <v>6.8496720779268831E-3</v>
      </c>
    </row>
    <row r="2243" spans="1:9" x14ac:dyDescent="0.25">
      <c r="A2243" s="1">
        <v>41603</v>
      </c>
      <c r="B2243">
        <v>181.13000488281199</v>
      </c>
      <c r="C2243">
        <v>181.169998168945</v>
      </c>
      <c r="D2243">
        <v>180.36999511718699</v>
      </c>
      <c r="E2243">
        <v>180.63000488281199</v>
      </c>
      <c r="F2243">
        <v>154.69227600097599</v>
      </c>
      <c r="G2243">
        <v>79486000</v>
      </c>
      <c r="H2243" s="2">
        <f t="shared" si="68"/>
        <v>6.7439913858962086E-3</v>
      </c>
      <c r="I2243" s="3">
        <f t="shared" si="69"/>
        <v>6.7795305023022499E-3</v>
      </c>
    </row>
    <row r="2244" spans="1:9" x14ac:dyDescent="0.25">
      <c r="A2244" s="1">
        <v>41604</v>
      </c>
      <c r="B2244">
        <v>180.72000122070301</v>
      </c>
      <c r="C2244">
        <v>181.22000122070301</v>
      </c>
      <c r="D2244">
        <v>180.41000366210901</v>
      </c>
      <c r="E2244">
        <v>180.67999267578099</v>
      </c>
      <c r="F2244">
        <v>154.73513793945301</v>
      </c>
      <c r="G2244">
        <v>86994000</v>
      </c>
      <c r="H2244" s="2">
        <f t="shared" si="68"/>
        <v>9.2164559438716598E-3</v>
      </c>
      <c r="I2244" s="3">
        <f t="shared" si="69"/>
        <v>6.757009908869926E-3</v>
      </c>
    </row>
    <row r="2245" spans="1:9" x14ac:dyDescent="0.25">
      <c r="A2245" s="1">
        <v>41605</v>
      </c>
      <c r="B2245">
        <v>180.86999511718699</v>
      </c>
      <c r="C2245">
        <v>181.24000549316401</v>
      </c>
      <c r="D2245">
        <v>180.64999389648401</v>
      </c>
      <c r="E2245">
        <v>181.11999511718699</v>
      </c>
      <c r="F2245">
        <v>155.11193847656199</v>
      </c>
      <c r="G2245">
        <v>58800000</v>
      </c>
      <c r="H2245" s="2">
        <f t="shared" si="68"/>
        <v>1.4848528200404498E-2</v>
      </c>
      <c r="I2245" s="3">
        <f t="shared" si="69"/>
        <v>6.9927734678440576E-3</v>
      </c>
    </row>
    <row r="2246" spans="1:9" x14ac:dyDescent="0.25">
      <c r="A2246" s="1">
        <v>41607</v>
      </c>
      <c r="B2246">
        <v>181.32000732421801</v>
      </c>
      <c r="C2246">
        <v>181.75</v>
      </c>
      <c r="D2246">
        <v>180.80000305175699</v>
      </c>
      <c r="E2246">
        <v>181</v>
      </c>
      <c r="F2246">
        <v>155.00915527343699</v>
      </c>
      <c r="G2246">
        <v>55870900</v>
      </c>
      <c r="H2246" s="2">
        <f t="shared" si="68"/>
        <v>6.0583276702161903E-3</v>
      </c>
      <c r="I2246" s="3">
        <f t="shared" si="69"/>
        <v>6.9652979104083031E-3</v>
      </c>
    </row>
    <row r="2247" spans="1:9" x14ac:dyDescent="0.25">
      <c r="A2247" s="1">
        <v>41610</v>
      </c>
      <c r="B2247">
        <v>181.08999633789</v>
      </c>
      <c r="C2247">
        <v>181.42999267578099</v>
      </c>
      <c r="D2247">
        <v>180.25</v>
      </c>
      <c r="E2247">
        <v>180.52999877929599</v>
      </c>
      <c r="F2247">
        <v>154.606689453125</v>
      </c>
      <c r="G2247">
        <v>99726000</v>
      </c>
      <c r="H2247" s="2">
        <f t="shared" si="68"/>
        <v>-1.5482829353048455E-3</v>
      </c>
      <c r="I2247" s="3">
        <f t="shared" si="69"/>
        <v>7.1099210326544893E-3</v>
      </c>
    </row>
    <row r="2248" spans="1:9" x14ac:dyDescent="0.25">
      <c r="A2248" s="1">
        <v>41611</v>
      </c>
      <c r="B2248">
        <v>179.94000244140599</v>
      </c>
      <c r="C2248">
        <v>180.38999938964801</v>
      </c>
      <c r="D2248">
        <v>179.169998168945</v>
      </c>
      <c r="E2248">
        <v>179.75</v>
      </c>
      <c r="F2248">
        <v>153.93867492675699</v>
      </c>
      <c r="G2248">
        <v>116563000</v>
      </c>
      <c r="H2248" s="2">
        <f t="shared" ref="H2248:H2311" si="70">F2248/F2243-1</f>
        <v>-4.8716141083492426E-3</v>
      </c>
      <c r="I2248" s="3">
        <f t="shared" si="69"/>
        <v>7.5153716517754382E-3</v>
      </c>
    </row>
    <row r="2249" spans="1:9" x14ac:dyDescent="0.25">
      <c r="A2249" s="1">
        <v>41612</v>
      </c>
      <c r="B2249">
        <v>179.100006103515</v>
      </c>
      <c r="C2249">
        <v>180.47999572753901</v>
      </c>
      <c r="D2249">
        <v>178.350006103515</v>
      </c>
      <c r="E2249">
        <v>179.72999572753901</v>
      </c>
      <c r="F2249">
        <v>153.92155456542901</v>
      </c>
      <c r="G2249">
        <v>123033000</v>
      </c>
      <c r="H2249" s="2">
        <f t="shared" si="70"/>
        <v>-5.257909643912706E-3</v>
      </c>
      <c r="I2249" s="3">
        <f t="shared" si="69"/>
        <v>7.5291035382217186E-3</v>
      </c>
    </row>
    <row r="2250" spans="1:9" x14ac:dyDescent="0.25">
      <c r="A2250" s="1">
        <v>41613</v>
      </c>
      <c r="B2250">
        <v>179.41000366210901</v>
      </c>
      <c r="C2250">
        <v>179.74000549316401</v>
      </c>
      <c r="D2250">
        <v>178.77000427246</v>
      </c>
      <c r="E2250">
        <v>178.94000244140599</v>
      </c>
      <c r="F2250">
        <v>153.24496459960901</v>
      </c>
      <c r="G2250">
        <v>106934000</v>
      </c>
      <c r="H2250" s="2">
        <f t="shared" si="70"/>
        <v>-1.2036300334387851E-2</v>
      </c>
      <c r="I2250" s="3">
        <f t="shared" si="69"/>
        <v>8.5285783050580086E-3</v>
      </c>
    </row>
    <row r="2251" spans="1:9" x14ac:dyDescent="0.25">
      <c r="A2251" s="1">
        <v>41614</v>
      </c>
      <c r="B2251">
        <v>180.669998168945</v>
      </c>
      <c r="C2251">
        <v>181.11000061035099</v>
      </c>
      <c r="D2251">
        <v>180.14999389648401</v>
      </c>
      <c r="E2251">
        <v>180.94000244140599</v>
      </c>
      <c r="F2251">
        <v>154.957748413085</v>
      </c>
      <c r="G2251">
        <v>127728000</v>
      </c>
      <c r="H2251" s="2">
        <f t="shared" si="70"/>
        <v>-3.3163757496323942E-4</v>
      </c>
      <c r="I2251" s="3">
        <f t="shared" si="69"/>
        <v>8.3081268369248739E-3</v>
      </c>
    </row>
    <row r="2252" spans="1:9" x14ac:dyDescent="0.25">
      <c r="A2252" s="1">
        <v>41617</v>
      </c>
      <c r="B2252">
        <v>181.47000122070301</v>
      </c>
      <c r="C2252">
        <v>181.669998168945</v>
      </c>
      <c r="D2252">
        <v>181.16000366210901</v>
      </c>
      <c r="E2252">
        <v>181.39999389648401</v>
      </c>
      <c r="F2252">
        <v>155.35173034667901</v>
      </c>
      <c r="G2252">
        <v>70124000</v>
      </c>
      <c r="H2252" s="2">
        <f t="shared" si="70"/>
        <v>4.8189434505672146E-3</v>
      </c>
      <c r="I2252" s="3">
        <f t="shared" si="69"/>
        <v>8.3058627767127434E-3</v>
      </c>
    </row>
    <row r="2253" spans="1:9" x14ac:dyDescent="0.25">
      <c r="A2253" s="1">
        <v>41618</v>
      </c>
      <c r="B2253">
        <v>180.97999572753901</v>
      </c>
      <c r="C2253">
        <v>181.36000061035099</v>
      </c>
      <c r="D2253">
        <v>180.63999938964801</v>
      </c>
      <c r="E2253">
        <v>180.75</v>
      </c>
      <c r="F2253">
        <v>154.79508972167901</v>
      </c>
      <c r="G2253">
        <v>80976000</v>
      </c>
      <c r="H2253" s="2">
        <f t="shared" si="70"/>
        <v>5.5633504402288203E-3</v>
      </c>
      <c r="I2253" s="3">
        <f t="shared" si="69"/>
        <v>8.2868951106298983E-3</v>
      </c>
    </row>
    <row r="2254" spans="1:9" x14ac:dyDescent="0.25">
      <c r="A2254" s="1">
        <v>41619</v>
      </c>
      <c r="B2254">
        <v>180.82000732421801</v>
      </c>
      <c r="C2254">
        <v>180.850006103515</v>
      </c>
      <c r="D2254">
        <v>178.5</v>
      </c>
      <c r="E2254">
        <v>178.72000122070301</v>
      </c>
      <c r="F2254">
        <v>153.05653381347599</v>
      </c>
      <c r="G2254">
        <v>130591000</v>
      </c>
      <c r="H2254" s="2">
        <f t="shared" si="70"/>
        <v>-5.6198805579585898E-3</v>
      </c>
      <c r="I2254" s="3">
        <f t="shared" si="69"/>
        <v>8.6380811369644907E-3</v>
      </c>
    </row>
    <row r="2255" spans="1:9" x14ac:dyDescent="0.25">
      <c r="A2255" s="1">
        <v>41620</v>
      </c>
      <c r="B2255">
        <v>178.63999938964801</v>
      </c>
      <c r="C2255">
        <v>178.86000061035099</v>
      </c>
      <c r="D2255">
        <v>177.759994506835</v>
      </c>
      <c r="E2255">
        <v>178.13000488281199</v>
      </c>
      <c r="F2255">
        <v>152.55131530761699</v>
      </c>
      <c r="G2255">
        <v>115565000</v>
      </c>
      <c r="H2255" s="2">
        <f t="shared" si="70"/>
        <v>-4.5264083802318833E-3</v>
      </c>
      <c r="I2255" s="3">
        <f t="shared" si="69"/>
        <v>8.8699387202530421E-3</v>
      </c>
    </row>
    <row r="2256" spans="1:9" x14ac:dyDescent="0.25">
      <c r="A2256" s="1">
        <v>41621</v>
      </c>
      <c r="B2256">
        <v>178.5</v>
      </c>
      <c r="C2256">
        <v>178.66000366210901</v>
      </c>
      <c r="D2256">
        <v>177.77000427246</v>
      </c>
      <c r="E2256">
        <v>178.11000061035099</v>
      </c>
      <c r="F2256">
        <v>152.53416442871</v>
      </c>
      <c r="G2256">
        <v>107808000</v>
      </c>
      <c r="H2256" s="2">
        <f t="shared" si="70"/>
        <v>-1.5640289105867899E-2</v>
      </c>
      <c r="I2256" s="3">
        <f t="shared" si="69"/>
        <v>8.5441231726119202E-3</v>
      </c>
    </row>
    <row r="2257" spans="1:9" x14ac:dyDescent="0.25">
      <c r="A2257" s="1">
        <v>41624</v>
      </c>
      <c r="B2257">
        <v>178.94999694824199</v>
      </c>
      <c r="C2257">
        <v>179.80999755859301</v>
      </c>
      <c r="D2257">
        <v>178.89999389648401</v>
      </c>
      <c r="E2257">
        <v>179.22000122070301</v>
      </c>
      <c r="F2257">
        <v>153.48478698730401</v>
      </c>
      <c r="G2257">
        <v>96195000</v>
      </c>
      <c r="H2257" s="2">
        <f t="shared" si="70"/>
        <v>-1.2017525361376902E-2</v>
      </c>
      <c r="I2257" s="3">
        <f t="shared" si="69"/>
        <v>8.5060103689448378E-3</v>
      </c>
    </row>
    <row r="2258" spans="1:9" x14ac:dyDescent="0.25">
      <c r="A2258" s="1">
        <v>41625</v>
      </c>
      <c r="B2258">
        <v>179.38000488281199</v>
      </c>
      <c r="C2258">
        <v>179.41000366210901</v>
      </c>
      <c r="D2258">
        <v>178.25</v>
      </c>
      <c r="E2258">
        <v>178.64999389648401</v>
      </c>
      <c r="F2258">
        <v>152.99661254882801</v>
      </c>
      <c r="G2258">
        <v>89886000</v>
      </c>
      <c r="H2258" s="2">
        <f t="shared" si="70"/>
        <v>-1.1618438130593489E-2</v>
      </c>
      <c r="I2258" s="3">
        <f t="shared" si="69"/>
        <v>8.529665890017725E-3</v>
      </c>
    </row>
    <row r="2259" spans="1:9" x14ac:dyDescent="0.25">
      <c r="A2259" s="1">
        <v>41626</v>
      </c>
      <c r="B2259">
        <v>178.919998168945</v>
      </c>
      <c r="C2259">
        <v>181.72999572753901</v>
      </c>
      <c r="D2259">
        <v>177.32000732421801</v>
      </c>
      <c r="E2259">
        <v>181.69999694824199</v>
      </c>
      <c r="F2259">
        <v>155.60865783691401</v>
      </c>
      <c r="G2259">
        <v>234906000</v>
      </c>
      <c r="H2259" s="2">
        <f t="shared" si="70"/>
        <v>1.6674387952285485E-2</v>
      </c>
      <c r="I2259" s="3">
        <f t="shared" si="69"/>
        <v>8.9601737585144232E-3</v>
      </c>
    </row>
    <row r="2260" spans="1:9" x14ac:dyDescent="0.25">
      <c r="A2260" s="1">
        <v>41627</v>
      </c>
      <c r="B2260">
        <v>181.17999267578099</v>
      </c>
      <c r="C2260">
        <v>181.69999694824199</v>
      </c>
      <c r="D2260">
        <v>180.71000671386699</v>
      </c>
      <c r="E2260">
        <v>181.49000549316401</v>
      </c>
      <c r="F2260">
        <v>155.42881774902301</v>
      </c>
      <c r="G2260">
        <v>136531200</v>
      </c>
      <c r="H2260" s="2">
        <f t="shared" si="70"/>
        <v>1.8862521346365346E-2</v>
      </c>
      <c r="I2260" s="3">
        <f t="shared" si="69"/>
        <v>9.911161798917106E-3</v>
      </c>
    </row>
    <row r="2261" spans="1:9" x14ac:dyDescent="0.25">
      <c r="A2261" s="1">
        <v>41628</v>
      </c>
      <c r="B2261">
        <v>180.69000244140599</v>
      </c>
      <c r="C2261">
        <v>181.99000549316401</v>
      </c>
      <c r="D2261">
        <v>180.57000732421801</v>
      </c>
      <c r="E2261">
        <v>181.55999755859301</v>
      </c>
      <c r="F2261">
        <v>156.332916259765</v>
      </c>
      <c r="G2261">
        <v>197087000</v>
      </c>
      <c r="H2261" s="2">
        <f t="shared" si="70"/>
        <v>2.4904268793044304E-2</v>
      </c>
      <c r="I2261" s="3">
        <f t="shared" si="69"/>
        <v>1.1273186024267879E-2</v>
      </c>
    </row>
    <row r="2262" spans="1:9" x14ac:dyDescent="0.25">
      <c r="A2262" s="1">
        <v>41631</v>
      </c>
      <c r="B2262">
        <v>182.44999694824199</v>
      </c>
      <c r="C2262">
        <v>182.63999938964801</v>
      </c>
      <c r="D2262">
        <v>182.07000732421801</v>
      </c>
      <c r="E2262">
        <v>182.52999877929599</v>
      </c>
      <c r="F2262">
        <v>157.16812133789</v>
      </c>
      <c r="G2262">
        <v>85598000</v>
      </c>
      <c r="H2262" s="2">
        <f t="shared" si="70"/>
        <v>2.3998041909460754E-2</v>
      </c>
      <c r="I2262" s="3">
        <f t="shared" si="69"/>
        <v>1.2305569433499655E-2</v>
      </c>
    </row>
    <row r="2263" spans="1:9" x14ac:dyDescent="0.25">
      <c r="A2263" s="1">
        <v>41632</v>
      </c>
      <c r="B2263">
        <v>182.53999328613199</v>
      </c>
      <c r="C2263">
        <v>183.009994506835</v>
      </c>
      <c r="D2263">
        <v>182.52999877929599</v>
      </c>
      <c r="E2263">
        <v>182.92999267578099</v>
      </c>
      <c r="F2263">
        <v>157.51255798339801</v>
      </c>
      <c r="G2263">
        <v>45368800</v>
      </c>
      <c r="H2263" s="2">
        <f t="shared" si="70"/>
        <v>2.9516636736834689E-2</v>
      </c>
      <c r="I2263" s="3">
        <f t="shared" si="69"/>
        <v>1.3658139943927046E-2</v>
      </c>
    </row>
    <row r="2264" spans="1:9" x14ac:dyDescent="0.25">
      <c r="A2264" s="1">
        <v>41634</v>
      </c>
      <c r="B2264">
        <v>183.33999633789</v>
      </c>
      <c r="C2264">
        <v>183.96000671386699</v>
      </c>
      <c r="D2264">
        <v>183.32000732421801</v>
      </c>
      <c r="E2264">
        <v>183.86000061035099</v>
      </c>
      <c r="F2264">
        <v>158.31333923339801</v>
      </c>
      <c r="G2264">
        <v>63365000</v>
      </c>
      <c r="H2264" s="2">
        <f t="shared" si="70"/>
        <v>1.7381304061620195E-2</v>
      </c>
      <c r="I2264" s="3">
        <f t="shared" si="69"/>
        <v>1.3939823080869876E-2</v>
      </c>
    </row>
    <row r="2265" spans="1:9" x14ac:dyDescent="0.25">
      <c r="A2265" s="1">
        <v>41635</v>
      </c>
      <c r="B2265">
        <v>184.100006103515</v>
      </c>
      <c r="C2265">
        <v>184.17999267578099</v>
      </c>
      <c r="D2265">
        <v>183.66000366210901</v>
      </c>
      <c r="E2265">
        <v>183.850006103515</v>
      </c>
      <c r="F2265">
        <v>158.30474853515599</v>
      </c>
      <c r="G2265">
        <v>61814000</v>
      </c>
      <c r="H2265" s="2">
        <f t="shared" si="70"/>
        <v>1.8503201837235084E-2</v>
      </c>
      <c r="I2265" s="3">
        <f t="shared" si="69"/>
        <v>1.4106161758151986E-2</v>
      </c>
    </row>
    <row r="2266" spans="1:9" x14ac:dyDescent="0.25">
      <c r="A2266" s="1">
        <v>41638</v>
      </c>
      <c r="B2266">
        <v>183.86999511718699</v>
      </c>
      <c r="C2266">
        <v>184.02000427246</v>
      </c>
      <c r="D2266">
        <v>183.58000183105401</v>
      </c>
      <c r="E2266">
        <v>183.82000732421801</v>
      </c>
      <c r="F2266">
        <v>158.27891540527301</v>
      </c>
      <c r="G2266">
        <v>56857000</v>
      </c>
      <c r="H2266" s="2">
        <f t="shared" si="70"/>
        <v>1.2447788937004933E-2</v>
      </c>
      <c r="I2266" s="3">
        <f t="shared" si="69"/>
        <v>1.421191629724336E-2</v>
      </c>
    </row>
    <row r="2267" spans="1:9" x14ac:dyDescent="0.25">
      <c r="A2267" s="1">
        <v>41639</v>
      </c>
      <c r="B2267">
        <v>184.07000732421801</v>
      </c>
      <c r="C2267">
        <v>184.69000244140599</v>
      </c>
      <c r="D2267">
        <v>183.92999267578099</v>
      </c>
      <c r="E2267">
        <v>184.69000244140599</v>
      </c>
      <c r="F2267">
        <v>159.02799987792901</v>
      </c>
      <c r="G2267">
        <v>86119900</v>
      </c>
      <c r="H2267" s="2">
        <f t="shared" si="70"/>
        <v>1.183368818184527E-2</v>
      </c>
      <c r="I2267" s="3">
        <f t="shared" ref="I2267:I2330" si="71">_xlfn.STDEV.S(H2248:H2267)</f>
        <v>1.420438373262946E-2</v>
      </c>
    </row>
    <row r="2268" spans="1:9" x14ac:dyDescent="0.25">
      <c r="A2268" s="1">
        <v>41641</v>
      </c>
      <c r="B2268">
        <v>183.97999572753901</v>
      </c>
      <c r="C2268">
        <v>184.07000732421801</v>
      </c>
      <c r="D2268">
        <v>182.47999572753901</v>
      </c>
      <c r="E2268">
        <v>182.919998168945</v>
      </c>
      <c r="F2268">
        <v>157.50393676757801</v>
      </c>
      <c r="G2268">
        <v>119636900</v>
      </c>
      <c r="H2268" s="2">
        <f t="shared" si="70"/>
        <v>-5.4733514142424333E-5</v>
      </c>
      <c r="I2268" s="3">
        <f t="shared" si="71"/>
        <v>1.4057037291239138E-2</v>
      </c>
    </row>
    <row r="2269" spans="1:9" x14ac:dyDescent="0.25">
      <c r="A2269" s="1">
        <v>41642</v>
      </c>
      <c r="B2269">
        <v>183.22999572753901</v>
      </c>
      <c r="C2269">
        <v>183.600006103515</v>
      </c>
      <c r="D2269">
        <v>182.63000488281199</v>
      </c>
      <c r="E2269">
        <v>182.88999938964801</v>
      </c>
      <c r="F2269">
        <v>157.47811889648401</v>
      </c>
      <c r="G2269">
        <v>81390600</v>
      </c>
      <c r="H2269" s="2">
        <f t="shared" si="70"/>
        <v>-5.2757420250144627E-3</v>
      </c>
      <c r="I2269" s="3">
        <f t="shared" si="71"/>
        <v>1.4057780817766284E-2</v>
      </c>
    </row>
    <row r="2270" spans="1:9" x14ac:dyDescent="0.25">
      <c r="A2270" s="1">
        <v>41645</v>
      </c>
      <c r="B2270">
        <v>183.49000549316401</v>
      </c>
      <c r="C2270">
        <v>183.55999755859301</v>
      </c>
      <c r="D2270">
        <v>182.08000183105401</v>
      </c>
      <c r="E2270">
        <v>182.36000061035099</v>
      </c>
      <c r="F2270">
        <v>157.02175903320301</v>
      </c>
      <c r="G2270">
        <v>108028200</v>
      </c>
      <c r="H2270" s="2">
        <f t="shared" si="70"/>
        <v>-8.1045547516729322E-3</v>
      </c>
      <c r="I2270" s="3">
        <f t="shared" si="71"/>
        <v>1.381968295067201E-2</v>
      </c>
    </row>
    <row r="2271" spans="1:9" x14ac:dyDescent="0.25">
      <c r="A2271" s="1">
        <v>41646</v>
      </c>
      <c r="B2271">
        <v>183.08999633789</v>
      </c>
      <c r="C2271">
        <v>183.78999328613199</v>
      </c>
      <c r="D2271">
        <v>182.94999694824199</v>
      </c>
      <c r="E2271">
        <v>183.47999572753901</v>
      </c>
      <c r="F2271">
        <v>157.98612976074199</v>
      </c>
      <c r="G2271">
        <v>86144200</v>
      </c>
      <c r="H2271" s="2">
        <f t="shared" si="70"/>
        <v>-1.8498082564020191E-3</v>
      </c>
      <c r="I2271" s="3">
        <f t="shared" si="71"/>
        <v>1.3860780226765445E-2</v>
      </c>
    </row>
    <row r="2272" spans="1:9" x14ac:dyDescent="0.25">
      <c r="A2272" s="1">
        <v>41647</v>
      </c>
      <c r="B2272">
        <v>183.44999694824199</v>
      </c>
      <c r="C2272">
        <v>183.83000183105401</v>
      </c>
      <c r="D2272">
        <v>182.88999938964801</v>
      </c>
      <c r="E2272">
        <v>183.52000427246</v>
      </c>
      <c r="F2272">
        <v>158.020584106445</v>
      </c>
      <c r="G2272">
        <v>96582300</v>
      </c>
      <c r="H2272" s="2">
        <f t="shared" si="70"/>
        <v>-6.3348326851705439E-3</v>
      </c>
      <c r="I2272" s="3">
        <f t="shared" si="71"/>
        <v>1.4132101403630526E-2</v>
      </c>
    </row>
    <row r="2273" spans="1:9" x14ac:dyDescent="0.25">
      <c r="A2273" s="1">
        <v>41648</v>
      </c>
      <c r="B2273">
        <v>184.11000061035099</v>
      </c>
      <c r="C2273">
        <v>184.13000488281199</v>
      </c>
      <c r="D2273">
        <v>182.80000305175699</v>
      </c>
      <c r="E2273">
        <v>183.63999938964801</v>
      </c>
      <c r="F2273">
        <v>158.123931884765</v>
      </c>
      <c r="G2273">
        <v>90683400</v>
      </c>
      <c r="H2273" s="2">
        <f t="shared" si="70"/>
        <v>3.9363785433623733E-3</v>
      </c>
      <c r="I2273" s="3">
        <f t="shared" si="71"/>
        <v>1.4135988552389133E-2</v>
      </c>
    </row>
    <row r="2274" spans="1:9" x14ac:dyDescent="0.25">
      <c r="A2274" s="1">
        <v>41649</v>
      </c>
      <c r="B2274">
        <v>183.94999694824199</v>
      </c>
      <c r="C2274">
        <v>184.22000122070301</v>
      </c>
      <c r="D2274">
        <v>183.009994506835</v>
      </c>
      <c r="E2274">
        <v>184.13999938964801</v>
      </c>
      <c r="F2274">
        <v>158.554428100585</v>
      </c>
      <c r="G2274">
        <v>102026400</v>
      </c>
      <c r="H2274" s="2">
        <f t="shared" si="70"/>
        <v>6.8346587554077853E-3</v>
      </c>
      <c r="I2274" s="3">
        <f t="shared" si="71"/>
        <v>1.3899616608211169E-2</v>
      </c>
    </row>
    <row r="2275" spans="1:9" x14ac:dyDescent="0.25">
      <c r="A2275" s="1">
        <v>41652</v>
      </c>
      <c r="B2275">
        <v>183.669998168945</v>
      </c>
      <c r="C2275">
        <v>184.17999267578099</v>
      </c>
      <c r="D2275">
        <v>181.33999633789</v>
      </c>
      <c r="E2275">
        <v>181.69000244140599</v>
      </c>
      <c r="F2275">
        <v>156.44486999511699</v>
      </c>
      <c r="G2275">
        <v>149892000</v>
      </c>
      <c r="H2275" s="2">
        <f t="shared" si="70"/>
        <v>-3.6739432906495173E-3</v>
      </c>
      <c r="I2275" s="3">
        <f t="shared" si="71"/>
        <v>1.3866992615978558E-2</v>
      </c>
    </row>
    <row r="2276" spans="1:9" x14ac:dyDescent="0.25">
      <c r="A2276" s="1">
        <v>41653</v>
      </c>
      <c r="B2276">
        <v>182.28999328613199</v>
      </c>
      <c r="C2276">
        <v>183.77000427246</v>
      </c>
      <c r="D2276">
        <v>181.94999694824199</v>
      </c>
      <c r="E2276">
        <v>183.669998168945</v>
      </c>
      <c r="F2276">
        <v>158.14976501464801</v>
      </c>
      <c r="G2276">
        <v>105016100</v>
      </c>
      <c r="H2276" s="2">
        <f t="shared" si="70"/>
        <v>1.0357570892700618E-3</v>
      </c>
      <c r="I2276" s="3">
        <f t="shared" si="71"/>
        <v>1.29685340169341E-2</v>
      </c>
    </row>
    <row r="2277" spans="1:9" x14ac:dyDescent="0.25">
      <c r="A2277" s="1">
        <v>41654</v>
      </c>
      <c r="B2277">
        <v>184.100006103515</v>
      </c>
      <c r="C2277">
        <v>184.94000244140599</v>
      </c>
      <c r="D2277">
        <v>183.71000671386699</v>
      </c>
      <c r="E2277">
        <v>184.66000366210901</v>
      </c>
      <c r="F2277">
        <v>159.002182006835</v>
      </c>
      <c r="G2277">
        <v>98525800</v>
      </c>
      <c r="H2277" s="2">
        <f t="shared" si="70"/>
        <v>6.2118356664773167E-3</v>
      </c>
      <c r="I2277" s="3">
        <f t="shared" si="71"/>
        <v>1.2189910835381323E-2</v>
      </c>
    </row>
    <row r="2278" spans="1:9" x14ac:dyDescent="0.25">
      <c r="A2278" s="1">
        <v>41655</v>
      </c>
      <c r="B2278">
        <v>184.27999877929599</v>
      </c>
      <c r="C2278">
        <v>184.66000366210901</v>
      </c>
      <c r="D2278">
        <v>183.83000183105401</v>
      </c>
      <c r="E2278">
        <v>184.419998168945</v>
      </c>
      <c r="F2278">
        <v>158.79554748535099</v>
      </c>
      <c r="G2278">
        <v>72290600</v>
      </c>
      <c r="H2278" s="2">
        <f t="shared" si="70"/>
        <v>4.2474000777785736E-3</v>
      </c>
      <c r="I2278" s="3">
        <f t="shared" si="71"/>
        <v>1.1349629634219659E-2</v>
      </c>
    </row>
    <row r="2279" spans="1:9" x14ac:dyDescent="0.25">
      <c r="A2279" s="1">
        <v>41656</v>
      </c>
      <c r="B2279">
        <v>184.100006103515</v>
      </c>
      <c r="C2279">
        <v>184.44999694824199</v>
      </c>
      <c r="D2279">
        <v>183.32000732421801</v>
      </c>
      <c r="E2279">
        <v>183.63999938964801</v>
      </c>
      <c r="F2279">
        <v>158.123931884765</v>
      </c>
      <c r="G2279">
        <v>107848700</v>
      </c>
      <c r="H2279" s="2">
        <f t="shared" si="70"/>
        <v>-2.7151320904572618E-3</v>
      </c>
      <c r="I2279" s="3">
        <f t="shared" si="71"/>
        <v>1.1447248273150423E-2</v>
      </c>
    </row>
    <row r="2280" spans="1:9" x14ac:dyDescent="0.25">
      <c r="A2280" s="1">
        <v>41660</v>
      </c>
      <c r="B2280">
        <v>184.69999694824199</v>
      </c>
      <c r="C2280">
        <v>184.77000427246</v>
      </c>
      <c r="D2280">
        <v>183.05000305175699</v>
      </c>
      <c r="E2280">
        <v>184.17999267578099</v>
      </c>
      <c r="F2280">
        <v>158.5888671875</v>
      </c>
      <c r="G2280">
        <v>88621200</v>
      </c>
      <c r="H2280" s="2">
        <f t="shared" si="70"/>
        <v>1.3704490230008304E-2</v>
      </c>
      <c r="I2280" s="3">
        <f t="shared" si="71"/>
        <v>1.1235957829822079E-2</v>
      </c>
    </row>
    <row r="2281" spans="1:9" x14ac:dyDescent="0.25">
      <c r="A2281" s="1">
        <v>41661</v>
      </c>
      <c r="B2281">
        <v>184.49000549316401</v>
      </c>
      <c r="C2281">
        <v>184.57000732421801</v>
      </c>
      <c r="D2281">
        <v>183.91000366210901</v>
      </c>
      <c r="E2281">
        <v>184.30000305175699</v>
      </c>
      <c r="F2281">
        <v>158.69221496582</v>
      </c>
      <c r="G2281">
        <v>61270900</v>
      </c>
      <c r="H2281" s="2">
        <f t="shared" si="70"/>
        <v>3.4299763336465006E-3</v>
      </c>
      <c r="I2281" s="3">
        <f t="shared" si="71"/>
        <v>1.0467673971067099E-2</v>
      </c>
    </row>
    <row r="2282" spans="1:9" x14ac:dyDescent="0.25">
      <c r="A2282" s="1">
        <v>41662</v>
      </c>
      <c r="B2282">
        <v>183.36999511718699</v>
      </c>
      <c r="C2282">
        <v>183.39999389648401</v>
      </c>
      <c r="D2282">
        <v>181.82000732421801</v>
      </c>
      <c r="E2282">
        <v>182.78999328613199</v>
      </c>
      <c r="F2282">
        <v>157.39204406738199</v>
      </c>
      <c r="G2282">
        <v>132496900</v>
      </c>
      <c r="H2282" s="2">
        <f t="shared" si="70"/>
        <v>-1.0126514737915926E-2</v>
      </c>
      <c r="I2282" s="3">
        <f t="shared" si="71"/>
        <v>1.0200856119445899E-2</v>
      </c>
    </row>
    <row r="2283" spans="1:9" x14ac:dyDescent="0.25">
      <c r="A2283" s="1">
        <v>41663</v>
      </c>
      <c r="B2283">
        <v>181.600006103515</v>
      </c>
      <c r="C2283">
        <v>181.66000366210901</v>
      </c>
      <c r="D2283">
        <v>178.83000183105401</v>
      </c>
      <c r="E2283">
        <v>178.88999938964801</v>
      </c>
      <c r="F2283">
        <v>154.03390502929599</v>
      </c>
      <c r="G2283">
        <v>208677100</v>
      </c>
      <c r="H2283" s="2">
        <f t="shared" si="70"/>
        <v>-2.9985994767858792E-2</v>
      </c>
      <c r="I2283" s="3">
        <f t="shared" si="71"/>
        <v>1.1166574645125247E-2</v>
      </c>
    </row>
    <row r="2284" spans="1:9" x14ac:dyDescent="0.25">
      <c r="A2284" s="1">
        <v>41666</v>
      </c>
      <c r="B2284">
        <v>179.05999755859301</v>
      </c>
      <c r="C2284">
        <v>179.52000427246</v>
      </c>
      <c r="D2284">
        <v>177.11999511718699</v>
      </c>
      <c r="E2284">
        <v>178.009994506835</v>
      </c>
      <c r="F2284">
        <v>153.27616882324199</v>
      </c>
      <c r="G2284">
        <v>180843100</v>
      </c>
      <c r="H2284" s="2">
        <f t="shared" si="70"/>
        <v>-3.0657997203458631E-2</v>
      </c>
      <c r="I2284" s="3">
        <f t="shared" si="71"/>
        <v>1.2654581845699503E-2</v>
      </c>
    </row>
    <row r="2285" spans="1:9" x14ac:dyDescent="0.25">
      <c r="A2285" s="1">
        <v>41667</v>
      </c>
      <c r="B2285">
        <v>178.13999938964801</v>
      </c>
      <c r="C2285">
        <v>179.30000305175699</v>
      </c>
      <c r="D2285">
        <v>178.11999511718699</v>
      </c>
      <c r="E2285">
        <v>179.07000732421801</v>
      </c>
      <c r="F2285">
        <v>154.18884277343699</v>
      </c>
      <c r="G2285">
        <v>110463200</v>
      </c>
      <c r="H2285" s="2">
        <f t="shared" si="70"/>
        <v>-2.7744850518799935E-2</v>
      </c>
      <c r="I2285" s="3">
        <f t="shared" si="71"/>
        <v>1.3151646183841124E-2</v>
      </c>
    </row>
    <row r="2286" spans="1:9" x14ac:dyDescent="0.25">
      <c r="A2286" s="1">
        <v>41668</v>
      </c>
      <c r="B2286">
        <v>177.58000183105401</v>
      </c>
      <c r="C2286">
        <v>178.55000305175699</v>
      </c>
      <c r="D2286">
        <v>176.88000488281199</v>
      </c>
      <c r="E2286">
        <v>177.350006103515</v>
      </c>
      <c r="F2286">
        <v>152.707916259765</v>
      </c>
      <c r="G2286">
        <v>216597300</v>
      </c>
      <c r="H2286" s="2">
        <f t="shared" si="70"/>
        <v>-3.7710096285088257E-2</v>
      </c>
      <c r="I2286" s="3">
        <f t="shared" si="71"/>
        <v>1.4712079811049956E-2</v>
      </c>
    </row>
    <row r="2287" spans="1:9" x14ac:dyDescent="0.25">
      <c r="A2287" s="1">
        <v>41669</v>
      </c>
      <c r="B2287">
        <v>178.83000183105401</v>
      </c>
      <c r="C2287">
        <v>179.80999755859301</v>
      </c>
      <c r="D2287">
        <v>178.259994506835</v>
      </c>
      <c r="E2287">
        <v>179.22999572753901</v>
      </c>
      <c r="F2287">
        <v>154.32662963867099</v>
      </c>
      <c r="G2287">
        <v>118938100</v>
      </c>
      <c r="H2287" s="2">
        <f t="shared" si="70"/>
        <v>-1.9476298480491483E-2</v>
      </c>
      <c r="I2287" s="3">
        <f t="shared" si="71"/>
        <v>1.4416605778379957E-2</v>
      </c>
    </row>
    <row r="2288" spans="1:9" x14ac:dyDescent="0.25">
      <c r="A2288" s="1">
        <v>41670</v>
      </c>
      <c r="B2288">
        <v>177.009994506835</v>
      </c>
      <c r="C2288">
        <v>179.28999328613199</v>
      </c>
      <c r="D2288">
        <v>176.919998168945</v>
      </c>
      <c r="E2288">
        <v>178.17999267578099</v>
      </c>
      <c r="F2288">
        <v>153.42254638671801</v>
      </c>
      <c r="G2288">
        <v>194677900</v>
      </c>
      <c r="H2288" s="2">
        <f t="shared" si="70"/>
        <v>-3.9689874931218005E-3</v>
      </c>
      <c r="I2288" s="3">
        <f t="shared" si="71"/>
        <v>1.4340647269486544E-2</v>
      </c>
    </row>
    <row r="2289" spans="1:9" x14ac:dyDescent="0.25">
      <c r="A2289" s="1">
        <v>41673</v>
      </c>
      <c r="B2289">
        <v>177.97000122070301</v>
      </c>
      <c r="C2289">
        <v>178.36999511718699</v>
      </c>
      <c r="D2289">
        <v>173.83000183105401</v>
      </c>
      <c r="E2289">
        <v>174.169998168945</v>
      </c>
      <c r="F2289">
        <v>149.96968078613199</v>
      </c>
      <c r="G2289">
        <v>254837100</v>
      </c>
      <c r="H2289" s="2">
        <f t="shared" si="70"/>
        <v>-2.157209475220534E-2</v>
      </c>
      <c r="I2289" s="3">
        <f t="shared" si="71"/>
        <v>1.4672066020432818E-2</v>
      </c>
    </row>
    <row r="2290" spans="1:9" x14ac:dyDescent="0.25">
      <c r="A2290" s="1">
        <v>41674</v>
      </c>
      <c r="B2290">
        <v>174.94999694824199</v>
      </c>
      <c r="C2290">
        <v>175.83999633789</v>
      </c>
      <c r="D2290">
        <v>174.11000061035099</v>
      </c>
      <c r="E2290">
        <v>175.38999938964801</v>
      </c>
      <c r="F2290">
        <v>151.02023315429599</v>
      </c>
      <c r="G2290">
        <v>165012400</v>
      </c>
      <c r="H2290" s="2">
        <f t="shared" si="70"/>
        <v>-2.0550187433450717E-2</v>
      </c>
      <c r="I2290" s="3">
        <f t="shared" si="71"/>
        <v>1.4928331076199862E-2</v>
      </c>
    </row>
    <row r="2291" spans="1:9" x14ac:dyDescent="0.25">
      <c r="A2291" s="1">
        <v>41675</v>
      </c>
      <c r="B2291">
        <v>174.77999877929599</v>
      </c>
      <c r="C2291">
        <v>175.55999755859301</v>
      </c>
      <c r="D2291">
        <v>173.71000671386699</v>
      </c>
      <c r="E2291">
        <v>175.169998168945</v>
      </c>
      <c r="F2291">
        <v>150.830795288085</v>
      </c>
      <c r="G2291">
        <v>164230500</v>
      </c>
      <c r="H2291" s="2">
        <f t="shared" si="70"/>
        <v>-1.2292230931151615E-2</v>
      </c>
      <c r="I2291" s="3">
        <f t="shared" si="71"/>
        <v>1.4853097528665161E-2</v>
      </c>
    </row>
    <row r="2292" spans="1:9" x14ac:dyDescent="0.25">
      <c r="A2292" s="1">
        <v>41676</v>
      </c>
      <c r="B2292">
        <v>175.58000183105401</v>
      </c>
      <c r="C2292">
        <v>177.47999572753901</v>
      </c>
      <c r="D2292">
        <v>175.22000122070301</v>
      </c>
      <c r="E2292">
        <v>177.47999572753901</v>
      </c>
      <c r="F2292">
        <v>152.81980895996</v>
      </c>
      <c r="G2292">
        <v>132877600</v>
      </c>
      <c r="H2292" s="2">
        <f t="shared" si="70"/>
        <v>-9.763841031447118E-3</v>
      </c>
      <c r="I2292" s="3">
        <f t="shared" si="71"/>
        <v>1.4835993947966676E-2</v>
      </c>
    </row>
    <row r="2293" spans="1:9" x14ac:dyDescent="0.25">
      <c r="A2293" s="1">
        <v>41677</v>
      </c>
      <c r="B2293">
        <v>178.30999755859301</v>
      </c>
      <c r="C2293">
        <v>179.86999511718699</v>
      </c>
      <c r="D2293">
        <v>177.72999572753901</v>
      </c>
      <c r="E2293">
        <v>179.67999267578099</v>
      </c>
      <c r="F2293">
        <v>154.71417236328099</v>
      </c>
      <c r="G2293">
        <v>170787200</v>
      </c>
      <c r="H2293" s="2">
        <f t="shared" si="70"/>
        <v>8.4187494405634222E-3</v>
      </c>
      <c r="I2293" s="3">
        <f t="shared" si="71"/>
        <v>1.5082132717000381E-2</v>
      </c>
    </row>
    <row r="2294" spans="1:9" x14ac:dyDescent="0.25">
      <c r="A2294" s="1">
        <v>41680</v>
      </c>
      <c r="B2294">
        <v>179.69999694824199</v>
      </c>
      <c r="C2294">
        <v>180.07000732421801</v>
      </c>
      <c r="D2294">
        <v>179.21000671386699</v>
      </c>
      <c r="E2294">
        <v>180.009994506835</v>
      </c>
      <c r="F2294">
        <v>154.998291015625</v>
      </c>
      <c r="G2294">
        <v>92218800</v>
      </c>
      <c r="H2294" s="2">
        <f t="shared" si="70"/>
        <v>3.353084572250431E-2</v>
      </c>
      <c r="I2294" s="3">
        <f t="shared" si="71"/>
        <v>1.7564036447293319E-2</v>
      </c>
    </row>
    <row r="2295" spans="1:9" x14ac:dyDescent="0.25">
      <c r="A2295" s="1">
        <v>41681</v>
      </c>
      <c r="B2295">
        <v>180.16000366210901</v>
      </c>
      <c r="C2295">
        <v>182.44000244140599</v>
      </c>
      <c r="D2295">
        <v>180.03999328613199</v>
      </c>
      <c r="E2295">
        <v>181.97999572753901</v>
      </c>
      <c r="F2295">
        <v>156.69454956054599</v>
      </c>
      <c r="G2295">
        <v>117814100</v>
      </c>
      <c r="H2295" s="2">
        <f t="shared" si="70"/>
        <v>3.7573219745016484E-2</v>
      </c>
      <c r="I2295" s="3">
        <f t="shared" si="71"/>
        <v>2.0304450202258621E-2</v>
      </c>
    </row>
    <row r="2296" spans="1:9" x14ac:dyDescent="0.25">
      <c r="A2296" s="1">
        <v>41682</v>
      </c>
      <c r="B2296">
        <v>182.25</v>
      </c>
      <c r="C2296">
        <v>182.83000183105401</v>
      </c>
      <c r="D2296">
        <v>181.71000671386699</v>
      </c>
      <c r="E2296">
        <v>182.07000732421801</v>
      </c>
      <c r="F2296">
        <v>156.77203369140599</v>
      </c>
      <c r="G2296">
        <v>94717700</v>
      </c>
      <c r="H2296" s="2">
        <f t="shared" si="70"/>
        <v>3.9390088688276759E-2</v>
      </c>
      <c r="I2296" s="3">
        <f t="shared" si="71"/>
        <v>2.2669545933524684E-2</v>
      </c>
    </row>
    <row r="2297" spans="1:9" x14ac:dyDescent="0.25">
      <c r="A2297" s="1">
        <v>41683</v>
      </c>
      <c r="B2297">
        <v>180.83999633789</v>
      </c>
      <c r="C2297">
        <v>183.19999694824199</v>
      </c>
      <c r="D2297">
        <v>180.83000183105401</v>
      </c>
      <c r="E2297">
        <v>183.009994506835</v>
      </c>
      <c r="F2297">
        <v>157.58142089843699</v>
      </c>
      <c r="G2297">
        <v>100542200</v>
      </c>
      <c r="H2297" s="2">
        <f t="shared" si="70"/>
        <v>3.115834243533544E-2</v>
      </c>
      <c r="I2297" s="3">
        <f t="shared" si="71"/>
        <v>2.3913344359054949E-2</v>
      </c>
    </row>
    <row r="2298" spans="1:9" x14ac:dyDescent="0.25">
      <c r="A2298" s="1">
        <v>41684</v>
      </c>
      <c r="B2298">
        <v>182.83999633789</v>
      </c>
      <c r="C2298">
        <v>184.36000061035099</v>
      </c>
      <c r="D2298">
        <v>182.669998168945</v>
      </c>
      <c r="E2298">
        <v>184.02000427246</v>
      </c>
      <c r="F2298">
        <v>158.45111083984301</v>
      </c>
      <c r="G2298">
        <v>96498400</v>
      </c>
      <c r="H2298" s="2">
        <f t="shared" si="70"/>
        <v>2.4153821330520353E-2</v>
      </c>
      <c r="I2298" s="3">
        <f t="shared" si="71"/>
        <v>2.4623878687336096E-2</v>
      </c>
    </row>
    <row r="2299" spans="1:9" x14ac:dyDescent="0.25">
      <c r="A2299" s="1">
        <v>41688</v>
      </c>
      <c r="B2299">
        <v>184.17999267578099</v>
      </c>
      <c r="C2299">
        <v>184.49000549316401</v>
      </c>
      <c r="D2299">
        <v>183.64999389648401</v>
      </c>
      <c r="E2299">
        <v>184.24000549316401</v>
      </c>
      <c r="F2299">
        <v>158.64056396484301</v>
      </c>
      <c r="G2299">
        <v>80460900</v>
      </c>
      <c r="H2299" s="2">
        <f t="shared" si="70"/>
        <v>2.3498794247033716E-2</v>
      </c>
      <c r="I2299" s="3">
        <f t="shared" si="71"/>
        <v>2.5259829605642208E-2</v>
      </c>
    </row>
    <row r="2300" spans="1:9" x14ac:dyDescent="0.25">
      <c r="A2300" s="1">
        <v>41689</v>
      </c>
      <c r="B2300">
        <v>183.759994506835</v>
      </c>
      <c r="C2300">
        <v>184.94999694824199</v>
      </c>
      <c r="D2300">
        <v>182.86999511718699</v>
      </c>
      <c r="E2300">
        <v>183.02000427246</v>
      </c>
      <c r="F2300">
        <v>157.59005737304599</v>
      </c>
      <c r="G2300">
        <v>126524300</v>
      </c>
      <c r="H2300" s="2">
        <f t="shared" si="70"/>
        <v>5.7149901832034278E-3</v>
      </c>
      <c r="I2300" s="3">
        <f t="shared" si="71"/>
        <v>2.5086790532372234E-2</v>
      </c>
    </row>
    <row r="2301" spans="1:9" x14ac:dyDescent="0.25">
      <c r="A2301" s="1">
        <v>41690</v>
      </c>
      <c r="B2301">
        <v>183.27000427246</v>
      </c>
      <c r="C2301">
        <v>184.52000427246</v>
      </c>
      <c r="D2301">
        <v>182.600006103515</v>
      </c>
      <c r="E2301">
        <v>184.100006103515</v>
      </c>
      <c r="F2301">
        <v>158.52003479003901</v>
      </c>
      <c r="G2301">
        <v>104998100</v>
      </c>
      <c r="H2301" s="2">
        <f t="shared" si="70"/>
        <v>1.1149954857853084E-2</v>
      </c>
      <c r="I2301" s="3">
        <f t="shared" si="71"/>
        <v>2.5215158041246553E-2</v>
      </c>
    </row>
    <row r="2302" spans="1:9" x14ac:dyDescent="0.25">
      <c r="A2302" s="1">
        <v>41691</v>
      </c>
      <c r="B2302">
        <v>184.44999694824199</v>
      </c>
      <c r="C2302">
        <v>184.88999938964801</v>
      </c>
      <c r="D2302">
        <v>183.80000305175699</v>
      </c>
      <c r="E2302">
        <v>183.88999938964801</v>
      </c>
      <c r="F2302">
        <v>158.33915710449199</v>
      </c>
      <c r="G2302">
        <v>118116400</v>
      </c>
      <c r="H2302" s="2">
        <f t="shared" si="70"/>
        <v>4.8085377180560052E-3</v>
      </c>
      <c r="I2302" s="3">
        <f t="shared" si="71"/>
        <v>2.5134933687157968E-2</v>
      </c>
    </row>
    <row r="2303" spans="1:9" x14ac:dyDescent="0.25">
      <c r="A2303" s="1">
        <v>41694</v>
      </c>
      <c r="B2303">
        <v>184.27999877929599</v>
      </c>
      <c r="C2303">
        <v>186.14999389648401</v>
      </c>
      <c r="D2303">
        <v>184.19999694824199</v>
      </c>
      <c r="E2303">
        <v>184.91000366210901</v>
      </c>
      <c r="F2303">
        <v>159.21745300292901</v>
      </c>
      <c r="G2303">
        <v>114063900</v>
      </c>
      <c r="H2303" s="2">
        <f t="shared" si="70"/>
        <v>4.8364581290982755E-3</v>
      </c>
      <c r="I2303" s="3">
        <f t="shared" si="71"/>
        <v>2.4113081507647561E-2</v>
      </c>
    </row>
    <row r="2304" spans="1:9" x14ac:dyDescent="0.25">
      <c r="A2304" s="1">
        <v>41695</v>
      </c>
      <c r="B2304">
        <v>185.05999755859301</v>
      </c>
      <c r="C2304">
        <v>185.58999633789</v>
      </c>
      <c r="D2304">
        <v>184.22999572753901</v>
      </c>
      <c r="E2304">
        <v>184.83999633789</v>
      </c>
      <c r="F2304">
        <v>159.15719604492099</v>
      </c>
      <c r="G2304">
        <v>117085000</v>
      </c>
      <c r="H2304" s="2">
        <f t="shared" si="70"/>
        <v>3.2566202941164413E-3</v>
      </c>
      <c r="I2304" s="3">
        <f t="shared" si="71"/>
        <v>2.2853320901416851E-2</v>
      </c>
    </row>
    <row r="2305" spans="1:9" x14ac:dyDescent="0.25">
      <c r="A2305" s="1">
        <v>41696</v>
      </c>
      <c r="B2305">
        <v>185.11000061035099</v>
      </c>
      <c r="C2305">
        <v>185.600006103515</v>
      </c>
      <c r="D2305">
        <v>184.33000183105401</v>
      </c>
      <c r="E2305">
        <v>184.850006103515</v>
      </c>
      <c r="F2305">
        <v>159.16580200195301</v>
      </c>
      <c r="G2305">
        <v>98677200</v>
      </c>
      <c r="H2305" s="2">
        <f t="shared" si="70"/>
        <v>9.9990104399603208E-3</v>
      </c>
      <c r="I2305" s="3">
        <f t="shared" si="71"/>
        <v>2.1644649000866115E-2</v>
      </c>
    </row>
    <row r="2306" spans="1:9" x14ac:dyDescent="0.25">
      <c r="A2306" s="1">
        <v>41697</v>
      </c>
      <c r="B2306">
        <v>184.58000183105401</v>
      </c>
      <c r="C2306">
        <v>185.86999511718699</v>
      </c>
      <c r="D2306">
        <v>184.36999511718699</v>
      </c>
      <c r="E2306">
        <v>185.82000732421801</v>
      </c>
      <c r="F2306">
        <v>160.00103759765599</v>
      </c>
      <c r="G2306">
        <v>93880800</v>
      </c>
      <c r="H2306" s="2">
        <f t="shared" si="70"/>
        <v>9.342685355693936E-3</v>
      </c>
      <c r="I2306" s="3">
        <f t="shared" si="71"/>
        <v>1.909551920521178E-2</v>
      </c>
    </row>
    <row r="2307" spans="1:9" x14ac:dyDescent="0.25">
      <c r="A2307" s="1">
        <v>41698</v>
      </c>
      <c r="B2307">
        <v>185.78999328613199</v>
      </c>
      <c r="C2307">
        <v>187.14999389648401</v>
      </c>
      <c r="D2307">
        <v>185.05000305175699</v>
      </c>
      <c r="E2307">
        <v>186.28999328613199</v>
      </c>
      <c r="F2307">
        <v>160.40574645996</v>
      </c>
      <c r="G2307">
        <v>150842000</v>
      </c>
      <c r="H2307" s="2">
        <f t="shared" si="70"/>
        <v>1.3051663235166933E-2</v>
      </c>
      <c r="I2307" s="3">
        <f t="shared" si="71"/>
        <v>1.7988858814360503E-2</v>
      </c>
    </row>
    <row r="2308" spans="1:9" x14ac:dyDescent="0.25">
      <c r="A2308" s="1">
        <v>41701</v>
      </c>
      <c r="B2308">
        <v>184.64999389648401</v>
      </c>
      <c r="C2308">
        <v>185.44999694824199</v>
      </c>
      <c r="D2308">
        <v>183.75</v>
      </c>
      <c r="E2308">
        <v>184.97999572753901</v>
      </c>
      <c r="F2308">
        <v>159.27769470214801</v>
      </c>
      <c r="G2308">
        <v>167748500</v>
      </c>
      <c r="H2308" s="2">
        <f t="shared" si="70"/>
        <v>3.7836115377309909E-4</v>
      </c>
      <c r="I2308" s="3">
        <f t="shared" si="71"/>
        <v>1.7842103657342911E-2</v>
      </c>
    </row>
    <row r="2309" spans="1:9" x14ac:dyDescent="0.25">
      <c r="A2309" s="1">
        <v>41702</v>
      </c>
      <c r="B2309">
        <v>186.78999328613199</v>
      </c>
      <c r="C2309">
        <v>187.97999572753901</v>
      </c>
      <c r="D2309">
        <v>186.75</v>
      </c>
      <c r="E2309">
        <v>187.58000183105401</v>
      </c>
      <c r="F2309">
        <v>161.51644897460901</v>
      </c>
      <c r="G2309">
        <v>167545900</v>
      </c>
      <c r="H2309" s="2">
        <f t="shared" si="70"/>
        <v>1.4823413507625061E-2</v>
      </c>
      <c r="I2309" s="3">
        <f t="shared" si="71"/>
        <v>1.6259349285909372E-2</v>
      </c>
    </row>
    <row r="2310" spans="1:9" x14ac:dyDescent="0.25">
      <c r="A2310" s="1">
        <v>41703</v>
      </c>
      <c r="B2310">
        <v>187.74000549316401</v>
      </c>
      <c r="C2310">
        <v>188.07000732421801</v>
      </c>
      <c r="D2310">
        <v>187.44999694824199</v>
      </c>
      <c r="E2310">
        <v>187.75</v>
      </c>
      <c r="F2310">
        <v>161.662841796875</v>
      </c>
      <c r="G2310">
        <v>88376900</v>
      </c>
      <c r="H2310" s="2">
        <f t="shared" si="70"/>
        <v>1.5688293361480588E-2</v>
      </c>
      <c r="I2310" s="3">
        <f t="shared" si="71"/>
        <v>1.4397813542119537E-2</v>
      </c>
    </row>
    <row r="2311" spans="1:9" x14ac:dyDescent="0.25">
      <c r="A2311" s="1">
        <v>41704</v>
      </c>
      <c r="B2311">
        <v>188.21000671386699</v>
      </c>
      <c r="C2311">
        <v>188.61000061035099</v>
      </c>
      <c r="D2311">
        <v>187.77999877929599</v>
      </c>
      <c r="E2311">
        <v>188.17999267578099</v>
      </c>
      <c r="F2311">
        <v>162.03305053710901</v>
      </c>
      <c r="G2311">
        <v>82516500</v>
      </c>
      <c r="H2311" s="2">
        <f t="shared" si="70"/>
        <v>1.26999985122771E-2</v>
      </c>
      <c r="I2311" s="3">
        <f t="shared" si="71"/>
        <v>1.3070695365389311E-2</v>
      </c>
    </row>
    <row r="2312" spans="1:9" x14ac:dyDescent="0.25">
      <c r="A2312" s="1">
        <v>41705</v>
      </c>
      <c r="B2312">
        <v>188.96000671386699</v>
      </c>
      <c r="C2312">
        <v>188.96000671386699</v>
      </c>
      <c r="D2312">
        <v>187.42999267578099</v>
      </c>
      <c r="E2312">
        <v>188.259994506835</v>
      </c>
      <c r="F2312">
        <v>162.10198974609301</v>
      </c>
      <c r="G2312">
        <v>114513500</v>
      </c>
      <c r="H2312" s="2">
        <f t="shared" ref="H2312:H2375" si="72">F2312/F2307-1</f>
        <v>1.0574703983915024E-2</v>
      </c>
      <c r="I2312" s="3">
        <f t="shared" si="71"/>
        <v>1.1797555502390956E-2</v>
      </c>
    </row>
    <row r="2313" spans="1:9" x14ac:dyDescent="0.25">
      <c r="A2313" s="1">
        <v>41708</v>
      </c>
      <c r="B2313">
        <v>187.97000122070301</v>
      </c>
      <c r="C2313">
        <v>188.22999572753901</v>
      </c>
      <c r="D2313">
        <v>187.08000183105401</v>
      </c>
      <c r="E2313">
        <v>188.16000366210901</v>
      </c>
      <c r="F2313">
        <v>162.015853881835</v>
      </c>
      <c r="G2313">
        <v>74939200</v>
      </c>
      <c r="H2313" s="2">
        <f t="shared" si="72"/>
        <v>1.7191102525732749E-2</v>
      </c>
      <c r="I2313" s="3">
        <f t="shared" si="71"/>
        <v>1.1674940498169271E-2</v>
      </c>
    </row>
    <row r="2314" spans="1:9" x14ac:dyDescent="0.25">
      <c r="A2314" s="1">
        <v>41709</v>
      </c>
      <c r="B2314">
        <v>188.44000244140599</v>
      </c>
      <c r="C2314">
        <v>188.71000671386699</v>
      </c>
      <c r="D2314">
        <v>186.80000305175699</v>
      </c>
      <c r="E2314">
        <v>187.22999572753901</v>
      </c>
      <c r="F2314">
        <v>161.215072631835</v>
      </c>
      <c r="G2314">
        <v>99009100</v>
      </c>
      <c r="H2314" s="2">
        <f t="shared" si="72"/>
        <v>-1.8659173396102791E-3</v>
      </c>
      <c r="I2314" s="3">
        <f t="shared" si="71"/>
        <v>1.1582608282876373E-2</v>
      </c>
    </row>
    <row r="2315" spans="1:9" x14ac:dyDescent="0.25">
      <c r="A2315" s="1">
        <v>41710</v>
      </c>
      <c r="B2315">
        <v>186.32000732421801</v>
      </c>
      <c r="C2315">
        <v>187.350006103515</v>
      </c>
      <c r="D2315">
        <v>185.89999389648401</v>
      </c>
      <c r="E2315">
        <v>187.27999877929599</v>
      </c>
      <c r="F2315">
        <v>161.25817871093699</v>
      </c>
      <c r="G2315">
        <v>104824400</v>
      </c>
      <c r="H2315" s="2">
        <f t="shared" si="72"/>
        <v>-2.5031298561883908E-3</v>
      </c>
      <c r="I2315" s="3">
        <f t="shared" si="71"/>
        <v>1.079737698795658E-2</v>
      </c>
    </row>
    <row r="2316" spans="1:9" x14ac:dyDescent="0.25">
      <c r="A2316" s="1">
        <v>41711</v>
      </c>
      <c r="B2316">
        <v>187.83999633789</v>
      </c>
      <c r="C2316">
        <v>187.99000549316401</v>
      </c>
      <c r="D2316">
        <v>184.66000366210901</v>
      </c>
      <c r="E2316">
        <v>185.17999267578099</v>
      </c>
      <c r="F2316">
        <v>159.449935913085</v>
      </c>
      <c r="G2316">
        <v>155014300</v>
      </c>
      <c r="H2316" s="2">
        <f t="shared" si="72"/>
        <v>-1.5941899602960441E-2</v>
      </c>
      <c r="I2316" s="3">
        <f t="shared" si="71"/>
        <v>1.0595907336903963E-2</v>
      </c>
    </row>
    <row r="2317" spans="1:9" x14ac:dyDescent="0.25">
      <c r="A2317" s="1">
        <v>41712</v>
      </c>
      <c r="B2317">
        <v>184.850006103515</v>
      </c>
      <c r="C2317">
        <v>185.80000305175699</v>
      </c>
      <c r="D2317">
        <v>184.44000244140599</v>
      </c>
      <c r="E2317">
        <v>184.66000366210901</v>
      </c>
      <c r="F2317">
        <v>159.002182006835</v>
      </c>
      <c r="G2317">
        <v>153919600</v>
      </c>
      <c r="H2317" s="2">
        <f t="shared" si="72"/>
        <v>-1.9122576743896613E-2</v>
      </c>
      <c r="I2317" s="3">
        <f t="shared" si="71"/>
        <v>1.1161699088885256E-2</v>
      </c>
    </row>
    <row r="2318" spans="1:9" x14ac:dyDescent="0.25">
      <c r="A2318" s="1">
        <v>41715</v>
      </c>
      <c r="B2318">
        <v>185.58999633789</v>
      </c>
      <c r="C2318">
        <v>186.77000427246</v>
      </c>
      <c r="D2318">
        <v>185.509994506835</v>
      </c>
      <c r="E2318">
        <v>186.33000183105401</v>
      </c>
      <c r="F2318">
        <v>160.44013977050699</v>
      </c>
      <c r="G2318">
        <v>98359500</v>
      </c>
      <c r="H2318" s="2">
        <f t="shared" si="72"/>
        <v>-9.7256785282090474E-3</v>
      </c>
      <c r="I2318" s="3">
        <f t="shared" si="71"/>
        <v>1.100494725955156E-2</v>
      </c>
    </row>
    <row r="2319" spans="1:9" x14ac:dyDescent="0.25">
      <c r="A2319" s="1">
        <v>41716</v>
      </c>
      <c r="B2319">
        <v>186.71000671386699</v>
      </c>
      <c r="C2319">
        <v>187.91000366210901</v>
      </c>
      <c r="D2319">
        <v>186.509994506835</v>
      </c>
      <c r="E2319">
        <v>187.66000366210901</v>
      </c>
      <c r="F2319">
        <v>161.58532714843699</v>
      </c>
      <c r="G2319">
        <v>101804600</v>
      </c>
      <c r="H2319" s="2">
        <f t="shared" si="72"/>
        <v>2.2966495040295243E-3</v>
      </c>
      <c r="I2319" s="3">
        <f t="shared" si="71"/>
        <v>1.0157573502326541E-2</v>
      </c>
    </row>
    <row r="2320" spans="1:9" x14ac:dyDescent="0.25">
      <c r="A2320" s="1">
        <v>41717</v>
      </c>
      <c r="B2320">
        <v>187.67999267578099</v>
      </c>
      <c r="C2320">
        <v>187.94000244140599</v>
      </c>
      <c r="D2320">
        <v>185.47000122070301</v>
      </c>
      <c r="E2320">
        <v>186.66000366210901</v>
      </c>
      <c r="F2320">
        <v>160.72428894042901</v>
      </c>
      <c r="G2320">
        <v>176267300</v>
      </c>
      <c r="H2320" s="2">
        <f t="shared" si="72"/>
        <v>-3.3107763883716279E-3</v>
      </c>
      <c r="I2320" s="3">
        <f t="shared" si="71"/>
        <v>1.0292531237830131E-2</v>
      </c>
    </row>
    <row r="2321" spans="1:9" x14ac:dyDescent="0.25">
      <c r="A2321" s="1">
        <v>41718</v>
      </c>
      <c r="B2321">
        <v>186.25</v>
      </c>
      <c r="C2321">
        <v>187.88999938964801</v>
      </c>
      <c r="D2321">
        <v>185.919998168945</v>
      </c>
      <c r="E2321">
        <v>187.75</v>
      </c>
      <c r="F2321">
        <v>161.662841796875</v>
      </c>
      <c r="G2321">
        <v>117241000</v>
      </c>
      <c r="H2321" s="2">
        <f t="shared" si="72"/>
        <v>1.3878374244040037E-2</v>
      </c>
      <c r="I2321" s="3">
        <f t="shared" si="71"/>
        <v>1.0411338253966833E-2</v>
      </c>
    </row>
    <row r="2322" spans="1:9" x14ac:dyDescent="0.25">
      <c r="A2322" s="1">
        <v>41719</v>
      </c>
      <c r="B2322">
        <v>187.71000671386699</v>
      </c>
      <c r="C2322">
        <v>189.02000427246</v>
      </c>
      <c r="D2322">
        <v>186.02999877929599</v>
      </c>
      <c r="E2322">
        <v>186.19999694824199</v>
      </c>
      <c r="F2322">
        <v>161.03579711914</v>
      </c>
      <c r="G2322">
        <v>163128000</v>
      </c>
      <c r="H2322" s="2">
        <f t="shared" si="72"/>
        <v>1.2789856633650398E-2</v>
      </c>
      <c r="I2322" s="3">
        <f t="shared" si="71"/>
        <v>1.0594591580493511E-2</v>
      </c>
    </row>
    <row r="2323" spans="1:9" x14ac:dyDescent="0.25">
      <c r="A2323" s="1">
        <v>41722</v>
      </c>
      <c r="B2323">
        <v>186.83999633789</v>
      </c>
      <c r="C2323">
        <v>187.07000732421801</v>
      </c>
      <c r="D2323">
        <v>184.61999511718699</v>
      </c>
      <c r="E2323">
        <v>185.42999267578099</v>
      </c>
      <c r="F2323">
        <v>160.369857788085</v>
      </c>
      <c r="G2323">
        <v>121411000</v>
      </c>
      <c r="H2323" s="2">
        <f t="shared" si="72"/>
        <v>-4.380573497537732E-4</v>
      </c>
      <c r="I2323" s="3">
        <f t="shared" si="71"/>
        <v>1.0649104694637422E-2</v>
      </c>
    </row>
    <row r="2324" spans="1:9" x14ac:dyDescent="0.25">
      <c r="A2324" s="1">
        <v>41723</v>
      </c>
      <c r="B2324">
        <v>186.36999511718699</v>
      </c>
      <c r="C2324">
        <v>186.94000244140599</v>
      </c>
      <c r="D2324">
        <v>185.27000427246</v>
      </c>
      <c r="E2324">
        <v>186.30999755859301</v>
      </c>
      <c r="F2324">
        <v>161.13096618652301</v>
      </c>
      <c r="G2324">
        <v>103852000</v>
      </c>
      <c r="H2324" s="2">
        <f t="shared" si="72"/>
        <v>-2.8118949284088313E-3</v>
      </c>
      <c r="I2324" s="3">
        <f t="shared" si="71"/>
        <v>1.0761852077763588E-2</v>
      </c>
    </row>
    <row r="2325" spans="1:9" x14ac:dyDescent="0.25">
      <c r="A2325" s="1">
        <v>41724</v>
      </c>
      <c r="B2325">
        <v>187.03999328613199</v>
      </c>
      <c r="C2325">
        <v>187.33999633789</v>
      </c>
      <c r="D2325">
        <v>184.919998168945</v>
      </c>
      <c r="E2325">
        <v>184.97000122070301</v>
      </c>
      <c r="F2325">
        <v>159.97206115722599</v>
      </c>
      <c r="G2325">
        <v>119843000</v>
      </c>
      <c r="H2325" s="2">
        <f t="shared" si="72"/>
        <v>-4.6802371201145609E-3</v>
      </c>
      <c r="I2325" s="3">
        <f t="shared" si="71"/>
        <v>1.082079820584424E-2</v>
      </c>
    </row>
    <row r="2326" spans="1:9" x14ac:dyDescent="0.25">
      <c r="A2326" s="1">
        <v>41725</v>
      </c>
      <c r="B2326">
        <v>184.75</v>
      </c>
      <c r="C2326">
        <v>185.33999633789</v>
      </c>
      <c r="D2326">
        <v>183.89999389648401</v>
      </c>
      <c r="E2326">
        <v>184.58000183105401</v>
      </c>
      <c r="F2326">
        <v>159.63473510742099</v>
      </c>
      <c r="G2326">
        <v>142383000</v>
      </c>
      <c r="H2326" s="2">
        <f t="shared" si="72"/>
        <v>-1.2545286640465392E-2</v>
      </c>
      <c r="I2326" s="3">
        <f t="shared" si="71"/>
        <v>1.1255975809681398E-2</v>
      </c>
    </row>
    <row r="2327" spans="1:9" x14ac:dyDescent="0.25">
      <c r="A2327" s="1">
        <v>41726</v>
      </c>
      <c r="B2327">
        <v>185.11000061035099</v>
      </c>
      <c r="C2327">
        <v>186.419998168945</v>
      </c>
      <c r="D2327">
        <v>185</v>
      </c>
      <c r="E2327">
        <v>185.49000549316401</v>
      </c>
      <c r="F2327">
        <v>160.42179870605401</v>
      </c>
      <c r="G2327">
        <v>101642000</v>
      </c>
      <c r="H2327" s="2">
        <f t="shared" si="72"/>
        <v>-3.8128069911793627E-3</v>
      </c>
      <c r="I2327" s="3">
        <f t="shared" si="71"/>
        <v>1.1015280853281403E-2</v>
      </c>
    </row>
    <row r="2328" spans="1:9" x14ac:dyDescent="0.25">
      <c r="A2328" s="1">
        <v>41729</v>
      </c>
      <c r="B2328">
        <v>186.669998168945</v>
      </c>
      <c r="C2328">
        <v>187.30000305175699</v>
      </c>
      <c r="D2328">
        <v>185.52000427246</v>
      </c>
      <c r="E2328">
        <v>187.009994506835</v>
      </c>
      <c r="F2328">
        <v>161.73631286621</v>
      </c>
      <c r="G2328">
        <v>99745000</v>
      </c>
      <c r="H2328" s="2">
        <f t="shared" si="72"/>
        <v>8.520647813572646E-3</v>
      </c>
      <c r="I2328" s="3">
        <f t="shared" si="71"/>
        <v>1.1133992562553893E-2</v>
      </c>
    </row>
    <row r="2329" spans="1:9" x14ac:dyDescent="0.25">
      <c r="A2329" s="1">
        <v>41730</v>
      </c>
      <c r="B2329">
        <v>187.61999511718699</v>
      </c>
      <c r="C2329">
        <v>188.36000061035099</v>
      </c>
      <c r="D2329">
        <v>187</v>
      </c>
      <c r="E2329">
        <v>188.25</v>
      </c>
      <c r="F2329">
        <v>162.80879211425699</v>
      </c>
      <c r="G2329">
        <v>89193000</v>
      </c>
      <c r="H2329" s="2">
        <f t="shared" si="72"/>
        <v>1.0412808707370047E-2</v>
      </c>
      <c r="I2329" s="3">
        <f t="shared" si="71"/>
        <v>1.0899188930633685E-2</v>
      </c>
    </row>
    <row r="2330" spans="1:9" x14ac:dyDescent="0.25">
      <c r="A2330" s="1">
        <v>41731</v>
      </c>
      <c r="B2330">
        <v>188.49000549316401</v>
      </c>
      <c r="C2330">
        <v>189.13000488281199</v>
      </c>
      <c r="D2330">
        <v>188.13999938964801</v>
      </c>
      <c r="E2330">
        <v>188.88000488281199</v>
      </c>
      <c r="F2330">
        <v>163.35362243652301</v>
      </c>
      <c r="G2330">
        <v>78774000</v>
      </c>
      <c r="H2330" s="2">
        <f t="shared" si="72"/>
        <v>2.1138449144400884E-2</v>
      </c>
      <c r="I2330" s="3">
        <f t="shared" si="71"/>
        <v>1.1335562557449164E-2</v>
      </c>
    </row>
    <row r="2331" spans="1:9" x14ac:dyDescent="0.25">
      <c r="A2331" s="1">
        <v>41732</v>
      </c>
      <c r="B2331">
        <v>189.169998168945</v>
      </c>
      <c r="C2331">
        <v>189.22000122070301</v>
      </c>
      <c r="D2331">
        <v>188.05000305175699</v>
      </c>
      <c r="E2331">
        <v>188.63000488281199</v>
      </c>
      <c r="F2331">
        <v>163.137435913085</v>
      </c>
      <c r="G2331">
        <v>77435000</v>
      </c>
      <c r="H2331" s="2">
        <f t="shared" si="72"/>
        <v>2.1941971484507938E-2</v>
      </c>
      <c r="I2331" s="3">
        <f t="shared" ref="I2331:I2394" si="73">_xlfn.STDEV.S(H2312:H2331)</f>
        <v>1.1980316790645245E-2</v>
      </c>
    </row>
    <row r="2332" spans="1:9" x14ac:dyDescent="0.25">
      <c r="A2332" s="1">
        <v>41733</v>
      </c>
      <c r="B2332">
        <v>189.66000366210901</v>
      </c>
      <c r="C2332">
        <v>189.69999694824199</v>
      </c>
      <c r="D2332">
        <v>186.100006103515</v>
      </c>
      <c r="E2332">
        <v>186.39999389648401</v>
      </c>
      <c r="F2332">
        <v>161.20878601074199</v>
      </c>
      <c r="G2332">
        <v>169381000</v>
      </c>
      <c r="H2332" s="2">
        <f t="shared" si="72"/>
        <v>4.905737942322963E-3</v>
      </c>
      <c r="I2332" s="3">
        <f t="shared" si="73"/>
        <v>1.183542575142049E-2</v>
      </c>
    </row>
    <row r="2333" spans="1:9" x14ac:dyDescent="0.25">
      <c r="A2333" s="1">
        <v>41736</v>
      </c>
      <c r="B2333">
        <v>185.94999694824199</v>
      </c>
      <c r="C2333">
        <v>186.259994506835</v>
      </c>
      <c r="D2333">
        <v>183.96000671386699</v>
      </c>
      <c r="E2333">
        <v>184.33999633789</v>
      </c>
      <c r="F2333">
        <v>159.42723083496</v>
      </c>
      <c r="G2333">
        <v>140803000</v>
      </c>
      <c r="H2333" s="2">
        <f t="shared" si="72"/>
        <v>-1.4276831160112469E-2</v>
      </c>
      <c r="I2333" s="3">
        <f t="shared" si="73"/>
        <v>1.1775385265185527E-2</v>
      </c>
    </row>
    <row r="2334" spans="1:9" x14ac:dyDescent="0.25">
      <c r="A2334" s="1">
        <v>41737</v>
      </c>
      <c r="B2334">
        <v>184.259994506835</v>
      </c>
      <c r="C2334">
        <v>185.39999389648401</v>
      </c>
      <c r="D2334">
        <v>183.58999633789</v>
      </c>
      <c r="E2334">
        <v>185.100006103515</v>
      </c>
      <c r="F2334">
        <v>160.08442687988199</v>
      </c>
      <c r="G2334">
        <v>112660000</v>
      </c>
      <c r="H2334" s="2">
        <f t="shared" si="72"/>
        <v>-1.6733526482175964E-2</v>
      </c>
      <c r="I2334" s="3">
        <f t="shared" si="73"/>
        <v>1.2369787340713784E-2</v>
      </c>
    </row>
    <row r="2335" spans="1:9" x14ac:dyDescent="0.25">
      <c r="A2335" s="1">
        <v>41738</v>
      </c>
      <c r="B2335">
        <v>185.600006103515</v>
      </c>
      <c r="C2335">
        <v>187.14999389648401</v>
      </c>
      <c r="D2335">
        <v>185.05999755859301</v>
      </c>
      <c r="E2335">
        <v>187.08999633789</v>
      </c>
      <c r="F2335">
        <v>161.80555725097599</v>
      </c>
      <c r="G2335">
        <v>100254000</v>
      </c>
      <c r="H2335" s="2">
        <f t="shared" si="72"/>
        <v>-9.4767729203468765E-3</v>
      </c>
      <c r="I2335" s="3">
        <f t="shared" si="73"/>
        <v>1.2526491464434165E-2</v>
      </c>
    </row>
    <row r="2336" spans="1:9" x14ac:dyDescent="0.25">
      <c r="A2336" s="1">
        <v>41739</v>
      </c>
      <c r="B2336">
        <v>187.08000183105401</v>
      </c>
      <c r="C2336">
        <v>187.169998168945</v>
      </c>
      <c r="D2336">
        <v>182.92999267578099</v>
      </c>
      <c r="E2336">
        <v>183.16000366210901</v>
      </c>
      <c r="F2336">
        <v>158.40666198730401</v>
      </c>
      <c r="G2336">
        <v>172959000</v>
      </c>
      <c r="H2336" s="2">
        <f t="shared" si="72"/>
        <v>-2.8998702224922845E-2</v>
      </c>
      <c r="I2336" s="3">
        <f t="shared" si="73"/>
        <v>1.364477424636165E-2</v>
      </c>
    </row>
    <row r="2337" spans="1:9" x14ac:dyDescent="0.25">
      <c r="A2337" s="1">
        <v>41740</v>
      </c>
      <c r="B2337">
        <v>182.13999938964801</v>
      </c>
      <c r="C2337">
        <v>183.419998168945</v>
      </c>
      <c r="D2337">
        <v>181.30999755859301</v>
      </c>
      <c r="E2337">
        <v>181.509994506835</v>
      </c>
      <c r="F2337">
        <v>156.97966003417901</v>
      </c>
      <c r="G2337">
        <v>167251000</v>
      </c>
      <c r="H2337" s="2">
        <f t="shared" si="72"/>
        <v>-2.6233842963628407E-2</v>
      </c>
      <c r="I2337" s="3">
        <f t="shared" si="73"/>
        <v>1.420908177707875E-2</v>
      </c>
    </row>
    <row r="2338" spans="1:9" x14ac:dyDescent="0.25">
      <c r="A2338" s="1">
        <v>41743</v>
      </c>
      <c r="B2338">
        <v>182.92999267578099</v>
      </c>
      <c r="C2338">
        <v>183.36999511718699</v>
      </c>
      <c r="D2338">
        <v>181.44000244140599</v>
      </c>
      <c r="E2338">
        <v>182.94000244140599</v>
      </c>
      <c r="F2338">
        <v>158.21640014648401</v>
      </c>
      <c r="G2338">
        <v>132382000</v>
      </c>
      <c r="H2338" s="2">
        <f t="shared" si="72"/>
        <v>-7.5948800097359603E-3</v>
      </c>
      <c r="I2338" s="3">
        <f t="shared" si="73"/>
        <v>1.4154869885973975E-2</v>
      </c>
    </row>
    <row r="2339" spans="1:9" x14ac:dyDescent="0.25">
      <c r="A2339" s="1">
        <v>41744</v>
      </c>
      <c r="B2339">
        <v>183.32000732421801</v>
      </c>
      <c r="C2339">
        <v>184.33000183105401</v>
      </c>
      <c r="D2339">
        <v>181.509994506835</v>
      </c>
      <c r="E2339">
        <v>184.19999694824199</v>
      </c>
      <c r="F2339">
        <v>159.30613708496</v>
      </c>
      <c r="G2339">
        <v>157093000</v>
      </c>
      <c r="H2339" s="2">
        <f t="shared" si="72"/>
        <v>-4.861745830567088E-3</v>
      </c>
      <c r="I2339" s="3">
        <f t="shared" si="73"/>
        <v>1.4137615190036014E-2</v>
      </c>
    </row>
    <row r="2340" spans="1:9" x14ac:dyDescent="0.25">
      <c r="A2340" s="1">
        <v>41745</v>
      </c>
      <c r="B2340">
        <v>185.47000122070301</v>
      </c>
      <c r="C2340">
        <v>186.13999938964801</v>
      </c>
      <c r="D2340">
        <v>184.64999389648401</v>
      </c>
      <c r="E2340">
        <v>186.13000488281199</v>
      </c>
      <c r="F2340">
        <v>160.97526550292901</v>
      </c>
      <c r="G2340">
        <v>105197000</v>
      </c>
      <c r="H2340" s="2">
        <f t="shared" si="72"/>
        <v>-5.1314167581965053E-3</v>
      </c>
      <c r="I2340" s="3">
        <f t="shared" si="73"/>
        <v>1.4151612766107848E-2</v>
      </c>
    </row>
    <row r="2341" spans="1:9" x14ac:dyDescent="0.25">
      <c r="A2341" s="1">
        <v>41746</v>
      </c>
      <c r="B2341">
        <v>185.88000488281199</v>
      </c>
      <c r="C2341">
        <v>186.91000366210901</v>
      </c>
      <c r="D2341">
        <v>185.55999755859301</v>
      </c>
      <c r="E2341">
        <v>186.38999938964801</v>
      </c>
      <c r="F2341">
        <v>161.20013427734301</v>
      </c>
      <c r="G2341">
        <v>105255000</v>
      </c>
      <c r="H2341" s="2">
        <f t="shared" si="72"/>
        <v>1.7634815701519591E-2</v>
      </c>
      <c r="I2341" s="3">
        <f t="shared" si="73"/>
        <v>1.4399009560690106E-2</v>
      </c>
    </row>
    <row r="2342" spans="1:9" x14ac:dyDescent="0.25">
      <c r="A2342" s="1">
        <v>41750</v>
      </c>
      <c r="B2342">
        <v>186.44000244140599</v>
      </c>
      <c r="C2342">
        <v>187.100006103515</v>
      </c>
      <c r="D2342">
        <v>186.21000671386699</v>
      </c>
      <c r="E2342">
        <v>187.03999328613199</v>
      </c>
      <c r="F2342">
        <v>161.76226806640599</v>
      </c>
      <c r="G2342">
        <v>68329000</v>
      </c>
      <c r="H2342" s="2">
        <f t="shared" si="72"/>
        <v>3.0466418586877264E-2</v>
      </c>
      <c r="I2342" s="3">
        <f t="shared" si="73"/>
        <v>1.5827106043389626E-2</v>
      </c>
    </row>
    <row r="2343" spans="1:9" x14ac:dyDescent="0.25">
      <c r="A2343" s="1">
        <v>41751</v>
      </c>
      <c r="B2343">
        <v>187.22999572753901</v>
      </c>
      <c r="C2343">
        <v>188.39999389648401</v>
      </c>
      <c r="D2343">
        <v>187.13000488281199</v>
      </c>
      <c r="E2343">
        <v>187.88999938964801</v>
      </c>
      <c r="F2343">
        <v>162.49743652343699</v>
      </c>
      <c r="G2343">
        <v>85790000</v>
      </c>
      <c r="H2343" s="2">
        <f t="shared" si="72"/>
        <v>2.7058107585492985E-2</v>
      </c>
      <c r="I2343" s="3">
        <f t="shared" si="73"/>
        <v>1.7038144166769503E-2</v>
      </c>
    </row>
    <row r="2344" spans="1:9" x14ac:dyDescent="0.25">
      <c r="A2344" s="1">
        <v>41752</v>
      </c>
      <c r="B2344">
        <v>187.82000732421801</v>
      </c>
      <c r="C2344">
        <v>187.919998168945</v>
      </c>
      <c r="D2344">
        <v>187.30000305175699</v>
      </c>
      <c r="E2344">
        <v>187.44999694824199</v>
      </c>
      <c r="F2344">
        <v>162.11688232421801</v>
      </c>
      <c r="G2344">
        <v>73869000</v>
      </c>
      <c r="H2344" s="2">
        <f t="shared" si="72"/>
        <v>1.7643672056143034E-2</v>
      </c>
      <c r="I2344" s="3">
        <f t="shared" si="73"/>
        <v>1.745380891145374E-2</v>
      </c>
    </row>
    <row r="2345" spans="1:9" x14ac:dyDescent="0.25">
      <c r="A2345" s="1">
        <v>41753</v>
      </c>
      <c r="B2345">
        <v>188.36999511718699</v>
      </c>
      <c r="C2345">
        <v>188.38999938964801</v>
      </c>
      <c r="D2345">
        <v>186.92999267578099</v>
      </c>
      <c r="E2345">
        <v>187.83000183105401</v>
      </c>
      <c r="F2345">
        <v>162.44551086425699</v>
      </c>
      <c r="G2345">
        <v>88170000</v>
      </c>
      <c r="H2345" s="2">
        <f t="shared" si="72"/>
        <v>9.1333619282101264E-3</v>
      </c>
      <c r="I2345" s="3">
        <f t="shared" si="73"/>
        <v>1.7479299304706528E-2</v>
      </c>
    </row>
    <row r="2346" spans="1:9" x14ac:dyDescent="0.25">
      <c r="A2346" s="1">
        <v>41754</v>
      </c>
      <c r="B2346">
        <v>187.22000122070301</v>
      </c>
      <c r="C2346">
        <v>187.33000183105401</v>
      </c>
      <c r="D2346">
        <v>185.86999511718699</v>
      </c>
      <c r="E2346">
        <v>186.28999328613199</v>
      </c>
      <c r="F2346">
        <v>161.113677978515</v>
      </c>
      <c r="G2346">
        <v>100380000</v>
      </c>
      <c r="H2346" s="2">
        <f t="shared" si="72"/>
        <v>-5.3632895044164464E-4</v>
      </c>
      <c r="I2346" s="3">
        <f t="shared" si="73"/>
        <v>1.7158121504940834E-2</v>
      </c>
    </row>
    <row r="2347" spans="1:9" x14ac:dyDescent="0.25">
      <c r="A2347" s="1">
        <v>41757</v>
      </c>
      <c r="B2347">
        <v>187.05000305175699</v>
      </c>
      <c r="C2347">
        <v>187.69000244140599</v>
      </c>
      <c r="D2347">
        <v>184.96000671386699</v>
      </c>
      <c r="E2347">
        <v>186.88000488281199</v>
      </c>
      <c r="F2347">
        <v>161.62399291992099</v>
      </c>
      <c r="G2347">
        <v>135121000</v>
      </c>
      <c r="H2347" s="2">
        <f t="shared" si="72"/>
        <v>-8.5480469665666359E-4</v>
      </c>
      <c r="I2347" s="3">
        <f t="shared" si="73"/>
        <v>1.7112987568164876E-2</v>
      </c>
    </row>
    <row r="2348" spans="1:9" x14ac:dyDescent="0.25">
      <c r="A2348" s="1">
        <v>41758</v>
      </c>
      <c r="B2348">
        <v>187.47999572753901</v>
      </c>
      <c r="C2348">
        <v>188.03999328613199</v>
      </c>
      <c r="D2348">
        <v>187.08000183105401</v>
      </c>
      <c r="E2348">
        <v>187.75</v>
      </c>
      <c r="F2348">
        <v>162.376373291015</v>
      </c>
      <c r="G2348">
        <v>84098000</v>
      </c>
      <c r="H2348" s="2">
        <f t="shared" si="72"/>
        <v>-7.4501626002287935E-4</v>
      </c>
      <c r="I2348" s="3">
        <f t="shared" si="73"/>
        <v>1.7072713988696468E-2</v>
      </c>
    </row>
    <row r="2349" spans="1:9" x14ac:dyDescent="0.25">
      <c r="A2349" s="1">
        <v>41759</v>
      </c>
      <c r="B2349">
        <v>187.44000244140599</v>
      </c>
      <c r="C2349">
        <v>188.5</v>
      </c>
      <c r="D2349">
        <v>187.17999267578099</v>
      </c>
      <c r="E2349">
        <v>188.30999755859301</v>
      </c>
      <c r="F2349">
        <v>162.86067199707</v>
      </c>
      <c r="G2349">
        <v>101508000</v>
      </c>
      <c r="H2349" s="2">
        <f t="shared" si="72"/>
        <v>4.5879840654996507E-3</v>
      </c>
      <c r="I2349" s="3">
        <f t="shared" si="73"/>
        <v>1.6975444767864417E-2</v>
      </c>
    </row>
    <row r="2350" spans="1:9" x14ac:dyDescent="0.25">
      <c r="A2350" s="1">
        <v>41760</v>
      </c>
      <c r="B2350">
        <v>188.22000122070301</v>
      </c>
      <c r="C2350">
        <v>188.83999633789</v>
      </c>
      <c r="D2350">
        <v>187.72999572753901</v>
      </c>
      <c r="E2350">
        <v>188.33000183105401</v>
      </c>
      <c r="F2350">
        <v>162.87799072265599</v>
      </c>
      <c r="G2350">
        <v>93019000</v>
      </c>
      <c r="H2350" s="2">
        <f t="shared" si="72"/>
        <v>2.6623072321179109E-3</v>
      </c>
      <c r="I2350" s="3">
        <f t="shared" si="73"/>
        <v>1.6368317166215875E-2</v>
      </c>
    </row>
    <row r="2351" spans="1:9" x14ac:dyDescent="0.25">
      <c r="A2351" s="1">
        <v>41761</v>
      </c>
      <c r="B2351">
        <v>188.30999755859301</v>
      </c>
      <c r="C2351">
        <v>189.13999938964801</v>
      </c>
      <c r="D2351">
        <v>187.77999877929599</v>
      </c>
      <c r="E2351">
        <v>188.05999755859301</v>
      </c>
      <c r="F2351">
        <v>162.64448547363199</v>
      </c>
      <c r="G2351">
        <v>98122000</v>
      </c>
      <c r="H2351" s="2">
        <f t="shared" si="72"/>
        <v>9.5014123836283382E-3</v>
      </c>
      <c r="I2351" s="3">
        <f t="shared" si="73"/>
        <v>1.5756733603058192E-2</v>
      </c>
    </row>
    <row r="2352" spans="1:9" x14ac:dyDescent="0.25">
      <c r="A2352" s="1">
        <v>41764</v>
      </c>
      <c r="B2352">
        <v>187.13999938964801</v>
      </c>
      <c r="C2352">
        <v>188.55000305175699</v>
      </c>
      <c r="D2352">
        <v>186.61999511718699</v>
      </c>
      <c r="E2352">
        <v>188.419998168945</v>
      </c>
      <c r="F2352">
        <v>162.95576477050699</v>
      </c>
      <c r="G2352">
        <v>75883000</v>
      </c>
      <c r="H2352" s="2">
        <f t="shared" si="72"/>
        <v>8.239939049432099E-3</v>
      </c>
      <c r="I2352" s="3">
        <f t="shared" si="73"/>
        <v>1.582432430065334E-2</v>
      </c>
    </row>
    <row r="2353" spans="1:9" x14ac:dyDescent="0.25">
      <c r="A2353" s="1">
        <v>41765</v>
      </c>
      <c r="B2353">
        <v>188</v>
      </c>
      <c r="C2353">
        <v>188.13000488281199</v>
      </c>
      <c r="D2353">
        <v>186.74000549316401</v>
      </c>
      <c r="E2353">
        <v>186.77999877929599</v>
      </c>
      <c r="F2353">
        <v>161.53742980957</v>
      </c>
      <c r="G2353">
        <v>85454000</v>
      </c>
      <c r="H2353" s="2">
        <f t="shared" si="72"/>
        <v>-5.1666598067282576E-3</v>
      </c>
      <c r="I2353" s="3">
        <f t="shared" si="73"/>
        <v>1.5502173020198188E-2</v>
      </c>
    </row>
    <row r="2354" spans="1:9" x14ac:dyDescent="0.25">
      <c r="A2354" s="1">
        <v>41766</v>
      </c>
      <c r="B2354">
        <v>187.41000366210901</v>
      </c>
      <c r="C2354">
        <v>187.97000122070301</v>
      </c>
      <c r="D2354">
        <v>186.009994506835</v>
      </c>
      <c r="E2354">
        <v>187.88000488281199</v>
      </c>
      <c r="F2354">
        <v>162.48876953125</v>
      </c>
      <c r="G2354">
        <v>106500000</v>
      </c>
      <c r="H2354" s="2">
        <f t="shared" si="72"/>
        <v>-2.2835621470768119E-3</v>
      </c>
      <c r="I2354" s="3">
        <f t="shared" si="73"/>
        <v>1.4957896966088987E-2</v>
      </c>
    </row>
    <row r="2355" spans="1:9" x14ac:dyDescent="0.25">
      <c r="A2355" s="1">
        <v>41767</v>
      </c>
      <c r="B2355">
        <v>187.71000671386699</v>
      </c>
      <c r="C2355">
        <v>189.05000305175699</v>
      </c>
      <c r="D2355">
        <v>187.08000183105401</v>
      </c>
      <c r="E2355">
        <v>187.67999267578099</v>
      </c>
      <c r="F2355">
        <v>162.31581115722599</v>
      </c>
      <c r="G2355">
        <v>93618000</v>
      </c>
      <c r="H2355" s="2">
        <f t="shared" si="72"/>
        <v>-3.4515379452787487E-3</v>
      </c>
      <c r="I2355" s="3">
        <f t="shared" si="73"/>
        <v>1.4779446364376989E-2</v>
      </c>
    </row>
    <row r="2356" spans="1:9" x14ac:dyDescent="0.25">
      <c r="A2356" s="1">
        <v>41768</v>
      </c>
      <c r="B2356">
        <v>187.71000671386699</v>
      </c>
      <c r="C2356">
        <v>188.03999328613199</v>
      </c>
      <c r="D2356">
        <v>186.83000183105401</v>
      </c>
      <c r="E2356">
        <v>187.96000671386699</v>
      </c>
      <c r="F2356">
        <v>162.55798339843699</v>
      </c>
      <c r="G2356">
        <v>83679000</v>
      </c>
      <c r="H2356" s="2">
        <f t="shared" si="72"/>
        <v>-5.3184757505364555E-4</v>
      </c>
      <c r="I2356" s="3">
        <f t="shared" si="73"/>
        <v>1.2880292359117758E-2</v>
      </c>
    </row>
    <row r="2357" spans="1:9" x14ac:dyDescent="0.25">
      <c r="A2357" s="1">
        <v>41771</v>
      </c>
      <c r="B2357">
        <v>188.80000305175699</v>
      </c>
      <c r="C2357">
        <v>189.88000488281199</v>
      </c>
      <c r="D2357">
        <v>188</v>
      </c>
      <c r="E2357">
        <v>189.78999328613199</v>
      </c>
      <c r="F2357">
        <v>164.14064025878901</v>
      </c>
      <c r="G2357">
        <v>86940000</v>
      </c>
      <c r="H2357" s="2">
        <f t="shared" si="72"/>
        <v>7.2711480318030652E-3</v>
      </c>
      <c r="I2357" s="3">
        <f t="shared" si="73"/>
        <v>1.0828036187466561E-2</v>
      </c>
    </row>
    <row r="2358" spans="1:9" x14ac:dyDescent="0.25">
      <c r="A2358" s="1">
        <v>41772</v>
      </c>
      <c r="B2358">
        <v>190.03999328613199</v>
      </c>
      <c r="C2358">
        <v>190.419998168945</v>
      </c>
      <c r="D2358">
        <v>189.77000427246</v>
      </c>
      <c r="E2358">
        <v>189.96000671386699</v>
      </c>
      <c r="F2358">
        <v>164.28765869140599</v>
      </c>
      <c r="G2358">
        <v>66454000</v>
      </c>
      <c r="H2358" s="2">
        <f t="shared" si="72"/>
        <v>1.7025335150361975E-2</v>
      </c>
      <c r="I2358" s="3">
        <f t="shared" si="73"/>
        <v>1.0701359994851858E-2</v>
      </c>
    </row>
    <row r="2359" spans="1:9" x14ac:dyDescent="0.25">
      <c r="A2359" s="1">
        <v>41773</v>
      </c>
      <c r="B2359">
        <v>189.78999328613199</v>
      </c>
      <c r="C2359">
        <v>189.88000488281199</v>
      </c>
      <c r="D2359">
        <v>188.78999328613199</v>
      </c>
      <c r="E2359">
        <v>189.05999755859301</v>
      </c>
      <c r="F2359">
        <v>163.50933837890599</v>
      </c>
      <c r="G2359">
        <v>72367000</v>
      </c>
      <c r="H2359" s="2">
        <f t="shared" si="72"/>
        <v>6.2808577515858222E-3</v>
      </c>
      <c r="I2359" s="3">
        <f t="shared" si="73"/>
        <v>1.037004666798128E-2</v>
      </c>
    </row>
    <row r="2360" spans="1:9" x14ac:dyDescent="0.25">
      <c r="A2360" s="1">
        <v>41774</v>
      </c>
      <c r="B2360">
        <v>188.67999267578099</v>
      </c>
      <c r="C2360">
        <v>188.72000122070301</v>
      </c>
      <c r="D2360">
        <v>186.47999572753901</v>
      </c>
      <c r="E2360">
        <v>187.39999389648401</v>
      </c>
      <c r="F2360">
        <v>162.07360839843699</v>
      </c>
      <c r="G2360">
        <v>154956000</v>
      </c>
      <c r="H2360" s="2">
        <f t="shared" si="72"/>
        <v>-1.4921698450830467E-3</v>
      </c>
      <c r="I2360" s="3">
        <f t="shared" si="73"/>
        <v>1.017721435029024E-2</v>
      </c>
    </row>
    <row r="2361" spans="1:9" x14ac:dyDescent="0.25">
      <c r="A2361" s="1">
        <v>41775</v>
      </c>
      <c r="B2361">
        <v>187.509994506835</v>
      </c>
      <c r="C2361">
        <v>188.13000488281199</v>
      </c>
      <c r="D2361">
        <v>186.72000122070301</v>
      </c>
      <c r="E2361">
        <v>188.05000305175699</v>
      </c>
      <c r="F2361">
        <v>162.63583374023401</v>
      </c>
      <c r="G2361">
        <v>97458000</v>
      </c>
      <c r="H2361" s="2">
        <f t="shared" si="72"/>
        <v>4.7890814200246545E-4</v>
      </c>
      <c r="I2361" s="3">
        <f t="shared" si="73"/>
        <v>9.9653060067873157E-3</v>
      </c>
    </row>
    <row r="2362" spans="1:9" x14ac:dyDescent="0.25">
      <c r="A2362" s="1">
        <v>41778</v>
      </c>
      <c r="B2362">
        <v>187.69000244140599</v>
      </c>
      <c r="C2362">
        <v>188.88999938964801</v>
      </c>
      <c r="D2362">
        <v>187.52000427246</v>
      </c>
      <c r="E2362">
        <v>188.74000549316401</v>
      </c>
      <c r="F2362">
        <v>163.23255920410099</v>
      </c>
      <c r="G2362">
        <v>63839000</v>
      </c>
      <c r="H2362" s="2">
        <f t="shared" si="72"/>
        <v>-5.5323352781876389E-3</v>
      </c>
      <c r="I2362" s="3">
        <f t="shared" si="73"/>
        <v>8.5084081850753147E-3</v>
      </c>
    </row>
    <row r="2363" spans="1:9" x14ac:dyDescent="0.25">
      <c r="A2363" s="1">
        <v>41779</v>
      </c>
      <c r="B2363">
        <v>188.64999389648401</v>
      </c>
      <c r="C2363">
        <v>188.669998168945</v>
      </c>
      <c r="D2363">
        <v>187.07000732421801</v>
      </c>
      <c r="E2363">
        <v>187.55000305175699</v>
      </c>
      <c r="F2363">
        <v>162.203353881835</v>
      </c>
      <c r="G2363">
        <v>111644000</v>
      </c>
      <c r="H2363" s="2">
        <f t="shared" si="72"/>
        <v>-1.2686922597674233E-2</v>
      </c>
      <c r="I2363" s="3">
        <f t="shared" si="73"/>
        <v>7.5399955467076374E-3</v>
      </c>
    </row>
    <row r="2364" spans="1:9" x14ac:dyDescent="0.25">
      <c r="A2364" s="1">
        <v>41780</v>
      </c>
      <c r="B2364">
        <v>188.08999633789</v>
      </c>
      <c r="C2364">
        <v>189.22000122070301</v>
      </c>
      <c r="D2364">
        <v>188.05999755859301</v>
      </c>
      <c r="E2364">
        <v>189.13000488281199</v>
      </c>
      <c r="F2364">
        <v>163.56985473632801</v>
      </c>
      <c r="G2364">
        <v>89093000</v>
      </c>
      <c r="H2364" s="2">
        <f t="shared" si="72"/>
        <v>3.7010948745797023E-4</v>
      </c>
      <c r="I2364" s="3">
        <f t="shared" si="73"/>
        <v>6.6478244709212552E-3</v>
      </c>
    </row>
    <row r="2365" spans="1:9" x14ac:dyDescent="0.25">
      <c r="A2365" s="1">
        <v>41781</v>
      </c>
      <c r="B2365">
        <v>189.17999267578099</v>
      </c>
      <c r="C2365">
        <v>189.97999572753901</v>
      </c>
      <c r="D2365">
        <v>188.86000061035099</v>
      </c>
      <c r="E2365">
        <v>189.58999633789</v>
      </c>
      <c r="F2365">
        <v>163.96763610839801</v>
      </c>
      <c r="G2365">
        <v>61549000</v>
      </c>
      <c r="H2365" s="2">
        <f t="shared" si="72"/>
        <v>1.1686219173357326E-2</v>
      </c>
      <c r="I2365" s="3">
        <f t="shared" si="73"/>
        <v>6.8220358219993876E-3</v>
      </c>
    </row>
    <row r="2366" spans="1:9" x14ac:dyDescent="0.25">
      <c r="A2366" s="1">
        <v>41782</v>
      </c>
      <c r="B2366">
        <v>189.759994506835</v>
      </c>
      <c r="C2366">
        <v>190.47999572753901</v>
      </c>
      <c r="D2366">
        <v>189.58999633789</v>
      </c>
      <c r="E2366">
        <v>190.350006103515</v>
      </c>
      <c r="F2366">
        <v>164.62498474121</v>
      </c>
      <c r="G2366">
        <v>61092800</v>
      </c>
      <c r="H2366" s="2">
        <f t="shared" si="72"/>
        <v>1.2230705590707158E-2</v>
      </c>
      <c r="I2366" s="3">
        <f t="shared" si="73"/>
        <v>7.1853551529175918E-3</v>
      </c>
    </row>
    <row r="2367" spans="1:9" x14ac:dyDescent="0.25">
      <c r="A2367" s="1">
        <v>41786</v>
      </c>
      <c r="B2367">
        <v>191.05999755859301</v>
      </c>
      <c r="C2367">
        <v>191.58000183105401</v>
      </c>
      <c r="D2367">
        <v>190.94999694824199</v>
      </c>
      <c r="E2367">
        <v>191.52000427246</v>
      </c>
      <c r="F2367">
        <v>165.63684082031199</v>
      </c>
      <c r="G2367">
        <v>72010000</v>
      </c>
      <c r="H2367" s="2">
        <f t="shared" si="72"/>
        <v>1.472917920256811E-2</v>
      </c>
      <c r="I2367" s="3">
        <f t="shared" si="73"/>
        <v>7.6463543349029545E-3</v>
      </c>
    </row>
    <row r="2368" spans="1:9" x14ac:dyDescent="0.25">
      <c r="A2368" s="1">
        <v>41787</v>
      </c>
      <c r="B2368">
        <v>191.52000427246</v>
      </c>
      <c r="C2368">
        <v>191.82000732421801</v>
      </c>
      <c r="D2368">
        <v>191.05999755859301</v>
      </c>
      <c r="E2368">
        <v>191.38000488281199</v>
      </c>
      <c r="F2368">
        <v>165.51574707031199</v>
      </c>
      <c r="G2368">
        <v>66723000</v>
      </c>
      <c r="H2368" s="2">
        <f t="shared" si="72"/>
        <v>2.0421237349321775E-2</v>
      </c>
      <c r="I2368" s="3">
        <f t="shared" si="73"/>
        <v>8.495272754526462E-3</v>
      </c>
    </row>
    <row r="2369" spans="1:9" x14ac:dyDescent="0.25">
      <c r="A2369" s="1">
        <v>41788</v>
      </c>
      <c r="B2369">
        <v>191.82000732421801</v>
      </c>
      <c r="C2369">
        <v>192.39999389648401</v>
      </c>
      <c r="D2369">
        <v>191.33000183105401</v>
      </c>
      <c r="E2369">
        <v>192.36999511718699</v>
      </c>
      <c r="F2369">
        <v>166.37196350097599</v>
      </c>
      <c r="G2369">
        <v>64377000</v>
      </c>
      <c r="H2369" s="2">
        <f t="shared" si="72"/>
        <v>1.7130960770032733E-2</v>
      </c>
      <c r="I2369" s="3">
        <f t="shared" si="73"/>
        <v>8.9736150641613922E-3</v>
      </c>
    </row>
    <row r="2370" spans="1:9" x14ac:dyDescent="0.25">
      <c r="A2370" s="1">
        <v>41789</v>
      </c>
      <c r="B2370">
        <v>192.19000244140599</v>
      </c>
      <c r="C2370">
        <v>192.80000305175699</v>
      </c>
      <c r="D2370">
        <v>192.02999877929599</v>
      </c>
      <c r="E2370">
        <v>192.67999267578099</v>
      </c>
      <c r="F2370">
        <v>166.64013671875</v>
      </c>
      <c r="G2370">
        <v>76316000</v>
      </c>
      <c r="H2370" s="2">
        <f t="shared" si="72"/>
        <v>1.6298951877218082E-2</v>
      </c>
      <c r="I2370" s="3">
        <f t="shared" si="73"/>
        <v>9.3108406990976122E-3</v>
      </c>
    </row>
    <row r="2371" spans="1:9" x14ac:dyDescent="0.25">
      <c r="A2371" s="1">
        <v>41792</v>
      </c>
      <c r="B2371">
        <v>192.94999694824199</v>
      </c>
      <c r="C2371">
        <v>192.99000549316401</v>
      </c>
      <c r="D2371">
        <v>191.97000122070301</v>
      </c>
      <c r="E2371">
        <v>192.89999389648401</v>
      </c>
      <c r="F2371">
        <v>166.83033752441401</v>
      </c>
      <c r="G2371">
        <v>64656000</v>
      </c>
      <c r="H2371" s="2">
        <f t="shared" si="72"/>
        <v>1.3396221640784356E-2</v>
      </c>
      <c r="I2371" s="3">
        <f t="shared" si="73"/>
        <v>9.4382239960650698E-3</v>
      </c>
    </row>
    <row r="2372" spans="1:9" x14ac:dyDescent="0.25">
      <c r="A2372" s="1">
        <v>41793</v>
      </c>
      <c r="B2372">
        <v>192.42999267578099</v>
      </c>
      <c r="C2372">
        <v>192.89999389648401</v>
      </c>
      <c r="D2372">
        <v>192.25</v>
      </c>
      <c r="E2372">
        <v>192.80000305175699</v>
      </c>
      <c r="F2372">
        <v>166.74391174316401</v>
      </c>
      <c r="G2372">
        <v>65047000</v>
      </c>
      <c r="H2372" s="2">
        <f t="shared" si="72"/>
        <v>6.6837239672603577E-3</v>
      </c>
      <c r="I2372" s="3">
        <f t="shared" si="73"/>
        <v>9.4227642780503502E-3</v>
      </c>
    </row>
    <row r="2373" spans="1:9" x14ac:dyDescent="0.25">
      <c r="A2373" s="1">
        <v>41794</v>
      </c>
      <c r="B2373">
        <v>192.47000122070301</v>
      </c>
      <c r="C2373">
        <v>193.30000305175699</v>
      </c>
      <c r="D2373">
        <v>192.27000427246</v>
      </c>
      <c r="E2373">
        <v>193.19000244140599</v>
      </c>
      <c r="F2373">
        <v>167.08111572265599</v>
      </c>
      <c r="G2373">
        <v>55529000</v>
      </c>
      <c r="H2373" s="2">
        <f t="shared" si="72"/>
        <v>9.4575209915164216E-3</v>
      </c>
      <c r="I2373" s="3">
        <f t="shared" si="73"/>
        <v>9.101740430127769E-3</v>
      </c>
    </row>
    <row r="2374" spans="1:9" x14ac:dyDescent="0.25">
      <c r="A2374" s="1">
        <v>41795</v>
      </c>
      <c r="B2374">
        <v>193.41000366210901</v>
      </c>
      <c r="C2374">
        <v>194.64999389648401</v>
      </c>
      <c r="D2374">
        <v>192.69999694824199</v>
      </c>
      <c r="E2374">
        <v>194.44999694824199</v>
      </c>
      <c r="F2374">
        <v>168.17092895507801</v>
      </c>
      <c r="G2374">
        <v>92103000</v>
      </c>
      <c r="H2374" s="2">
        <f t="shared" si="72"/>
        <v>1.0812912321561008E-2</v>
      </c>
      <c r="I2374" s="3">
        <f t="shared" si="73"/>
        <v>8.9152826664771635E-3</v>
      </c>
    </row>
    <row r="2375" spans="1:9" x14ac:dyDescent="0.25">
      <c r="A2375" s="1">
        <v>41796</v>
      </c>
      <c r="B2375">
        <v>194.86999511718699</v>
      </c>
      <c r="C2375">
        <v>195.42999267578099</v>
      </c>
      <c r="D2375">
        <v>194.77999877929599</v>
      </c>
      <c r="E2375">
        <v>195.38000488281199</v>
      </c>
      <c r="F2375">
        <v>168.975173950195</v>
      </c>
      <c r="G2375">
        <v>78696000</v>
      </c>
      <c r="H2375" s="2">
        <f t="shared" si="72"/>
        <v>1.4012453886700804E-2</v>
      </c>
      <c r="I2375" s="3">
        <f t="shared" si="73"/>
        <v>8.6870801607007338E-3</v>
      </c>
    </row>
    <row r="2376" spans="1:9" x14ac:dyDescent="0.25">
      <c r="A2376" s="1">
        <v>41799</v>
      </c>
      <c r="B2376">
        <v>195.350006103515</v>
      </c>
      <c r="C2376">
        <v>196.05000305175699</v>
      </c>
      <c r="D2376">
        <v>195.169998168945</v>
      </c>
      <c r="E2376">
        <v>195.58000183105401</v>
      </c>
      <c r="F2376">
        <v>169.14816284179599</v>
      </c>
      <c r="G2376">
        <v>65119000</v>
      </c>
      <c r="H2376" s="2">
        <f t="shared" ref="H2376:H2439" si="74">F2376/F2371-1</f>
        <v>1.389330832614788E-2</v>
      </c>
      <c r="I2376" s="3">
        <f t="shared" si="73"/>
        <v>8.5476960091188294E-3</v>
      </c>
    </row>
    <row r="2377" spans="1:9" x14ac:dyDescent="0.25">
      <c r="A2377" s="1">
        <v>41800</v>
      </c>
      <c r="B2377">
        <v>195.33999633789</v>
      </c>
      <c r="C2377">
        <v>195.63999938964801</v>
      </c>
      <c r="D2377">
        <v>194.919998168945</v>
      </c>
      <c r="E2377">
        <v>195.600006103515</v>
      </c>
      <c r="F2377">
        <v>169.16546630859301</v>
      </c>
      <c r="G2377">
        <v>57129000</v>
      </c>
      <c r="H2377" s="2">
        <f t="shared" si="74"/>
        <v>1.4522596598063098E-2</v>
      </c>
      <c r="I2377" s="3">
        <f t="shared" si="73"/>
        <v>8.6406065749251495E-3</v>
      </c>
    </row>
    <row r="2378" spans="1:9" x14ac:dyDescent="0.25">
      <c r="A2378" s="1">
        <v>41801</v>
      </c>
      <c r="B2378">
        <v>194.89999389648401</v>
      </c>
      <c r="C2378">
        <v>195.11999511718699</v>
      </c>
      <c r="D2378">
        <v>194.47999572753901</v>
      </c>
      <c r="E2378">
        <v>194.919998168945</v>
      </c>
      <c r="F2378">
        <v>168.57731628417901</v>
      </c>
      <c r="G2378">
        <v>68772000</v>
      </c>
      <c r="H2378" s="2">
        <f t="shared" si="74"/>
        <v>8.9549351825408685E-3</v>
      </c>
      <c r="I2378" s="3">
        <f t="shared" si="73"/>
        <v>8.4313165085145372E-3</v>
      </c>
    </row>
    <row r="2379" spans="1:9" x14ac:dyDescent="0.25">
      <c r="A2379" s="1">
        <v>41802</v>
      </c>
      <c r="B2379">
        <v>194.69000244140599</v>
      </c>
      <c r="C2379">
        <v>194.80000305175699</v>
      </c>
      <c r="D2379">
        <v>193.11000061035099</v>
      </c>
      <c r="E2379">
        <v>193.53999328613199</v>
      </c>
      <c r="F2379">
        <v>167.38380432128901</v>
      </c>
      <c r="G2379">
        <v>106350000</v>
      </c>
      <c r="H2379" s="2">
        <f t="shared" si="74"/>
        <v>-4.6805035726433797E-3</v>
      </c>
      <c r="I2379" s="3">
        <f t="shared" si="73"/>
        <v>8.9303041508316788E-3</v>
      </c>
    </row>
    <row r="2380" spans="1:9" x14ac:dyDescent="0.25">
      <c r="A2380" s="1">
        <v>41803</v>
      </c>
      <c r="B2380">
        <v>193.919998168945</v>
      </c>
      <c r="C2380">
        <v>194.32000732421801</v>
      </c>
      <c r="D2380">
        <v>193.30000305175699</v>
      </c>
      <c r="E2380">
        <v>194.13000488281199</v>
      </c>
      <c r="F2380">
        <v>167.89414978027301</v>
      </c>
      <c r="G2380">
        <v>82017000</v>
      </c>
      <c r="H2380" s="2">
        <f t="shared" si="74"/>
        <v>-6.3975325170585462E-3</v>
      </c>
      <c r="I2380" s="3">
        <f t="shared" si="73"/>
        <v>9.2667439714030179E-3</v>
      </c>
    </row>
    <row r="2381" spans="1:9" x14ac:dyDescent="0.25">
      <c r="A2381" s="1">
        <v>41806</v>
      </c>
      <c r="B2381">
        <v>193.88999938964801</v>
      </c>
      <c r="C2381">
        <v>194.69999694824199</v>
      </c>
      <c r="D2381">
        <v>193.66000366210901</v>
      </c>
      <c r="E2381">
        <v>194.28999328613199</v>
      </c>
      <c r="F2381">
        <v>168.03244018554599</v>
      </c>
      <c r="G2381">
        <v>87424000</v>
      </c>
      <c r="H2381" s="2">
        <f t="shared" si="74"/>
        <v>-6.5961263634505274E-3</v>
      </c>
      <c r="I2381" s="3">
        <f t="shared" si="73"/>
        <v>9.6860502512469519E-3</v>
      </c>
    </row>
    <row r="2382" spans="1:9" x14ac:dyDescent="0.25">
      <c r="A2382" s="1">
        <v>41807</v>
      </c>
      <c r="B2382">
        <v>194.02000427246</v>
      </c>
      <c r="C2382">
        <v>194.97000122070301</v>
      </c>
      <c r="D2382">
        <v>193.80999755859301</v>
      </c>
      <c r="E2382">
        <v>194.83000183105401</v>
      </c>
      <c r="F2382">
        <v>168.49948120117099</v>
      </c>
      <c r="G2382">
        <v>84834000</v>
      </c>
      <c r="H2382" s="2">
        <f t="shared" si="74"/>
        <v>-3.9368857128743162E-3</v>
      </c>
      <c r="I2382" s="3">
        <f t="shared" si="73"/>
        <v>9.5796146837898114E-3</v>
      </c>
    </row>
    <row r="2383" spans="1:9" x14ac:dyDescent="0.25">
      <c r="A2383" s="1">
        <v>41808</v>
      </c>
      <c r="B2383">
        <v>194.83000183105401</v>
      </c>
      <c r="C2383">
        <v>196.36999511718699</v>
      </c>
      <c r="D2383">
        <v>194.39999389648401</v>
      </c>
      <c r="E2383">
        <v>196.259994506835</v>
      </c>
      <c r="F2383">
        <v>169.73625183105401</v>
      </c>
      <c r="G2383">
        <v>105267000</v>
      </c>
      <c r="H2383" s="2">
        <f t="shared" si="74"/>
        <v>6.8748012628301325E-3</v>
      </c>
      <c r="I2383" s="3">
        <f t="shared" si="73"/>
        <v>8.3248659266067851E-3</v>
      </c>
    </row>
    <row r="2384" spans="1:9" x14ac:dyDescent="0.25">
      <c r="A2384" s="1">
        <v>41809</v>
      </c>
      <c r="B2384">
        <v>196.42999267578099</v>
      </c>
      <c r="C2384">
        <v>196.600006103515</v>
      </c>
      <c r="D2384">
        <v>195.80000305175699</v>
      </c>
      <c r="E2384">
        <v>196.47999572753901</v>
      </c>
      <c r="F2384">
        <v>169.926513671875</v>
      </c>
      <c r="G2384">
        <v>85929000</v>
      </c>
      <c r="H2384" s="2">
        <f t="shared" si="74"/>
        <v>1.5190892338098116E-2</v>
      </c>
      <c r="I2384" s="3">
        <f t="shared" si="73"/>
        <v>8.2227380320945304E-3</v>
      </c>
    </row>
    <row r="2385" spans="1:9" x14ac:dyDescent="0.25">
      <c r="A2385" s="1">
        <v>41810</v>
      </c>
      <c r="B2385">
        <v>196.02999877929599</v>
      </c>
      <c r="C2385">
        <v>196.100006103515</v>
      </c>
      <c r="D2385">
        <v>195.69999694824199</v>
      </c>
      <c r="E2385">
        <v>195.94000244140599</v>
      </c>
      <c r="F2385">
        <v>170.27151489257801</v>
      </c>
      <c r="G2385">
        <v>100587000</v>
      </c>
      <c r="H2385" s="2">
        <f t="shared" si="74"/>
        <v>1.4159904412490265E-2</v>
      </c>
      <c r="I2385" s="3">
        <f t="shared" si="73"/>
        <v>8.2799657233067359E-3</v>
      </c>
    </row>
    <row r="2386" spans="1:9" x14ac:dyDescent="0.25">
      <c r="A2386" s="1">
        <v>41813</v>
      </c>
      <c r="B2386">
        <v>195.99000549316401</v>
      </c>
      <c r="C2386">
        <v>196.05000305175699</v>
      </c>
      <c r="D2386">
        <v>195.52000427246</v>
      </c>
      <c r="E2386">
        <v>195.88000488281199</v>
      </c>
      <c r="F2386">
        <v>170.219314575195</v>
      </c>
      <c r="G2386">
        <v>70611000</v>
      </c>
      <c r="H2386" s="2">
        <f t="shared" si="74"/>
        <v>1.3014596391233813E-2</v>
      </c>
      <c r="I2386" s="3">
        <f t="shared" si="73"/>
        <v>8.2961196031370154E-3</v>
      </c>
    </row>
    <row r="2387" spans="1:9" x14ac:dyDescent="0.25">
      <c r="A2387" s="1">
        <v>41814</v>
      </c>
      <c r="B2387">
        <v>195.52999877929599</v>
      </c>
      <c r="C2387">
        <v>196.5</v>
      </c>
      <c r="D2387">
        <v>194.47999572753901</v>
      </c>
      <c r="E2387">
        <v>194.69999694824199</v>
      </c>
      <c r="F2387">
        <v>169.19393920898401</v>
      </c>
      <c r="G2387">
        <v>96237000</v>
      </c>
      <c r="H2387" s="2">
        <f t="shared" si="74"/>
        <v>4.1214251988344053E-3</v>
      </c>
      <c r="I2387" s="3">
        <f t="shared" si="73"/>
        <v>8.2763552898745454E-3</v>
      </c>
    </row>
    <row r="2388" spans="1:9" x14ac:dyDescent="0.25">
      <c r="A2388" s="1">
        <v>41815</v>
      </c>
      <c r="B2388">
        <v>194.28999328613199</v>
      </c>
      <c r="C2388">
        <v>195.77999877929599</v>
      </c>
      <c r="D2388">
        <v>194.25</v>
      </c>
      <c r="E2388">
        <v>195.58000183105401</v>
      </c>
      <c r="F2388">
        <v>169.95867919921801</v>
      </c>
      <c r="G2388">
        <v>82782000</v>
      </c>
      <c r="H2388" s="2">
        <f t="shared" si="74"/>
        <v>1.3104293618160234E-3</v>
      </c>
      <c r="I2388" s="3">
        <f t="shared" si="73"/>
        <v>7.9696611861455637E-3</v>
      </c>
    </row>
    <row r="2389" spans="1:9" x14ac:dyDescent="0.25">
      <c r="A2389" s="1">
        <v>41816</v>
      </c>
      <c r="B2389">
        <v>195.61000061035099</v>
      </c>
      <c r="C2389">
        <v>195.63000488281199</v>
      </c>
      <c r="D2389">
        <v>194.13000488281199</v>
      </c>
      <c r="E2389">
        <v>195.44000244140599</v>
      </c>
      <c r="F2389">
        <v>169.83700561523401</v>
      </c>
      <c r="G2389">
        <v>84312000</v>
      </c>
      <c r="H2389" s="2">
        <f t="shared" si="74"/>
        <v>-5.2674567792188043E-4</v>
      </c>
      <c r="I2389" s="3">
        <f t="shared" si="73"/>
        <v>7.8720048043456788E-3</v>
      </c>
    </row>
    <row r="2390" spans="1:9" x14ac:dyDescent="0.25">
      <c r="A2390" s="1">
        <v>41817</v>
      </c>
      <c r="B2390">
        <v>194.97999572753901</v>
      </c>
      <c r="C2390">
        <v>195.88000488281199</v>
      </c>
      <c r="D2390">
        <v>194.88999938964801</v>
      </c>
      <c r="E2390">
        <v>195.82000732421801</v>
      </c>
      <c r="F2390">
        <v>170.167236328125</v>
      </c>
      <c r="G2390">
        <v>71445100</v>
      </c>
      <c r="H2390" s="2">
        <f t="shared" si="74"/>
        <v>-6.1242518761162046E-4</v>
      </c>
      <c r="I2390" s="3">
        <f t="shared" si="73"/>
        <v>7.7307934591751533E-3</v>
      </c>
    </row>
    <row r="2391" spans="1:9" x14ac:dyDescent="0.25">
      <c r="A2391" s="1">
        <v>41820</v>
      </c>
      <c r="B2391">
        <v>195.69999694824199</v>
      </c>
      <c r="C2391">
        <v>196.169998168945</v>
      </c>
      <c r="D2391">
        <v>195.52999877929599</v>
      </c>
      <c r="E2391">
        <v>195.72000122070301</v>
      </c>
      <c r="F2391">
        <v>170.080322265625</v>
      </c>
      <c r="G2391">
        <v>70201200</v>
      </c>
      <c r="H2391" s="2">
        <f t="shared" si="74"/>
        <v>-8.1654840355149805E-4</v>
      </c>
      <c r="I2391" s="3">
        <f t="shared" si="73"/>
        <v>7.6859227462314824E-3</v>
      </c>
    </row>
    <row r="2392" spans="1:9" x14ac:dyDescent="0.25">
      <c r="A2392" s="1">
        <v>41821</v>
      </c>
      <c r="B2392">
        <v>196.19999694824199</v>
      </c>
      <c r="C2392">
        <v>197.63000488281199</v>
      </c>
      <c r="D2392">
        <v>196.13000488281199</v>
      </c>
      <c r="E2392">
        <v>197.02999877929599</v>
      </c>
      <c r="F2392">
        <v>171.21873474121</v>
      </c>
      <c r="G2392">
        <v>90470000</v>
      </c>
      <c r="H2392" s="2">
        <f t="shared" si="74"/>
        <v>1.1967305340204959E-2</v>
      </c>
      <c r="I2392" s="3">
        <f t="shared" si="73"/>
        <v>7.8194030655998874E-3</v>
      </c>
    </row>
    <row r="2393" spans="1:9" x14ac:dyDescent="0.25">
      <c r="A2393" s="1">
        <v>41822</v>
      </c>
      <c r="B2393">
        <v>197.05000305175699</v>
      </c>
      <c r="C2393">
        <v>197.47999572753901</v>
      </c>
      <c r="D2393">
        <v>196.96000671386699</v>
      </c>
      <c r="E2393">
        <v>197.22999572753901</v>
      </c>
      <c r="F2393">
        <v>171.39251708984301</v>
      </c>
      <c r="G2393">
        <v>52475000</v>
      </c>
      <c r="H2393" s="2">
        <f t="shared" si="74"/>
        <v>8.4363911121263513E-3</v>
      </c>
      <c r="I2393" s="3">
        <f t="shared" si="73"/>
        <v>7.7971287726891466E-3</v>
      </c>
    </row>
    <row r="2394" spans="1:9" x14ac:dyDescent="0.25">
      <c r="A2394" s="1">
        <v>41823</v>
      </c>
      <c r="B2394">
        <v>197.78999328613199</v>
      </c>
      <c r="C2394">
        <v>198.28999328613199</v>
      </c>
      <c r="D2394">
        <v>197.63999938964801</v>
      </c>
      <c r="E2394">
        <v>198.19999694824199</v>
      </c>
      <c r="F2394">
        <v>172.23548889160099</v>
      </c>
      <c r="G2394">
        <v>52938800</v>
      </c>
      <c r="H2394" s="2">
        <f t="shared" si="74"/>
        <v>1.4122265449031612E-2</v>
      </c>
      <c r="I2394" s="3">
        <f t="shared" si="73"/>
        <v>7.9453786030377963E-3</v>
      </c>
    </row>
    <row r="2395" spans="1:9" x14ac:dyDescent="0.25">
      <c r="A2395" s="1">
        <v>41827</v>
      </c>
      <c r="B2395">
        <v>197.82000732421801</v>
      </c>
      <c r="C2395">
        <v>197.97999572753901</v>
      </c>
      <c r="D2395">
        <v>197.22000122070301</v>
      </c>
      <c r="E2395">
        <v>197.509994506835</v>
      </c>
      <c r="F2395">
        <v>171.63586425781199</v>
      </c>
      <c r="G2395">
        <v>61696000</v>
      </c>
      <c r="H2395" s="2">
        <f t="shared" si="74"/>
        <v>8.6304976291389224E-3</v>
      </c>
      <c r="I2395" s="3">
        <f t="shared" ref="I2395:I2458" si="75">_xlfn.STDEV.S(H2376:H2395)</f>
        <v>7.7429657268638253E-3</v>
      </c>
    </row>
    <row r="2396" spans="1:9" x14ac:dyDescent="0.25">
      <c r="A2396" s="1">
        <v>41828</v>
      </c>
      <c r="B2396">
        <v>197.14999389648401</v>
      </c>
      <c r="C2396">
        <v>197.22000122070301</v>
      </c>
      <c r="D2396">
        <v>195.759994506835</v>
      </c>
      <c r="E2396">
        <v>196.24000549316401</v>
      </c>
      <c r="F2396">
        <v>170.5322265625</v>
      </c>
      <c r="G2396">
        <v>108143000</v>
      </c>
      <c r="H2396" s="2">
        <f t="shared" si="74"/>
        <v>2.6570051776433345E-3</v>
      </c>
      <c r="I2396" s="3">
        <f t="shared" si="75"/>
        <v>7.5123531034643294E-3</v>
      </c>
    </row>
    <row r="2397" spans="1:9" x14ac:dyDescent="0.25">
      <c r="A2397" s="1">
        <v>41829</v>
      </c>
      <c r="B2397">
        <v>196.72999572753901</v>
      </c>
      <c r="C2397">
        <v>197.30000305175699</v>
      </c>
      <c r="D2397">
        <v>196.30999755859301</v>
      </c>
      <c r="E2397">
        <v>197.11999511718699</v>
      </c>
      <c r="F2397">
        <v>171.29689025878901</v>
      </c>
      <c r="G2397">
        <v>72992000</v>
      </c>
      <c r="H2397" s="2">
        <f t="shared" si="74"/>
        <v>4.5646592177628342E-4</v>
      </c>
      <c r="I2397" s="3">
        <f t="shared" si="75"/>
        <v>7.228969490699233E-3</v>
      </c>
    </row>
    <row r="2398" spans="1:9" x14ac:dyDescent="0.25">
      <c r="A2398" s="1">
        <v>41830</v>
      </c>
      <c r="B2398">
        <v>195.22000122070301</v>
      </c>
      <c r="C2398">
        <v>196.86000061035099</v>
      </c>
      <c r="D2398">
        <v>195.05999755859301</v>
      </c>
      <c r="E2398">
        <v>196.33999633789</v>
      </c>
      <c r="F2398">
        <v>170.61909484863199</v>
      </c>
      <c r="G2398">
        <v>99040000</v>
      </c>
      <c r="H2398" s="2">
        <f t="shared" si="74"/>
        <v>-4.5125788123270283E-3</v>
      </c>
      <c r="I2398" s="3">
        <f t="shared" si="75"/>
        <v>7.399399163222368E-3</v>
      </c>
    </row>
    <row r="2399" spans="1:9" x14ac:dyDescent="0.25">
      <c r="A2399" s="1">
        <v>41831</v>
      </c>
      <c r="B2399">
        <v>196.22000122070301</v>
      </c>
      <c r="C2399">
        <v>196.75</v>
      </c>
      <c r="D2399">
        <v>195.77999877929599</v>
      </c>
      <c r="E2399">
        <v>196.61000061035099</v>
      </c>
      <c r="F2399">
        <v>170.85369873046801</v>
      </c>
      <c r="G2399">
        <v>64243000</v>
      </c>
      <c r="H2399" s="2">
        <f t="shared" si="74"/>
        <v>-8.0226797045447329E-3</v>
      </c>
      <c r="I2399" s="3">
        <f t="shared" si="75"/>
        <v>7.63137842225257E-3</v>
      </c>
    </row>
    <row r="2400" spans="1:9" x14ac:dyDescent="0.25">
      <c r="A2400" s="1">
        <v>41834</v>
      </c>
      <c r="B2400">
        <v>197.61000061035099</v>
      </c>
      <c r="C2400">
        <v>197.86000061035099</v>
      </c>
      <c r="D2400">
        <v>197.44000244140599</v>
      </c>
      <c r="E2400">
        <v>197.600006103515</v>
      </c>
      <c r="F2400">
        <v>171.71405029296801</v>
      </c>
      <c r="G2400">
        <v>58658000</v>
      </c>
      <c r="H2400" s="2">
        <f t="shared" si="74"/>
        <v>4.5553436919565371E-4</v>
      </c>
      <c r="I2400" s="3">
        <f t="shared" si="75"/>
        <v>7.3118822707678001E-3</v>
      </c>
    </row>
    <row r="2401" spans="1:9" x14ac:dyDescent="0.25">
      <c r="A2401" s="1">
        <v>41835</v>
      </c>
      <c r="B2401">
        <v>197.72000122070301</v>
      </c>
      <c r="C2401">
        <v>198.100006103515</v>
      </c>
      <c r="D2401">
        <v>196.36000061035099</v>
      </c>
      <c r="E2401">
        <v>197.22999572753901</v>
      </c>
      <c r="F2401">
        <v>171.39251708984301</v>
      </c>
      <c r="G2401">
        <v>111307000</v>
      </c>
      <c r="H2401" s="2">
        <f t="shared" si="74"/>
        <v>5.0447387258367726E-3</v>
      </c>
      <c r="I2401" s="3">
        <f t="shared" si="75"/>
        <v>6.8903764095911701E-3</v>
      </c>
    </row>
    <row r="2402" spans="1:9" x14ac:dyDescent="0.25">
      <c r="A2402" s="1">
        <v>41836</v>
      </c>
      <c r="B2402">
        <v>198.11000061035099</v>
      </c>
      <c r="C2402">
        <v>198.259994506835</v>
      </c>
      <c r="D2402">
        <v>197.419998168945</v>
      </c>
      <c r="E2402">
        <v>197.96000671386699</v>
      </c>
      <c r="F2402">
        <v>172.02690124511699</v>
      </c>
      <c r="G2402">
        <v>79986400</v>
      </c>
      <c r="H2402" s="2">
        <f t="shared" si="74"/>
        <v>4.2616709808631636E-3</v>
      </c>
      <c r="I2402" s="3">
        <f t="shared" si="75"/>
        <v>6.606262228992227E-3</v>
      </c>
    </row>
    <row r="2403" spans="1:9" x14ac:dyDescent="0.25">
      <c r="A2403" s="1">
        <v>41837</v>
      </c>
      <c r="B2403">
        <v>197.350006103515</v>
      </c>
      <c r="C2403">
        <v>198.100006103515</v>
      </c>
      <c r="D2403">
        <v>195.42999267578099</v>
      </c>
      <c r="E2403">
        <v>195.71000671386699</v>
      </c>
      <c r="F2403">
        <v>170.07160949707</v>
      </c>
      <c r="G2403">
        <v>145398000</v>
      </c>
      <c r="H2403" s="2">
        <f t="shared" si="74"/>
        <v>-3.2088164108929895E-3</v>
      </c>
      <c r="I2403" s="3">
        <f t="shared" si="75"/>
        <v>6.8217084268908214E-3</v>
      </c>
    </row>
    <row r="2404" spans="1:9" x14ac:dyDescent="0.25">
      <c r="A2404" s="1">
        <v>41838</v>
      </c>
      <c r="B2404">
        <v>196.350006103515</v>
      </c>
      <c r="C2404">
        <v>197.91000366210901</v>
      </c>
      <c r="D2404">
        <v>196.24000549316401</v>
      </c>
      <c r="E2404">
        <v>197.71000671386699</v>
      </c>
      <c r="F2404">
        <v>171.80966186523401</v>
      </c>
      <c r="G2404">
        <v>124330000</v>
      </c>
      <c r="H2404" s="2">
        <f t="shared" si="74"/>
        <v>5.5952147472912994E-3</v>
      </c>
      <c r="I2404" s="3">
        <f t="shared" si="75"/>
        <v>6.33604851311758E-3</v>
      </c>
    </row>
    <row r="2405" spans="1:9" x14ac:dyDescent="0.25">
      <c r="A2405" s="1">
        <v>41841</v>
      </c>
      <c r="B2405">
        <v>197.08999633789</v>
      </c>
      <c r="C2405">
        <v>197.5</v>
      </c>
      <c r="D2405">
        <v>196.42999267578099</v>
      </c>
      <c r="E2405">
        <v>197.33999633789</v>
      </c>
      <c r="F2405">
        <v>171.48805236816401</v>
      </c>
      <c r="G2405">
        <v>67592000</v>
      </c>
      <c r="H2405" s="2">
        <f t="shared" si="74"/>
        <v>-1.3161294863083262E-3</v>
      </c>
      <c r="I2405" s="3">
        <f t="shared" si="75"/>
        <v>5.940327672086668E-3</v>
      </c>
    </row>
    <row r="2406" spans="1:9" x14ac:dyDescent="0.25">
      <c r="A2406" s="1">
        <v>41842</v>
      </c>
      <c r="B2406">
        <v>198.009994506835</v>
      </c>
      <c r="C2406">
        <v>198.55999755859301</v>
      </c>
      <c r="D2406">
        <v>197.86999511718699</v>
      </c>
      <c r="E2406">
        <v>198.19999694824199</v>
      </c>
      <c r="F2406">
        <v>172.23548889160099</v>
      </c>
      <c r="G2406">
        <v>67678000</v>
      </c>
      <c r="H2406" s="2">
        <f t="shared" si="74"/>
        <v>4.9183699269443881E-3</v>
      </c>
      <c r="I2406" s="3">
        <f t="shared" si="75"/>
        <v>5.4840879526801096E-3</v>
      </c>
    </row>
    <row r="2407" spans="1:9" x14ac:dyDescent="0.25">
      <c r="A2407" s="1">
        <v>41843</v>
      </c>
      <c r="B2407">
        <v>198.5</v>
      </c>
      <c r="C2407">
        <v>198.850006103515</v>
      </c>
      <c r="D2407">
        <v>198.100006103515</v>
      </c>
      <c r="E2407">
        <v>198.63999938964801</v>
      </c>
      <c r="F2407">
        <v>172.61778259277301</v>
      </c>
      <c r="G2407">
        <v>65612000</v>
      </c>
      <c r="H2407" s="2">
        <f t="shared" si="74"/>
        <v>3.4348194577666913E-3</v>
      </c>
      <c r="I2407" s="3">
        <f t="shared" si="75"/>
        <v>5.476523195509648E-3</v>
      </c>
    </row>
    <row r="2408" spans="1:9" x14ac:dyDescent="0.25">
      <c r="A2408" s="1">
        <v>41844</v>
      </c>
      <c r="B2408">
        <v>198.83000183105401</v>
      </c>
      <c r="C2408">
        <v>199.05999755859301</v>
      </c>
      <c r="D2408">
        <v>198.44999694824199</v>
      </c>
      <c r="E2408">
        <v>198.64999389648401</v>
      </c>
      <c r="F2408">
        <v>172.62648010253901</v>
      </c>
      <c r="G2408">
        <v>56888000</v>
      </c>
      <c r="H2408" s="2">
        <f t="shared" si="74"/>
        <v>1.5022322732313631E-2</v>
      </c>
      <c r="I2408" s="3">
        <f t="shared" si="75"/>
        <v>6.1247012685641021E-3</v>
      </c>
    </row>
    <row r="2409" spans="1:9" x14ac:dyDescent="0.25">
      <c r="A2409" s="1">
        <v>41845</v>
      </c>
      <c r="B2409">
        <v>198.08999633789</v>
      </c>
      <c r="C2409">
        <v>198.259994506835</v>
      </c>
      <c r="D2409">
        <v>197.33000183105401</v>
      </c>
      <c r="E2409">
        <v>197.72000122070301</v>
      </c>
      <c r="F2409">
        <v>171.81834411621</v>
      </c>
      <c r="G2409">
        <v>76837000</v>
      </c>
      <c r="H2409" s="2">
        <f t="shared" si="74"/>
        <v>5.0534125274115382E-5</v>
      </c>
      <c r="I2409" s="3">
        <f t="shared" si="75"/>
        <v>6.1070558821290678E-3</v>
      </c>
    </row>
    <row r="2410" spans="1:9" x14ac:dyDescent="0.25">
      <c r="A2410" s="1">
        <v>41848</v>
      </c>
      <c r="B2410">
        <v>197.759994506835</v>
      </c>
      <c r="C2410">
        <v>198.08999633789</v>
      </c>
      <c r="D2410">
        <v>196.61999511718699</v>
      </c>
      <c r="E2410">
        <v>197.80000305175699</v>
      </c>
      <c r="F2410">
        <v>171.88784790039</v>
      </c>
      <c r="G2410">
        <v>69259000</v>
      </c>
      <c r="H2410" s="2">
        <f t="shared" si="74"/>
        <v>2.3313316974857834E-3</v>
      </c>
      <c r="I2410" s="3">
        <f t="shared" si="75"/>
        <v>6.0422131104503913E-3</v>
      </c>
    </row>
    <row r="2411" spans="1:9" x14ac:dyDescent="0.25">
      <c r="A2411" s="1">
        <v>41849</v>
      </c>
      <c r="B2411">
        <v>198.169998168945</v>
      </c>
      <c r="C2411">
        <v>198.44999694824199</v>
      </c>
      <c r="D2411">
        <v>196.919998168945</v>
      </c>
      <c r="E2411">
        <v>196.94999694824199</v>
      </c>
      <c r="F2411">
        <v>171.14918518066401</v>
      </c>
      <c r="G2411">
        <v>80466000</v>
      </c>
      <c r="H2411" s="2">
        <f t="shared" si="74"/>
        <v>-6.3070840854445587E-3</v>
      </c>
      <c r="I2411" s="3">
        <f t="shared" si="75"/>
        <v>6.3636598379760859E-3</v>
      </c>
    </row>
    <row r="2412" spans="1:9" x14ac:dyDescent="0.25">
      <c r="A2412" s="1">
        <v>41850</v>
      </c>
      <c r="B2412">
        <v>197.64999389648401</v>
      </c>
      <c r="C2412">
        <v>197.91000366210901</v>
      </c>
      <c r="D2412">
        <v>196.16000366210901</v>
      </c>
      <c r="E2412">
        <v>196.97999572753901</v>
      </c>
      <c r="F2412">
        <v>171.17524719238199</v>
      </c>
      <c r="G2412">
        <v>104222000</v>
      </c>
      <c r="H2412" s="2">
        <f t="shared" si="74"/>
        <v>-8.3568180446051965E-3</v>
      </c>
      <c r="I2412" s="3">
        <f t="shared" si="75"/>
        <v>6.5111361267101882E-3</v>
      </c>
    </row>
    <row r="2413" spans="1:9" x14ac:dyDescent="0.25">
      <c r="A2413" s="1">
        <v>41851</v>
      </c>
      <c r="B2413">
        <v>195.61000061035099</v>
      </c>
      <c r="C2413">
        <v>195.77999877929599</v>
      </c>
      <c r="D2413">
        <v>192.97000122070301</v>
      </c>
      <c r="E2413">
        <v>193.08999633789</v>
      </c>
      <c r="F2413">
        <v>167.79484558105401</v>
      </c>
      <c r="G2413">
        <v>183479000</v>
      </c>
      <c r="H2413" s="2">
        <f t="shared" si="74"/>
        <v>-2.7988953482774193E-2</v>
      </c>
      <c r="I2413" s="3">
        <f t="shared" si="75"/>
        <v>9.2067623187984445E-3</v>
      </c>
    </row>
    <row r="2414" spans="1:9" x14ac:dyDescent="0.25">
      <c r="A2414" s="1">
        <v>41852</v>
      </c>
      <c r="B2414">
        <v>192.55999755859301</v>
      </c>
      <c r="C2414">
        <v>193.759994506835</v>
      </c>
      <c r="D2414">
        <v>191.57000732421801</v>
      </c>
      <c r="E2414">
        <v>192.5</v>
      </c>
      <c r="F2414">
        <v>167.28210449218699</v>
      </c>
      <c r="G2414">
        <v>189261000</v>
      </c>
      <c r="H2414" s="2">
        <f t="shared" si="74"/>
        <v>-2.6401369698656363E-2</v>
      </c>
      <c r="I2414" s="3">
        <f t="shared" si="75"/>
        <v>1.0401067941923295E-2</v>
      </c>
    </row>
    <row r="2415" spans="1:9" x14ac:dyDescent="0.25">
      <c r="A2415" s="1">
        <v>41855</v>
      </c>
      <c r="B2415">
        <v>192.86999511718699</v>
      </c>
      <c r="C2415">
        <v>194.30000305175699</v>
      </c>
      <c r="D2415">
        <v>192.05000305175699</v>
      </c>
      <c r="E2415">
        <v>193.88999938964801</v>
      </c>
      <c r="F2415">
        <v>168.49006652832</v>
      </c>
      <c r="G2415">
        <v>91340000</v>
      </c>
      <c r="H2415" s="2">
        <f t="shared" si="74"/>
        <v>-1.9767432157502096E-2</v>
      </c>
      <c r="I2415" s="3">
        <f t="shared" si="75"/>
        <v>1.0850578194987791E-2</v>
      </c>
    </row>
    <row r="2416" spans="1:9" x14ac:dyDescent="0.25">
      <c r="A2416" s="1">
        <v>41856</v>
      </c>
      <c r="B2416">
        <v>193.100006103515</v>
      </c>
      <c r="C2416">
        <v>193.600006103515</v>
      </c>
      <c r="D2416">
        <v>191.30999755859301</v>
      </c>
      <c r="E2416">
        <v>192.009994506835</v>
      </c>
      <c r="F2416">
        <v>166.85630798339801</v>
      </c>
      <c r="G2416">
        <v>152690000</v>
      </c>
      <c r="H2416" s="2">
        <f t="shared" si="74"/>
        <v>-2.5082662197511874E-2</v>
      </c>
      <c r="I2416" s="3">
        <f t="shared" si="75"/>
        <v>1.1808885960533101E-2</v>
      </c>
    </row>
    <row r="2417" spans="1:9" x14ac:dyDescent="0.25">
      <c r="A2417" s="1">
        <v>41857</v>
      </c>
      <c r="B2417">
        <v>191.11000061035099</v>
      </c>
      <c r="C2417">
        <v>192.88999938964801</v>
      </c>
      <c r="D2417">
        <v>191.08000183105401</v>
      </c>
      <c r="E2417">
        <v>192.07000732421801</v>
      </c>
      <c r="F2417">
        <v>166.90847778320301</v>
      </c>
      <c r="G2417">
        <v>94818000</v>
      </c>
      <c r="H2417" s="2">
        <f t="shared" si="74"/>
        <v>-2.4926322462871076E-2</v>
      </c>
      <c r="I2417" s="3">
        <f t="shared" si="75"/>
        <v>1.2589760196642026E-2</v>
      </c>
    </row>
    <row r="2418" spans="1:9" x14ac:dyDescent="0.25">
      <c r="A2418" s="1">
        <v>41858</v>
      </c>
      <c r="B2418">
        <v>192.94000244140599</v>
      </c>
      <c r="C2418">
        <v>193.13000488281199</v>
      </c>
      <c r="D2418">
        <v>190.55000305175699</v>
      </c>
      <c r="E2418">
        <v>191.02999877929599</v>
      </c>
      <c r="F2418">
        <v>166.00471496582</v>
      </c>
      <c r="G2418">
        <v>135733000</v>
      </c>
      <c r="H2418" s="2">
        <f t="shared" si="74"/>
        <v>-1.0668567374849891E-2</v>
      </c>
      <c r="I2418" s="3">
        <f t="shared" si="75"/>
        <v>1.263337926597115E-2</v>
      </c>
    </row>
    <row r="2419" spans="1:9" x14ac:dyDescent="0.25">
      <c r="A2419" s="1">
        <v>41859</v>
      </c>
      <c r="B2419">
        <v>191.46000671386699</v>
      </c>
      <c r="C2419">
        <v>193.36999511718699</v>
      </c>
      <c r="D2419">
        <v>190.94999694824199</v>
      </c>
      <c r="E2419">
        <v>193.24000549316401</v>
      </c>
      <c r="F2419">
        <v>167.925201416015</v>
      </c>
      <c r="G2419">
        <v>117014000</v>
      </c>
      <c r="H2419" s="2">
        <f t="shared" si="74"/>
        <v>3.8443856608585403E-3</v>
      </c>
      <c r="I2419" s="3">
        <f t="shared" si="75"/>
        <v>1.2813087183464862E-2</v>
      </c>
    </row>
    <row r="2420" spans="1:9" x14ac:dyDescent="0.25">
      <c r="A2420" s="1">
        <v>41862</v>
      </c>
      <c r="B2420">
        <v>193.97000122070301</v>
      </c>
      <c r="C2420">
        <v>194.66000366210901</v>
      </c>
      <c r="D2420">
        <v>193.71000671386699</v>
      </c>
      <c r="E2420">
        <v>193.80000305175699</v>
      </c>
      <c r="F2420">
        <v>168.41183471679599</v>
      </c>
      <c r="G2420">
        <v>74544000</v>
      </c>
      <c r="H2420" s="2">
        <f t="shared" si="74"/>
        <v>-4.643111201505512E-4</v>
      </c>
      <c r="I2420" s="3">
        <f t="shared" si="75"/>
        <v>1.2792395585410621E-2</v>
      </c>
    </row>
    <row r="2421" spans="1:9" x14ac:dyDescent="0.25">
      <c r="A2421" s="1">
        <v>41863</v>
      </c>
      <c r="B2421">
        <v>193.61000061035099</v>
      </c>
      <c r="C2421">
        <v>194.14999389648401</v>
      </c>
      <c r="D2421">
        <v>192.94000244140599</v>
      </c>
      <c r="E2421">
        <v>193.52999877929599</v>
      </c>
      <c r="F2421">
        <v>168.17718505859301</v>
      </c>
      <c r="G2421">
        <v>73632000</v>
      </c>
      <c r="H2421" s="2">
        <f t="shared" si="74"/>
        <v>7.9162549570881424E-3</v>
      </c>
      <c r="I2421" s="3">
        <f t="shared" si="75"/>
        <v>1.2932313931268414E-2</v>
      </c>
    </row>
    <row r="2422" spans="1:9" x14ac:dyDescent="0.25">
      <c r="A2422" s="1">
        <v>41864</v>
      </c>
      <c r="B2422">
        <v>194.28999328613199</v>
      </c>
      <c r="C2422">
        <v>195.05999755859301</v>
      </c>
      <c r="D2422">
        <v>193.96000671386699</v>
      </c>
      <c r="E2422">
        <v>194.83999633789</v>
      </c>
      <c r="F2422">
        <v>169.31562805175699</v>
      </c>
      <c r="G2422">
        <v>69047000</v>
      </c>
      <c r="H2422" s="2">
        <f t="shared" si="74"/>
        <v>1.4421977244802431E-2</v>
      </c>
      <c r="I2422" s="3">
        <f t="shared" si="75"/>
        <v>1.3516365879897567E-2</v>
      </c>
    </row>
    <row r="2423" spans="1:9" x14ac:dyDescent="0.25">
      <c r="A2423" s="1">
        <v>41865</v>
      </c>
      <c r="B2423">
        <v>195.16000366210901</v>
      </c>
      <c r="C2423">
        <v>195.759994506835</v>
      </c>
      <c r="D2423">
        <v>194.97999572753901</v>
      </c>
      <c r="E2423">
        <v>195.759994506835</v>
      </c>
      <c r="F2423">
        <v>170.11503601074199</v>
      </c>
      <c r="G2423">
        <v>57371000</v>
      </c>
      <c r="H2423" s="2">
        <f t="shared" si="74"/>
        <v>2.4760266874156445E-2</v>
      </c>
      <c r="I2423" s="3">
        <f t="shared" si="75"/>
        <v>1.5054254489432359E-2</v>
      </c>
    </row>
    <row r="2424" spans="1:9" x14ac:dyDescent="0.25">
      <c r="A2424" s="1">
        <v>41866</v>
      </c>
      <c r="B2424">
        <v>196.47000122070301</v>
      </c>
      <c r="C2424">
        <v>196.64999389648401</v>
      </c>
      <c r="D2424">
        <v>194.30999755859301</v>
      </c>
      <c r="E2424">
        <v>195.72000122070301</v>
      </c>
      <c r="F2424">
        <v>170.080322265625</v>
      </c>
      <c r="G2424">
        <v>139951000</v>
      </c>
      <c r="H2424" s="2">
        <f t="shared" si="74"/>
        <v>1.2833814290154955E-2</v>
      </c>
      <c r="I2424" s="3">
        <f t="shared" si="75"/>
        <v>1.5366909701154938E-2</v>
      </c>
    </row>
    <row r="2425" spans="1:9" x14ac:dyDescent="0.25">
      <c r="A2425" s="1">
        <v>41869</v>
      </c>
      <c r="B2425">
        <v>196.80000305175699</v>
      </c>
      <c r="C2425">
        <v>197.44999694824199</v>
      </c>
      <c r="D2425">
        <v>196.69000244140599</v>
      </c>
      <c r="E2425">
        <v>197.36000061035099</v>
      </c>
      <c r="F2425">
        <v>171.50547790527301</v>
      </c>
      <c r="G2425">
        <v>75424000</v>
      </c>
      <c r="H2425" s="2">
        <f t="shared" si="74"/>
        <v>1.8369511820112594E-2</v>
      </c>
      <c r="I2425" s="3">
        <f t="shared" si="75"/>
        <v>1.6099324971178625E-2</v>
      </c>
    </row>
    <row r="2426" spans="1:9" x14ac:dyDescent="0.25">
      <c r="A2426" s="1">
        <v>41870</v>
      </c>
      <c r="B2426">
        <v>197.83999633789</v>
      </c>
      <c r="C2426">
        <v>198.53999328613199</v>
      </c>
      <c r="D2426">
        <v>197.44000244140599</v>
      </c>
      <c r="E2426">
        <v>198.38999938964801</v>
      </c>
      <c r="F2426">
        <v>172.40052795410099</v>
      </c>
      <c r="G2426">
        <v>59135000</v>
      </c>
      <c r="H2426" s="2">
        <f t="shared" si="74"/>
        <v>2.5112460373483803E-2</v>
      </c>
      <c r="I2426" s="3">
        <f t="shared" si="75"/>
        <v>1.7161107300211476E-2</v>
      </c>
    </row>
    <row r="2427" spans="1:9" x14ac:dyDescent="0.25">
      <c r="A2427" s="1">
        <v>41871</v>
      </c>
      <c r="B2427">
        <v>198.11999511718699</v>
      </c>
      <c r="C2427">
        <v>199.16000366210901</v>
      </c>
      <c r="D2427">
        <v>198.08000183105401</v>
      </c>
      <c r="E2427">
        <v>198.919998168945</v>
      </c>
      <c r="F2427">
        <v>172.861083984375</v>
      </c>
      <c r="G2427">
        <v>72763000</v>
      </c>
      <c r="H2427" s="2">
        <f t="shared" si="74"/>
        <v>2.0939921337528311E-2</v>
      </c>
      <c r="I2427" s="3">
        <f t="shared" si="75"/>
        <v>1.7837284636792065E-2</v>
      </c>
    </row>
    <row r="2428" spans="1:9" x14ac:dyDescent="0.25">
      <c r="A2428" s="1">
        <v>41872</v>
      </c>
      <c r="B2428">
        <v>199.08999633789</v>
      </c>
      <c r="C2428">
        <v>199.759994506835</v>
      </c>
      <c r="D2428">
        <v>198.92999267578099</v>
      </c>
      <c r="E2428">
        <v>199.5</v>
      </c>
      <c r="F2428">
        <v>173.36509704589801</v>
      </c>
      <c r="G2428">
        <v>67791000</v>
      </c>
      <c r="H2428" s="2">
        <f t="shared" si="74"/>
        <v>1.9105078018798904E-2</v>
      </c>
      <c r="I2428" s="3">
        <f t="shared" si="75"/>
        <v>1.8043057427906871E-2</v>
      </c>
    </row>
    <row r="2429" spans="1:9" x14ac:dyDescent="0.25">
      <c r="A2429" s="1">
        <v>41873</v>
      </c>
      <c r="B2429">
        <v>199.33999633789</v>
      </c>
      <c r="C2429">
        <v>199.69000244140599</v>
      </c>
      <c r="D2429">
        <v>198.74000549316401</v>
      </c>
      <c r="E2429">
        <v>199.19000244140599</v>
      </c>
      <c r="F2429">
        <v>173.095779418945</v>
      </c>
      <c r="G2429">
        <v>76107000</v>
      </c>
      <c r="H2429" s="2">
        <f t="shared" si="74"/>
        <v>1.7729606301019274E-2</v>
      </c>
      <c r="I2429" s="3">
        <f t="shared" si="75"/>
        <v>1.8474287767977483E-2</v>
      </c>
    </row>
    <row r="2430" spans="1:9" x14ac:dyDescent="0.25">
      <c r="A2430" s="1">
        <v>41876</v>
      </c>
      <c r="B2430">
        <v>200.13999938964801</v>
      </c>
      <c r="C2430">
        <v>200.58999633789</v>
      </c>
      <c r="D2430">
        <v>199.14999389648401</v>
      </c>
      <c r="E2430">
        <v>200.19999694824199</v>
      </c>
      <c r="F2430">
        <v>173.973373413085</v>
      </c>
      <c r="G2430">
        <v>63855000</v>
      </c>
      <c r="H2430" s="2">
        <f t="shared" si="74"/>
        <v>1.438960164977976E-2</v>
      </c>
      <c r="I2430" s="3">
        <f t="shared" si="75"/>
        <v>1.8719620434456779E-2</v>
      </c>
    </row>
    <row r="2431" spans="1:9" x14ac:dyDescent="0.25">
      <c r="A2431" s="1">
        <v>41877</v>
      </c>
      <c r="B2431">
        <v>200.33000183105401</v>
      </c>
      <c r="C2431">
        <v>200.82000732421801</v>
      </c>
      <c r="D2431">
        <v>200.27999877929599</v>
      </c>
      <c r="E2431">
        <v>200.33000183105401</v>
      </c>
      <c r="F2431">
        <v>174.08641052246</v>
      </c>
      <c r="G2431">
        <v>47298000</v>
      </c>
      <c r="H2431" s="2">
        <f t="shared" si="74"/>
        <v>9.7788712619710783E-3</v>
      </c>
      <c r="I2431" s="3">
        <f t="shared" si="75"/>
        <v>1.8713322750520896E-2</v>
      </c>
    </row>
    <row r="2432" spans="1:9" x14ac:dyDescent="0.25">
      <c r="A2432" s="1">
        <v>41878</v>
      </c>
      <c r="B2432">
        <v>200.42999267578099</v>
      </c>
      <c r="C2432">
        <v>200.57000732421801</v>
      </c>
      <c r="D2432">
        <v>199.94000244140599</v>
      </c>
      <c r="E2432">
        <v>200.25</v>
      </c>
      <c r="F2432">
        <v>174.01689147949199</v>
      </c>
      <c r="G2432">
        <v>47874000</v>
      </c>
      <c r="H2432" s="2">
        <f t="shared" si="74"/>
        <v>6.6863371932890381E-3</v>
      </c>
      <c r="I2432" s="3">
        <f t="shared" si="75"/>
        <v>1.8565136920179418E-2</v>
      </c>
    </row>
    <row r="2433" spans="1:9" x14ac:dyDescent="0.25">
      <c r="A2433" s="1">
        <v>41879</v>
      </c>
      <c r="B2433">
        <v>199.58999633789</v>
      </c>
      <c r="C2433">
        <v>200.27000427246</v>
      </c>
      <c r="D2433">
        <v>199.38999938964801</v>
      </c>
      <c r="E2433">
        <v>200.13999938964801</v>
      </c>
      <c r="F2433">
        <v>173.921295166015</v>
      </c>
      <c r="G2433">
        <v>58330000</v>
      </c>
      <c r="H2433" s="2">
        <f t="shared" si="74"/>
        <v>3.2082473900136854E-3</v>
      </c>
      <c r="I2433" s="3">
        <f t="shared" si="75"/>
        <v>1.7072370527864464E-2</v>
      </c>
    </row>
    <row r="2434" spans="1:9" x14ac:dyDescent="0.25">
      <c r="A2434" s="1">
        <v>41880</v>
      </c>
      <c r="B2434">
        <v>200.44999694824199</v>
      </c>
      <c r="C2434">
        <v>200.72999572753901</v>
      </c>
      <c r="D2434">
        <v>199.82000732421801</v>
      </c>
      <c r="E2434">
        <v>200.71000671386699</v>
      </c>
      <c r="F2434">
        <v>174.41662597656199</v>
      </c>
      <c r="G2434">
        <v>65907000</v>
      </c>
      <c r="H2434" s="2">
        <f t="shared" si="74"/>
        <v>7.6307265379367273E-3</v>
      </c>
      <c r="I2434" s="3">
        <f t="shared" si="75"/>
        <v>1.5438795097018782E-2</v>
      </c>
    </row>
    <row r="2435" spans="1:9" x14ac:dyDescent="0.25">
      <c r="A2435" s="1">
        <v>41884</v>
      </c>
      <c r="B2435">
        <v>200.97000122070301</v>
      </c>
      <c r="C2435">
        <v>201</v>
      </c>
      <c r="D2435">
        <v>199.86000061035099</v>
      </c>
      <c r="E2435">
        <v>200.61000061035099</v>
      </c>
      <c r="F2435">
        <v>174.32969665527301</v>
      </c>
      <c r="G2435">
        <v>72426000</v>
      </c>
      <c r="H2435" s="2">
        <f t="shared" si="74"/>
        <v>2.0481481458771711E-3</v>
      </c>
      <c r="I2435" s="3">
        <f t="shared" si="75"/>
        <v>1.4223665027608258E-2</v>
      </c>
    </row>
    <row r="2436" spans="1:9" x14ac:dyDescent="0.25">
      <c r="A2436" s="1">
        <v>41885</v>
      </c>
      <c r="B2436">
        <v>201.38000488281199</v>
      </c>
      <c r="C2436">
        <v>201.41000366210901</v>
      </c>
      <c r="D2436">
        <v>200.22000122070301</v>
      </c>
      <c r="E2436">
        <v>200.5</v>
      </c>
      <c r="F2436">
        <v>174.23414611816401</v>
      </c>
      <c r="G2436">
        <v>57462000</v>
      </c>
      <c r="H2436" s="2">
        <f t="shared" si="74"/>
        <v>8.4863370587417997E-4</v>
      </c>
      <c r="I2436" s="3">
        <f t="shared" si="75"/>
        <v>1.2137515835856073E-2</v>
      </c>
    </row>
    <row r="2437" spans="1:9" x14ac:dyDescent="0.25">
      <c r="A2437" s="1">
        <v>41886</v>
      </c>
      <c r="B2437">
        <v>200.83999633789</v>
      </c>
      <c r="C2437">
        <v>201.58000183105401</v>
      </c>
      <c r="D2437">
        <v>199.66000366210901</v>
      </c>
      <c r="E2437">
        <v>200.21000671386699</v>
      </c>
      <c r="F2437">
        <v>173.98211669921801</v>
      </c>
      <c r="G2437">
        <v>85236000</v>
      </c>
      <c r="H2437" s="2">
        <f t="shared" si="74"/>
        <v>-1.9983565950598692E-4</v>
      </c>
      <c r="I2437" s="3">
        <f t="shared" si="75"/>
        <v>9.5091384451775271E-3</v>
      </c>
    </row>
    <row r="2438" spans="1:9" x14ac:dyDescent="0.25">
      <c r="A2438" s="1">
        <v>41887</v>
      </c>
      <c r="B2438">
        <v>200.169998168945</v>
      </c>
      <c r="C2438">
        <v>201.19000244140599</v>
      </c>
      <c r="D2438">
        <v>199.41000366210901</v>
      </c>
      <c r="E2438">
        <v>201.11000061035099</v>
      </c>
      <c r="F2438">
        <v>174.76425170898401</v>
      </c>
      <c r="G2438">
        <v>102177000</v>
      </c>
      <c r="H2438" s="2">
        <f t="shared" si="74"/>
        <v>4.8467701563765786E-3</v>
      </c>
      <c r="I2438" s="3">
        <f t="shared" si="75"/>
        <v>8.2972149817770458E-3</v>
      </c>
    </row>
    <row r="2439" spans="1:9" x14ac:dyDescent="0.25">
      <c r="A2439" s="1">
        <v>41890</v>
      </c>
      <c r="B2439">
        <v>200.919998168945</v>
      </c>
      <c r="C2439">
        <v>201.21000671386699</v>
      </c>
      <c r="D2439">
        <v>200</v>
      </c>
      <c r="E2439">
        <v>200.58999633789</v>
      </c>
      <c r="F2439">
        <v>174.31239318847599</v>
      </c>
      <c r="G2439">
        <v>64146000</v>
      </c>
      <c r="H2439" s="2">
        <f t="shared" si="74"/>
        <v>-5.9760809786557623E-4</v>
      </c>
      <c r="I2439" s="3">
        <f t="shared" si="75"/>
        <v>8.5458383849774094E-3</v>
      </c>
    </row>
    <row r="2440" spans="1:9" x14ac:dyDescent="0.25">
      <c r="A2440" s="1">
        <v>41891</v>
      </c>
      <c r="B2440">
        <v>200.41000366210901</v>
      </c>
      <c r="C2440">
        <v>200.55000305175699</v>
      </c>
      <c r="D2440">
        <v>198.91000366210901</v>
      </c>
      <c r="E2440">
        <v>199.32000732421801</v>
      </c>
      <c r="F2440">
        <v>173.20870971679599</v>
      </c>
      <c r="G2440">
        <v>88591000</v>
      </c>
      <c r="H2440" s="2">
        <f t="shared" ref="H2440:H2503" si="76">F2440/F2435-1</f>
        <v>-6.4302695409016453E-3</v>
      </c>
      <c r="I2440" s="3">
        <f t="shared" si="75"/>
        <v>9.0375090961589428E-3</v>
      </c>
    </row>
    <row r="2441" spans="1:9" x14ac:dyDescent="0.25">
      <c r="A2441" s="1">
        <v>41892</v>
      </c>
      <c r="B2441">
        <v>199.42999267578099</v>
      </c>
      <c r="C2441">
        <v>200.19999694824199</v>
      </c>
      <c r="D2441">
        <v>198.77000427246</v>
      </c>
      <c r="E2441">
        <v>200.07000732421801</v>
      </c>
      <c r="F2441">
        <v>173.86044311523401</v>
      </c>
      <c r="G2441">
        <v>67251000</v>
      </c>
      <c r="H2441" s="2">
        <f t="shared" si="76"/>
        <v>-2.1448321770208834E-3</v>
      </c>
      <c r="I2441" s="3">
        <f t="shared" si="75"/>
        <v>9.4405837202331359E-3</v>
      </c>
    </row>
    <row r="2442" spans="1:9" x14ac:dyDescent="0.25">
      <c r="A2442" s="1">
        <v>41893</v>
      </c>
      <c r="B2442">
        <v>199.27000427246</v>
      </c>
      <c r="C2442">
        <v>200.33000183105401</v>
      </c>
      <c r="D2442">
        <v>199.11999511718699</v>
      </c>
      <c r="E2442">
        <v>200.30000305175699</v>
      </c>
      <c r="F2442">
        <v>174.06033325195301</v>
      </c>
      <c r="G2442">
        <v>66774400</v>
      </c>
      <c r="H2442" s="2">
        <f t="shared" si="76"/>
        <v>4.4956662339168396E-4</v>
      </c>
      <c r="I2442" s="3">
        <f t="shared" si="75"/>
        <v>9.586048139645191E-3</v>
      </c>
    </row>
    <row r="2443" spans="1:9" x14ac:dyDescent="0.25">
      <c r="A2443" s="1">
        <v>41894</v>
      </c>
      <c r="B2443">
        <v>200.100006103515</v>
      </c>
      <c r="C2443">
        <v>200.11999511718699</v>
      </c>
      <c r="D2443">
        <v>198.55999755859301</v>
      </c>
      <c r="E2443">
        <v>199.13000488281199</v>
      </c>
      <c r="F2443">
        <v>173.04360961914</v>
      </c>
      <c r="G2443">
        <v>117409300</v>
      </c>
      <c r="H2443" s="2">
        <f t="shared" si="76"/>
        <v>-9.8455037172545667E-3</v>
      </c>
      <c r="I2443" s="3">
        <f t="shared" si="75"/>
        <v>9.7079611386513259E-3</v>
      </c>
    </row>
    <row r="2444" spans="1:9" x14ac:dyDescent="0.25">
      <c r="A2444" s="1">
        <v>41897</v>
      </c>
      <c r="B2444">
        <v>199.16000366210901</v>
      </c>
      <c r="C2444">
        <v>199.32000732421801</v>
      </c>
      <c r="D2444">
        <v>198.38000488281199</v>
      </c>
      <c r="E2444">
        <v>198.97999572753901</v>
      </c>
      <c r="F2444">
        <v>172.91325378417901</v>
      </c>
      <c r="G2444">
        <v>76401000</v>
      </c>
      <c r="H2444" s="2">
        <f t="shared" si="76"/>
        <v>-8.026620360745973E-3</v>
      </c>
      <c r="I2444" s="3">
        <f t="shared" si="75"/>
        <v>1.0184047682358159E-2</v>
      </c>
    </row>
    <row r="2445" spans="1:9" x14ac:dyDescent="0.25">
      <c r="A2445" s="1">
        <v>41898</v>
      </c>
      <c r="B2445">
        <v>198.61000061035099</v>
      </c>
      <c r="C2445">
        <v>200.83999633789</v>
      </c>
      <c r="D2445">
        <v>198.5</v>
      </c>
      <c r="E2445">
        <v>200.47999572753901</v>
      </c>
      <c r="F2445">
        <v>174.21676635742099</v>
      </c>
      <c r="G2445">
        <v>116201000</v>
      </c>
      <c r="H2445" s="2">
        <f t="shared" si="76"/>
        <v>5.819895790882601E-3</v>
      </c>
      <c r="I2445" s="3">
        <f t="shared" si="75"/>
        <v>9.7727536024858203E-3</v>
      </c>
    </row>
    <row r="2446" spans="1:9" x14ac:dyDescent="0.25">
      <c r="A2446" s="1">
        <v>41899</v>
      </c>
      <c r="B2446">
        <v>200.77000427246</v>
      </c>
      <c r="C2446">
        <v>201.67999267578099</v>
      </c>
      <c r="D2446">
        <v>199.75</v>
      </c>
      <c r="E2446">
        <v>200.75</v>
      </c>
      <c r="F2446">
        <v>174.451416015625</v>
      </c>
      <c r="G2446">
        <v>151266000</v>
      </c>
      <c r="H2446" s="2">
        <f t="shared" si="76"/>
        <v>3.3991222488676254E-3</v>
      </c>
      <c r="I2446" s="3">
        <f t="shared" si="75"/>
        <v>8.6259972174040807E-3</v>
      </c>
    </row>
    <row r="2447" spans="1:9" x14ac:dyDescent="0.25">
      <c r="A2447" s="1">
        <v>41900</v>
      </c>
      <c r="B2447">
        <v>201.36000061035099</v>
      </c>
      <c r="C2447">
        <v>201.850006103515</v>
      </c>
      <c r="D2447">
        <v>201.100006103515</v>
      </c>
      <c r="E2447">
        <v>201.82000732421801</v>
      </c>
      <c r="F2447">
        <v>175.38122558593699</v>
      </c>
      <c r="G2447">
        <v>94990000</v>
      </c>
      <c r="H2447" s="2">
        <f t="shared" si="76"/>
        <v>7.5887039241271381E-3</v>
      </c>
      <c r="I2447" s="3">
        <f t="shared" si="75"/>
        <v>7.7582515814902274E-3</v>
      </c>
    </row>
    <row r="2448" spans="1:9" x14ac:dyDescent="0.25">
      <c r="A2448" s="1">
        <v>41901</v>
      </c>
      <c r="B2448">
        <v>201.52000427246</v>
      </c>
      <c r="C2448">
        <v>201.89999389648401</v>
      </c>
      <c r="D2448">
        <v>200.28999328613199</v>
      </c>
      <c r="E2448">
        <v>200.69999694824199</v>
      </c>
      <c r="F2448">
        <v>175.22317504882801</v>
      </c>
      <c r="G2448">
        <v>121649000</v>
      </c>
      <c r="H2448" s="2">
        <f t="shared" si="76"/>
        <v>1.2595469052484098E-2</v>
      </c>
      <c r="I2448" s="3">
        <f t="shared" si="75"/>
        <v>7.1994162255842606E-3</v>
      </c>
    </row>
    <row r="2449" spans="1:9" x14ac:dyDescent="0.25">
      <c r="A2449" s="1">
        <v>41904</v>
      </c>
      <c r="B2449">
        <v>200.350006103515</v>
      </c>
      <c r="C2449">
        <v>200.38000488281199</v>
      </c>
      <c r="D2449">
        <v>198.72999572753901</v>
      </c>
      <c r="E2449">
        <v>199.14999389648401</v>
      </c>
      <c r="F2449">
        <v>173.86993408203099</v>
      </c>
      <c r="G2449">
        <v>125553000</v>
      </c>
      <c r="H2449" s="2">
        <f t="shared" si="76"/>
        <v>5.5327181515307799E-3</v>
      </c>
      <c r="I2449" s="3">
        <f t="shared" si="75"/>
        <v>6.4020471088714068E-3</v>
      </c>
    </row>
    <row r="2450" spans="1:9" x14ac:dyDescent="0.25">
      <c r="A2450" s="1">
        <v>41905</v>
      </c>
      <c r="B2450">
        <v>198.42999267578099</v>
      </c>
      <c r="C2450">
        <v>199.259994506835</v>
      </c>
      <c r="D2450">
        <v>197.94999694824199</v>
      </c>
      <c r="E2450">
        <v>198.009994506835</v>
      </c>
      <c r="F2450">
        <v>172.87466430664</v>
      </c>
      <c r="G2450">
        <v>111393000</v>
      </c>
      <c r="H2450" s="2">
        <f t="shared" si="76"/>
        <v>-7.7036331166172589E-3</v>
      </c>
      <c r="I2450" s="3">
        <f t="shared" si="75"/>
        <v>6.2146958870950234E-3</v>
      </c>
    </row>
    <row r="2451" spans="1:9" x14ac:dyDescent="0.25">
      <c r="A2451" s="1">
        <v>41906</v>
      </c>
      <c r="B2451">
        <v>198.03999328613199</v>
      </c>
      <c r="C2451">
        <v>199.69000244140599</v>
      </c>
      <c r="D2451">
        <v>197.52000427246</v>
      </c>
      <c r="E2451">
        <v>199.55999755859301</v>
      </c>
      <c r="F2451">
        <v>174.22792053222599</v>
      </c>
      <c r="G2451">
        <v>107276000</v>
      </c>
      <c r="H2451" s="2">
        <f t="shared" si="76"/>
        <v>-1.2811330999972226E-3</v>
      </c>
      <c r="I2451" s="3">
        <f t="shared" si="75"/>
        <v>5.9514331384937467E-3</v>
      </c>
    </row>
    <row r="2452" spans="1:9" x14ac:dyDescent="0.25">
      <c r="A2452" s="1">
        <v>41907</v>
      </c>
      <c r="B2452">
        <v>199.03999328613199</v>
      </c>
      <c r="C2452">
        <v>199.05000305175699</v>
      </c>
      <c r="D2452">
        <v>196.27000427246</v>
      </c>
      <c r="E2452">
        <v>196.33999633789</v>
      </c>
      <c r="F2452">
        <v>171.41662597656199</v>
      </c>
      <c r="G2452">
        <v>150300000</v>
      </c>
      <c r="H2452" s="2">
        <f t="shared" si="76"/>
        <v>-2.2605610128048403E-2</v>
      </c>
      <c r="I2452" s="3">
        <f t="shared" si="75"/>
        <v>7.8402553146681587E-3</v>
      </c>
    </row>
    <row r="2453" spans="1:9" x14ac:dyDescent="0.25">
      <c r="A2453" s="1">
        <v>41908</v>
      </c>
      <c r="B2453">
        <v>196.69999694824199</v>
      </c>
      <c r="C2453">
        <v>198.38999938964801</v>
      </c>
      <c r="D2453">
        <v>196.419998168945</v>
      </c>
      <c r="E2453">
        <v>197.89999389648401</v>
      </c>
      <c r="F2453">
        <v>172.77864074707</v>
      </c>
      <c r="G2453">
        <v>103547000</v>
      </c>
      <c r="H2453" s="2">
        <f t="shared" si="76"/>
        <v>-1.3950975954389655E-2</v>
      </c>
      <c r="I2453" s="3">
        <f t="shared" si="75"/>
        <v>8.3640393359866397E-3</v>
      </c>
    </row>
    <row r="2454" spans="1:9" x14ac:dyDescent="0.25">
      <c r="A2454" s="1">
        <v>41911</v>
      </c>
      <c r="B2454">
        <v>196.19999694824199</v>
      </c>
      <c r="C2454">
        <v>197.88999938964801</v>
      </c>
      <c r="D2454">
        <v>196.05000305175699</v>
      </c>
      <c r="E2454">
        <v>197.53999328613199</v>
      </c>
      <c r="F2454">
        <v>172.46434020996</v>
      </c>
      <c r="G2454">
        <v>95112000</v>
      </c>
      <c r="H2454" s="2">
        <f t="shared" si="76"/>
        <v>-8.0841686602804996E-3</v>
      </c>
      <c r="I2454" s="3">
        <f t="shared" si="75"/>
        <v>8.2377493623486519E-3</v>
      </c>
    </row>
    <row r="2455" spans="1:9" x14ac:dyDescent="0.25">
      <c r="A2455" s="1">
        <v>41912</v>
      </c>
      <c r="B2455">
        <v>197.69000244140599</v>
      </c>
      <c r="C2455">
        <v>198.30000305175699</v>
      </c>
      <c r="D2455">
        <v>196.61000061035099</v>
      </c>
      <c r="E2455">
        <v>197.02000427246</v>
      </c>
      <c r="F2455">
        <v>172.01036071777301</v>
      </c>
      <c r="G2455">
        <v>131302000</v>
      </c>
      <c r="H2455" s="2">
        <f t="shared" si="76"/>
        <v>-4.9995966287686988E-3</v>
      </c>
      <c r="I2455" s="3">
        <f t="shared" si="75"/>
        <v>8.2112512305502015E-3</v>
      </c>
    </row>
    <row r="2456" spans="1:9" x14ac:dyDescent="0.25">
      <c r="A2456" s="1">
        <v>41913</v>
      </c>
      <c r="B2456">
        <v>196.69999694824199</v>
      </c>
      <c r="C2456">
        <v>196.77000427246</v>
      </c>
      <c r="D2456">
        <v>193.91000366210901</v>
      </c>
      <c r="E2456">
        <v>194.350006103515</v>
      </c>
      <c r="F2456">
        <v>169.67929077148401</v>
      </c>
      <c r="G2456">
        <v>177798000</v>
      </c>
      <c r="H2456" s="2">
        <f t="shared" si="76"/>
        <v>-2.6107352638124692E-2</v>
      </c>
      <c r="I2456" s="3">
        <f t="shared" si="75"/>
        <v>9.7464643883881426E-3</v>
      </c>
    </row>
    <row r="2457" spans="1:9" x14ac:dyDescent="0.25">
      <c r="A2457" s="1">
        <v>41914</v>
      </c>
      <c r="B2457">
        <v>194.17999267578099</v>
      </c>
      <c r="C2457">
        <v>195.05999755859301</v>
      </c>
      <c r="D2457">
        <v>192.350006103515</v>
      </c>
      <c r="E2457">
        <v>194.38000488281199</v>
      </c>
      <c r="F2457">
        <v>169.70542907714801</v>
      </c>
      <c r="G2457">
        <v>157285000</v>
      </c>
      <c r="H2457" s="2">
        <f t="shared" si="76"/>
        <v>-9.9826775242207733E-3</v>
      </c>
      <c r="I2457" s="3">
        <f t="shared" si="75"/>
        <v>9.8127725971568474E-3</v>
      </c>
    </row>
    <row r="2458" spans="1:9" x14ac:dyDescent="0.25">
      <c r="A2458" s="1">
        <v>41915</v>
      </c>
      <c r="B2458">
        <v>195.67999267578099</v>
      </c>
      <c r="C2458">
        <v>196.94000244140599</v>
      </c>
      <c r="D2458">
        <v>195.08000183105401</v>
      </c>
      <c r="E2458">
        <v>196.52000427246</v>
      </c>
      <c r="F2458">
        <v>171.57382202148401</v>
      </c>
      <c r="G2458">
        <v>121569000</v>
      </c>
      <c r="H2458" s="2">
        <f t="shared" si="76"/>
        <v>-6.9731925218101676E-3</v>
      </c>
      <c r="I2458" s="3">
        <f t="shared" si="75"/>
        <v>9.6007203474845551E-3</v>
      </c>
    </row>
    <row r="2459" spans="1:9" x14ac:dyDescent="0.25">
      <c r="A2459" s="1">
        <v>41918</v>
      </c>
      <c r="B2459">
        <v>197.33999633789</v>
      </c>
      <c r="C2459">
        <v>197.600006103515</v>
      </c>
      <c r="D2459">
        <v>195.58000183105401</v>
      </c>
      <c r="E2459">
        <v>196.28999328613199</v>
      </c>
      <c r="F2459">
        <v>171.37300109863199</v>
      </c>
      <c r="G2459">
        <v>104778000</v>
      </c>
      <c r="H2459" s="2">
        <f t="shared" si="76"/>
        <v>-6.3279116714759498E-3</v>
      </c>
      <c r="I2459" s="3">
        <f t="shared" ref="I2459:I2522" si="77">_xlfn.STDEV.S(H2440:H2459)</f>
        <v>9.5582844733440673E-3</v>
      </c>
    </row>
    <row r="2460" spans="1:9" x14ac:dyDescent="0.25">
      <c r="A2460" s="1">
        <v>41919</v>
      </c>
      <c r="B2460">
        <v>195.27999877929599</v>
      </c>
      <c r="C2460">
        <v>195.72000122070301</v>
      </c>
      <c r="D2460">
        <v>193.22000122070301</v>
      </c>
      <c r="E2460">
        <v>193.259994506835</v>
      </c>
      <c r="F2460">
        <v>168.727615356445</v>
      </c>
      <c r="G2460">
        <v>147913000</v>
      </c>
      <c r="H2460" s="2">
        <f t="shared" si="76"/>
        <v>-1.9084579252259037E-2</v>
      </c>
      <c r="I2460" s="3">
        <f t="shared" si="77"/>
        <v>1.0066476643644798E-2</v>
      </c>
    </row>
    <row r="2461" spans="1:9" x14ac:dyDescent="0.25">
      <c r="A2461" s="1">
        <v>41920</v>
      </c>
      <c r="B2461">
        <v>193.36999511718699</v>
      </c>
      <c r="C2461">
        <v>196.919998168945</v>
      </c>
      <c r="D2461">
        <v>192.36000061035099</v>
      </c>
      <c r="E2461">
        <v>196.63999938964801</v>
      </c>
      <c r="F2461">
        <v>171.67858886718699</v>
      </c>
      <c r="G2461">
        <v>186461000</v>
      </c>
      <c r="H2461" s="2">
        <f t="shared" si="76"/>
        <v>1.1782805589372281E-2</v>
      </c>
      <c r="I2461" s="3">
        <f t="shared" si="77"/>
        <v>1.0773986831070401E-2</v>
      </c>
    </row>
    <row r="2462" spans="1:9" x14ac:dyDescent="0.25">
      <c r="A2462" s="1">
        <v>41921</v>
      </c>
      <c r="B2462">
        <v>196.33000183105401</v>
      </c>
      <c r="C2462">
        <v>196.600006103515</v>
      </c>
      <c r="D2462">
        <v>192.58000183105401</v>
      </c>
      <c r="E2462">
        <v>192.74000549316401</v>
      </c>
      <c r="F2462">
        <v>168.27365112304599</v>
      </c>
      <c r="G2462">
        <v>210705000</v>
      </c>
      <c r="H2462" s="2">
        <f t="shared" si="76"/>
        <v>-8.4368423679075377E-3</v>
      </c>
      <c r="I2462" s="3">
        <f t="shared" si="77"/>
        <v>1.0725310950937816E-2</v>
      </c>
    </row>
    <row r="2463" spans="1:9" x14ac:dyDescent="0.25">
      <c r="A2463" s="1">
        <v>41922</v>
      </c>
      <c r="B2463">
        <v>192.69000244140599</v>
      </c>
      <c r="C2463">
        <v>193.64999389648401</v>
      </c>
      <c r="D2463">
        <v>190.49000549316401</v>
      </c>
      <c r="E2463">
        <v>190.53999328613199</v>
      </c>
      <c r="F2463">
        <v>166.35290527343699</v>
      </c>
      <c r="G2463">
        <v>221909000</v>
      </c>
      <c r="H2463" s="2">
        <f t="shared" si="76"/>
        <v>-3.0429564874956627E-2</v>
      </c>
      <c r="I2463" s="3">
        <f t="shared" si="77"/>
        <v>1.2082696030033297E-2</v>
      </c>
    </row>
    <row r="2464" spans="1:9" x14ac:dyDescent="0.25">
      <c r="A2464" s="1">
        <v>41925</v>
      </c>
      <c r="B2464">
        <v>190.46000671386699</v>
      </c>
      <c r="C2464">
        <v>191.14999389648401</v>
      </c>
      <c r="D2464">
        <v>187.30000305175699</v>
      </c>
      <c r="E2464">
        <v>187.41000366210901</v>
      </c>
      <c r="F2464">
        <v>163.62022399902301</v>
      </c>
      <c r="G2464">
        <v>230939000</v>
      </c>
      <c r="H2464" s="2">
        <f t="shared" si="76"/>
        <v>-4.5239197831092093E-2</v>
      </c>
      <c r="I2464" s="3">
        <f t="shared" si="77"/>
        <v>1.4891069909323415E-2</v>
      </c>
    </row>
    <row r="2465" spans="1:9" x14ac:dyDescent="0.25">
      <c r="A2465" s="1">
        <v>41926</v>
      </c>
      <c r="B2465">
        <v>188.419998168945</v>
      </c>
      <c r="C2465">
        <v>189.82000732421801</v>
      </c>
      <c r="D2465">
        <v>187.03999328613199</v>
      </c>
      <c r="E2465">
        <v>187.69999694824199</v>
      </c>
      <c r="F2465">
        <v>163.87342834472599</v>
      </c>
      <c r="G2465">
        <v>215847000</v>
      </c>
      <c r="H2465" s="2">
        <f t="shared" si="76"/>
        <v>-2.8769368911332638E-2</v>
      </c>
      <c r="I2465" s="3">
        <f t="shared" si="77"/>
        <v>1.5179919046285363E-2</v>
      </c>
    </row>
    <row r="2466" spans="1:9" x14ac:dyDescent="0.25">
      <c r="A2466" s="1">
        <v>41927</v>
      </c>
      <c r="B2466">
        <v>185.16000366210901</v>
      </c>
      <c r="C2466">
        <v>187.69000244140599</v>
      </c>
      <c r="D2466">
        <v>181.919998168945</v>
      </c>
      <c r="E2466">
        <v>186.42999267578099</v>
      </c>
      <c r="F2466">
        <v>162.76458740234301</v>
      </c>
      <c r="G2466">
        <v>380715000</v>
      </c>
      <c r="H2466" s="2">
        <f t="shared" si="76"/>
        <v>-5.1922616114581266E-2</v>
      </c>
      <c r="I2466" s="3">
        <f t="shared" si="77"/>
        <v>1.7484157797047439E-2</v>
      </c>
    </row>
    <row r="2467" spans="1:9" x14ac:dyDescent="0.25">
      <c r="A2467" s="1">
        <v>41928</v>
      </c>
      <c r="B2467">
        <v>183.05999755859301</v>
      </c>
      <c r="C2467">
        <v>187.58000183105401</v>
      </c>
      <c r="D2467">
        <v>182.88999938964801</v>
      </c>
      <c r="E2467">
        <v>186.27000427246</v>
      </c>
      <c r="F2467">
        <v>162.62495422363199</v>
      </c>
      <c r="G2467">
        <v>270391000</v>
      </c>
      <c r="H2467" s="2">
        <f t="shared" si="76"/>
        <v>-3.3568516887314326E-2</v>
      </c>
      <c r="I2467" s="3">
        <f t="shared" si="77"/>
        <v>1.7389873509613483E-2</v>
      </c>
    </row>
    <row r="2468" spans="1:9" x14ac:dyDescent="0.25">
      <c r="A2468" s="1">
        <v>41929</v>
      </c>
      <c r="B2468">
        <v>188.419998168945</v>
      </c>
      <c r="C2468">
        <v>189.75</v>
      </c>
      <c r="D2468">
        <v>187.61999511718699</v>
      </c>
      <c r="E2468">
        <v>188.47000122070301</v>
      </c>
      <c r="F2468">
        <v>164.54568481445301</v>
      </c>
      <c r="G2468">
        <v>214625000</v>
      </c>
      <c r="H2468" s="2">
        <f t="shared" si="76"/>
        <v>-1.086377455213916E-2</v>
      </c>
      <c r="I2468" s="3">
        <f t="shared" si="77"/>
        <v>1.619657756587381E-2</v>
      </c>
    </row>
    <row r="2469" spans="1:9" x14ac:dyDescent="0.25">
      <c r="A2469" s="1">
        <v>41932</v>
      </c>
      <c r="B2469">
        <v>188.13000488281199</v>
      </c>
      <c r="C2469">
        <v>190.44999694824199</v>
      </c>
      <c r="D2469">
        <v>188.07000732421801</v>
      </c>
      <c r="E2469">
        <v>190.30000305175699</v>
      </c>
      <c r="F2469">
        <v>166.14335632324199</v>
      </c>
      <c r="G2469">
        <v>130011000</v>
      </c>
      <c r="H2469" s="2">
        <f t="shared" si="76"/>
        <v>1.5420662938550045E-2</v>
      </c>
      <c r="I2469" s="3">
        <f t="shared" si="77"/>
        <v>1.7017005631077324E-2</v>
      </c>
    </row>
    <row r="2470" spans="1:9" x14ac:dyDescent="0.25">
      <c r="A2470" s="1">
        <v>41933</v>
      </c>
      <c r="B2470">
        <v>191.67999267578099</v>
      </c>
      <c r="C2470">
        <v>194.19999694824199</v>
      </c>
      <c r="D2470">
        <v>191.47999572753901</v>
      </c>
      <c r="E2470">
        <v>194.07000732421801</v>
      </c>
      <c r="F2470">
        <v>169.434814453125</v>
      </c>
      <c r="G2470">
        <v>154949000</v>
      </c>
      <c r="H2470" s="2">
        <f t="shared" si="76"/>
        <v>3.3937082811863917E-2</v>
      </c>
      <c r="I2470" s="3">
        <f t="shared" si="77"/>
        <v>2.025482564194428E-2</v>
      </c>
    </row>
    <row r="2471" spans="1:9" x14ac:dyDescent="0.25">
      <c r="A2471" s="1">
        <v>41934</v>
      </c>
      <c r="B2471">
        <v>194.41000366210901</v>
      </c>
      <c r="C2471">
        <v>194.91000366210901</v>
      </c>
      <c r="D2471">
        <v>192.61000061035099</v>
      </c>
      <c r="E2471">
        <v>192.69000244140599</v>
      </c>
      <c r="F2471">
        <v>168.22998046875</v>
      </c>
      <c r="G2471">
        <v>151822000</v>
      </c>
      <c r="H2471" s="2">
        <f t="shared" si="76"/>
        <v>3.3578514550569372E-2</v>
      </c>
      <c r="I2471" s="3">
        <f t="shared" si="77"/>
        <v>2.2702266838265216E-2</v>
      </c>
    </row>
    <row r="2472" spans="1:9" x14ac:dyDescent="0.25">
      <c r="A2472" s="1">
        <v>41935</v>
      </c>
      <c r="B2472">
        <v>194.61999511718699</v>
      </c>
      <c r="C2472">
        <v>196.19999694824199</v>
      </c>
      <c r="D2472">
        <v>194.259994506835</v>
      </c>
      <c r="E2472">
        <v>194.92999267578099</v>
      </c>
      <c r="F2472">
        <v>170.18559265136699</v>
      </c>
      <c r="G2472">
        <v>154944000</v>
      </c>
      <c r="H2472" s="2">
        <f t="shared" si="76"/>
        <v>4.6491256300912331E-2</v>
      </c>
      <c r="I2472" s="3">
        <f t="shared" si="77"/>
        <v>2.5967133860686189E-2</v>
      </c>
    </row>
    <row r="2473" spans="1:9" x14ac:dyDescent="0.25">
      <c r="A2473" s="1">
        <v>41936</v>
      </c>
      <c r="B2473">
        <v>195.25</v>
      </c>
      <c r="C2473">
        <v>196.49000549316401</v>
      </c>
      <c r="D2473">
        <v>194.49000549316401</v>
      </c>
      <c r="E2473">
        <v>196.42999267578099</v>
      </c>
      <c r="F2473">
        <v>171.49520874023401</v>
      </c>
      <c r="G2473">
        <v>117927000</v>
      </c>
      <c r="H2473" s="2">
        <f t="shared" si="76"/>
        <v>4.2234616687866877E-2</v>
      </c>
      <c r="I2473" s="3">
        <f t="shared" si="77"/>
        <v>2.8248562077758953E-2</v>
      </c>
    </row>
    <row r="2474" spans="1:9" x14ac:dyDescent="0.25">
      <c r="A2474" s="1">
        <v>41939</v>
      </c>
      <c r="B2474">
        <v>195.72999572753901</v>
      </c>
      <c r="C2474">
        <v>196.44999694824199</v>
      </c>
      <c r="D2474">
        <v>195.02999877929599</v>
      </c>
      <c r="E2474">
        <v>196.16000366210901</v>
      </c>
      <c r="F2474">
        <v>171.259521484375</v>
      </c>
      <c r="G2474">
        <v>82954000</v>
      </c>
      <c r="H2474" s="2">
        <f t="shared" si="76"/>
        <v>3.079367887078921E-2</v>
      </c>
      <c r="I2474" s="3">
        <f t="shared" si="77"/>
        <v>2.9367273639436135E-2</v>
      </c>
    </row>
    <row r="2475" spans="1:9" x14ac:dyDescent="0.25">
      <c r="A2475" s="1">
        <v>41940</v>
      </c>
      <c r="B2475">
        <v>196.82000732421801</v>
      </c>
      <c r="C2475">
        <v>198.419998168945</v>
      </c>
      <c r="D2475">
        <v>196.72999572753901</v>
      </c>
      <c r="E2475">
        <v>198.41000366210901</v>
      </c>
      <c r="F2475">
        <v>173.22393798828099</v>
      </c>
      <c r="G2475">
        <v>106736000</v>
      </c>
      <c r="H2475" s="2">
        <f t="shared" si="76"/>
        <v>2.2363311503518002E-2</v>
      </c>
      <c r="I2475" s="3">
        <f t="shared" si="77"/>
        <v>2.9922116635180726E-2</v>
      </c>
    </row>
    <row r="2476" spans="1:9" x14ac:dyDescent="0.25">
      <c r="A2476" s="1">
        <v>41941</v>
      </c>
      <c r="B2476">
        <v>198.55000305175699</v>
      </c>
      <c r="C2476">
        <v>199.11999511718699</v>
      </c>
      <c r="D2476">
        <v>196.80000305175699</v>
      </c>
      <c r="E2476">
        <v>198.11000061035099</v>
      </c>
      <c r="F2476">
        <v>172.96195983886699</v>
      </c>
      <c r="G2476">
        <v>142557000</v>
      </c>
      <c r="H2476" s="2">
        <f t="shared" si="76"/>
        <v>2.8128038515679465E-2</v>
      </c>
      <c r="I2476" s="3">
        <f t="shared" si="77"/>
        <v>3.0084770024143153E-2</v>
      </c>
    </row>
    <row r="2477" spans="1:9" x14ac:dyDescent="0.25">
      <c r="A2477" s="1">
        <v>41942</v>
      </c>
      <c r="B2477">
        <v>197.58000183105401</v>
      </c>
      <c r="C2477">
        <v>199.94999694824199</v>
      </c>
      <c r="D2477">
        <v>197.39999389648401</v>
      </c>
      <c r="E2477">
        <v>199.38000488281199</v>
      </c>
      <c r="F2477">
        <v>174.07080078125</v>
      </c>
      <c r="G2477">
        <v>113330000</v>
      </c>
      <c r="H2477" s="2">
        <f t="shared" si="76"/>
        <v>2.2829242295745011E-2</v>
      </c>
      <c r="I2477" s="3">
        <f t="shared" si="77"/>
        <v>3.0367378617787183E-2</v>
      </c>
    </row>
    <row r="2478" spans="1:9" x14ac:dyDescent="0.25">
      <c r="A2478" s="1">
        <v>41943</v>
      </c>
      <c r="B2478">
        <v>201.77999877929599</v>
      </c>
      <c r="C2478">
        <v>201.82000732421801</v>
      </c>
      <c r="D2478">
        <v>200.77000427246</v>
      </c>
      <c r="E2478">
        <v>201.66000366210901</v>
      </c>
      <c r="F2478">
        <v>176.06137084960901</v>
      </c>
      <c r="G2478">
        <v>146903000</v>
      </c>
      <c r="H2478" s="2">
        <f t="shared" si="76"/>
        <v>2.6625595798955626E-2</v>
      </c>
      <c r="I2478" s="3">
        <f t="shared" si="77"/>
        <v>3.0754429656558554E-2</v>
      </c>
    </row>
    <row r="2479" spans="1:9" x14ac:dyDescent="0.25">
      <c r="A2479" s="1">
        <v>41946</v>
      </c>
      <c r="B2479">
        <v>201.919998168945</v>
      </c>
      <c r="C2479">
        <v>202.44999694824199</v>
      </c>
      <c r="D2479">
        <v>201.30999755859301</v>
      </c>
      <c r="E2479">
        <v>201.77000427246</v>
      </c>
      <c r="F2479">
        <v>176.15740966796801</v>
      </c>
      <c r="G2479">
        <v>93600000</v>
      </c>
      <c r="H2479" s="2">
        <f t="shared" si="76"/>
        <v>2.8599216797647431E-2</v>
      </c>
      <c r="I2479" s="3">
        <f t="shared" si="77"/>
        <v>3.112785397412314E-2</v>
      </c>
    </row>
    <row r="2480" spans="1:9" x14ac:dyDescent="0.25">
      <c r="A2480" s="1">
        <v>41947</v>
      </c>
      <c r="B2480">
        <v>201.22999572753901</v>
      </c>
      <c r="C2480">
        <v>201.600006103515</v>
      </c>
      <c r="D2480">
        <v>200.05999755859301</v>
      </c>
      <c r="E2480">
        <v>201.07000732421801</v>
      </c>
      <c r="F2480">
        <v>175.54623413085901</v>
      </c>
      <c r="G2480">
        <v>93343000</v>
      </c>
      <c r="H2480" s="2">
        <f t="shared" si="76"/>
        <v>1.3406323453604374E-2</v>
      </c>
      <c r="I2480" s="3">
        <f t="shared" si="77"/>
        <v>3.060850073984215E-2</v>
      </c>
    </row>
    <row r="2481" spans="1:9" x14ac:dyDescent="0.25">
      <c r="A2481" s="1">
        <v>41948</v>
      </c>
      <c r="B2481">
        <v>202.53999328613199</v>
      </c>
      <c r="C2481">
        <v>202.58999633789</v>
      </c>
      <c r="D2481">
        <v>201.44999694824199</v>
      </c>
      <c r="E2481">
        <v>202.33999633789</v>
      </c>
      <c r="F2481">
        <v>176.65499877929599</v>
      </c>
      <c r="G2481">
        <v>91709000</v>
      </c>
      <c r="H2481" s="2">
        <f t="shared" si="76"/>
        <v>2.1351740832894484E-2</v>
      </c>
      <c r="I2481" s="3">
        <f t="shared" si="77"/>
        <v>3.0755901974762259E-2</v>
      </c>
    </row>
    <row r="2482" spans="1:9" x14ac:dyDescent="0.25">
      <c r="A2482" s="1">
        <v>41949</v>
      </c>
      <c r="B2482">
        <v>202.38999938964801</v>
      </c>
      <c r="C2482">
        <v>203.259994506835</v>
      </c>
      <c r="D2482">
        <v>201.63999938964801</v>
      </c>
      <c r="E2482">
        <v>203.14999389648401</v>
      </c>
      <c r="F2482">
        <v>177.36219787597599</v>
      </c>
      <c r="G2482">
        <v>107089000</v>
      </c>
      <c r="H2482" s="2">
        <f t="shared" si="76"/>
        <v>1.8908381416951059E-2</v>
      </c>
      <c r="I2482" s="3">
        <f t="shared" si="77"/>
        <v>3.0602296085271232E-2</v>
      </c>
    </row>
    <row r="2483" spans="1:9" x14ac:dyDescent="0.25">
      <c r="A2483" s="1">
        <v>41950</v>
      </c>
      <c r="B2483">
        <v>203.169998168945</v>
      </c>
      <c r="C2483">
        <v>203.600006103515</v>
      </c>
      <c r="D2483">
        <v>202.61000061035099</v>
      </c>
      <c r="E2483">
        <v>203.33999633789</v>
      </c>
      <c r="F2483">
        <v>177.528076171875</v>
      </c>
      <c r="G2483">
        <v>89540000</v>
      </c>
      <c r="H2483" s="2">
        <f t="shared" si="76"/>
        <v>8.3306480870175559E-3</v>
      </c>
      <c r="I2483" s="3">
        <f t="shared" si="77"/>
        <v>2.9153975629251927E-2</v>
      </c>
    </row>
    <row r="2484" spans="1:9" x14ac:dyDescent="0.25">
      <c r="A2484" s="1">
        <v>41953</v>
      </c>
      <c r="B2484">
        <v>203.38000488281199</v>
      </c>
      <c r="C2484">
        <v>204.03999328613199</v>
      </c>
      <c r="D2484">
        <v>203.13000488281199</v>
      </c>
      <c r="E2484">
        <v>203.97999572753901</v>
      </c>
      <c r="F2484">
        <v>178.08679199218699</v>
      </c>
      <c r="G2484">
        <v>66319000</v>
      </c>
      <c r="H2484" s="2">
        <f t="shared" si="76"/>
        <v>1.0952603855015841E-2</v>
      </c>
      <c r="I2484" s="3">
        <f t="shared" si="77"/>
        <v>2.5969217535101254E-2</v>
      </c>
    </row>
    <row r="2485" spans="1:9" x14ac:dyDescent="0.25">
      <c r="A2485" s="1">
        <v>41954</v>
      </c>
      <c r="B2485">
        <v>204.05999755859301</v>
      </c>
      <c r="C2485">
        <v>204.30999755859301</v>
      </c>
      <c r="D2485">
        <v>203.64999389648401</v>
      </c>
      <c r="E2485">
        <v>204.17999267578099</v>
      </c>
      <c r="F2485">
        <v>178.26141357421801</v>
      </c>
      <c r="G2485">
        <v>54499400</v>
      </c>
      <c r="H2485" s="2">
        <f t="shared" si="76"/>
        <v>1.5467033267913877E-2</v>
      </c>
      <c r="I2485" s="3">
        <f t="shared" si="77"/>
        <v>2.3944987129699238E-2</v>
      </c>
    </row>
    <row r="2486" spans="1:9" x14ac:dyDescent="0.25">
      <c r="A2486" s="1">
        <v>41955</v>
      </c>
      <c r="B2486">
        <v>203.350006103515</v>
      </c>
      <c r="C2486">
        <v>204.24000549316401</v>
      </c>
      <c r="D2486">
        <v>203.30999755859301</v>
      </c>
      <c r="E2486">
        <v>203.96000671386699</v>
      </c>
      <c r="F2486">
        <v>178.06935119628901</v>
      </c>
      <c r="G2486">
        <v>90120300</v>
      </c>
      <c r="H2486" s="2">
        <f t="shared" si="76"/>
        <v>8.006297171132104E-3</v>
      </c>
      <c r="I2486" s="3">
        <f t="shared" si="77"/>
        <v>1.7985920031826905E-2</v>
      </c>
    </row>
    <row r="2487" spans="1:9" x14ac:dyDescent="0.25">
      <c r="A2487" s="1">
        <v>41956</v>
      </c>
      <c r="B2487">
        <v>204.16000366210901</v>
      </c>
      <c r="C2487">
        <v>204.83000183105401</v>
      </c>
      <c r="D2487">
        <v>203.21000671386699</v>
      </c>
      <c r="E2487">
        <v>204.19000244140599</v>
      </c>
      <c r="F2487">
        <v>178.27014160156199</v>
      </c>
      <c r="G2487">
        <v>85357900</v>
      </c>
      <c r="H2487" s="2">
        <f t="shared" si="76"/>
        <v>5.1191501710015075E-3</v>
      </c>
      <c r="I2487" s="3">
        <f t="shared" si="77"/>
        <v>1.3551442227830618E-2</v>
      </c>
    </row>
    <row r="2488" spans="1:9" x14ac:dyDescent="0.25">
      <c r="A2488" s="1">
        <v>41957</v>
      </c>
      <c r="B2488">
        <v>204.100006103515</v>
      </c>
      <c r="C2488">
        <v>204.49000549316401</v>
      </c>
      <c r="D2488">
        <v>203.72000122070301</v>
      </c>
      <c r="E2488">
        <v>204.24000549316401</v>
      </c>
      <c r="F2488">
        <v>178.31382751464801</v>
      </c>
      <c r="G2488">
        <v>80417500</v>
      </c>
      <c r="H2488" s="2">
        <f t="shared" si="76"/>
        <v>4.4260680322603108E-3</v>
      </c>
      <c r="I2488" s="3">
        <f t="shared" si="77"/>
        <v>1.1996333116839538E-2</v>
      </c>
    </row>
    <row r="2489" spans="1:9" x14ac:dyDescent="0.25">
      <c r="A2489" s="1">
        <v>41960</v>
      </c>
      <c r="B2489">
        <v>203.850006103515</v>
      </c>
      <c r="C2489">
        <v>204.58000183105401</v>
      </c>
      <c r="D2489">
        <v>203.64999389648401</v>
      </c>
      <c r="E2489">
        <v>204.36999511718699</v>
      </c>
      <c r="F2489">
        <v>178.42729187011699</v>
      </c>
      <c r="G2489">
        <v>80441000</v>
      </c>
      <c r="H2489" s="2">
        <f t="shared" si="76"/>
        <v>1.9119883856684172E-3</v>
      </c>
      <c r="I2489" s="3">
        <f t="shared" si="77"/>
        <v>1.2734847804506268E-2</v>
      </c>
    </row>
    <row r="2490" spans="1:9" x14ac:dyDescent="0.25">
      <c r="A2490" s="1">
        <v>41961</v>
      </c>
      <c r="B2490">
        <v>204.44000244140599</v>
      </c>
      <c r="C2490">
        <v>205.919998168945</v>
      </c>
      <c r="D2490">
        <v>204.44000244140599</v>
      </c>
      <c r="E2490">
        <v>205.55000305175699</v>
      </c>
      <c r="F2490">
        <v>179.45748901367099</v>
      </c>
      <c r="G2490">
        <v>76068100</v>
      </c>
      <c r="H2490" s="2">
        <f t="shared" si="76"/>
        <v>6.7096710133234261E-3</v>
      </c>
      <c r="I2490" s="3">
        <f t="shared" si="77"/>
        <v>1.2753848230154522E-2</v>
      </c>
    </row>
    <row r="2491" spans="1:9" x14ac:dyDescent="0.25">
      <c r="A2491" s="1">
        <v>41962</v>
      </c>
      <c r="B2491">
        <v>205.30999755859301</v>
      </c>
      <c r="C2491">
        <v>205.55000305175699</v>
      </c>
      <c r="D2491">
        <v>204.30000305175699</v>
      </c>
      <c r="E2491">
        <v>205.22000122070301</v>
      </c>
      <c r="F2491">
        <v>179.16943359375</v>
      </c>
      <c r="G2491">
        <v>82373000</v>
      </c>
      <c r="H2491" s="2">
        <f t="shared" si="76"/>
        <v>6.1778312217712905E-3</v>
      </c>
      <c r="I2491" s="3">
        <f t="shared" si="77"/>
        <v>1.2668584984098227E-2</v>
      </c>
    </row>
    <row r="2492" spans="1:9" x14ac:dyDescent="0.25">
      <c r="A2492" s="1">
        <v>41963</v>
      </c>
      <c r="B2492">
        <v>204.259994506835</v>
      </c>
      <c r="C2492">
        <v>205.71000671386699</v>
      </c>
      <c r="D2492">
        <v>204.17999267578099</v>
      </c>
      <c r="E2492">
        <v>205.58000183105401</v>
      </c>
      <c r="F2492">
        <v>179.48371887207</v>
      </c>
      <c r="G2492">
        <v>72840300</v>
      </c>
      <c r="H2492" s="2">
        <f t="shared" si="76"/>
        <v>6.8075184077678319E-3</v>
      </c>
      <c r="I2492" s="3">
        <f t="shared" si="77"/>
        <v>1.1048218004690288E-2</v>
      </c>
    </row>
    <row r="2493" spans="1:9" x14ac:dyDescent="0.25">
      <c r="A2493" s="1">
        <v>41964</v>
      </c>
      <c r="B2493">
        <v>207.63999938964801</v>
      </c>
      <c r="C2493">
        <v>207.83999633789</v>
      </c>
      <c r="D2493">
        <v>205.97999572753901</v>
      </c>
      <c r="E2493">
        <v>206.67999267578099</v>
      </c>
      <c r="F2493">
        <v>180.444076538085</v>
      </c>
      <c r="G2493">
        <v>142327300</v>
      </c>
      <c r="H2493" s="2">
        <f t="shared" si="76"/>
        <v>1.1946628330110842E-2</v>
      </c>
      <c r="I2493" s="3">
        <f t="shared" si="77"/>
        <v>9.2600336600952814E-3</v>
      </c>
    </row>
    <row r="2494" spans="1:9" x14ac:dyDescent="0.25">
      <c r="A2494" s="1">
        <v>41967</v>
      </c>
      <c r="B2494">
        <v>207.169998168945</v>
      </c>
      <c r="C2494">
        <v>207.38999938964801</v>
      </c>
      <c r="D2494">
        <v>206.91000366210901</v>
      </c>
      <c r="E2494">
        <v>207.259994506835</v>
      </c>
      <c r="F2494">
        <v>180.95046997070301</v>
      </c>
      <c r="G2494">
        <v>65880800</v>
      </c>
      <c r="H2494" s="2">
        <f t="shared" si="76"/>
        <v>1.4141211661850006E-2</v>
      </c>
      <c r="I2494" s="3">
        <f t="shared" si="77"/>
        <v>8.4752005596840495E-3</v>
      </c>
    </row>
    <row r="2495" spans="1:9" x14ac:dyDescent="0.25">
      <c r="A2495" s="1">
        <v>41968</v>
      </c>
      <c r="B2495">
        <v>207.53999328613199</v>
      </c>
      <c r="C2495">
        <v>207.78999328613199</v>
      </c>
      <c r="D2495">
        <v>206.80000305175699</v>
      </c>
      <c r="E2495">
        <v>207.11000061035099</v>
      </c>
      <c r="F2495">
        <v>180.81951904296801</v>
      </c>
      <c r="G2495">
        <v>79108300</v>
      </c>
      <c r="H2495" s="2">
        <f t="shared" si="76"/>
        <v>7.5897084974438922E-3</v>
      </c>
      <c r="I2495" s="3">
        <f t="shared" si="77"/>
        <v>8.3610881535365542E-3</v>
      </c>
    </row>
    <row r="2496" spans="1:9" x14ac:dyDescent="0.25">
      <c r="A2496" s="1">
        <v>41969</v>
      </c>
      <c r="B2496">
        <v>207.28999328613199</v>
      </c>
      <c r="C2496">
        <v>207.759994506835</v>
      </c>
      <c r="D2496">
        <v>207.02999877929599</v>
      </c>
      <c r="E2496">
        <v>207.63999938964801</v>
      </c>
      <c r="F2496">
        <v>181.28221130371</v>
      </c>
      <c r="G2496">
        <v>62167800</v>
      </c>
      <c r="H2496" s="2">
        <f t="shared" si="76"/>
        <v>1.1792065574926847E-2</v>
      </c>
      <c r="I2496" s="3">
        <f t="shared" si="77"/>
        <v>7.6076557379995777E-3</v>
      </c>
    </row>
    <row r="2497" spans="1:9" x14ac:dyDescent="0.25">
      <c r="A2497" s="1">
        <v>41971</v>
      </c>
      <c r="B2497">
        <v>207.49000549316401</v>
      </c>
      <c r="C2497">
        <v>207.86999511718699</v>
      </c>
      <c r="D2497">
        <v>206.91000366210901</v>
      </c>
      <c r="E2497">
        <v>207.19999694824199</v>
      </c>
      <c r="F2497">
        <v>180.89807128906199</v>
      </c>
      <c r="G2497">
        <v>57890100</v>
      </c>
      <c r="H2497" s="2">
        <f t="shared" si="76"/>
        <v>7.8801153992140716E-3</v>
      </c>
      <c r="I2497" s="3">
        <f t="shared" si="77"/>
        <v>7.2720487019353065E-3</v>
      </c>
    </row>
    <row r="2498" spans="1:9" x14ac:dyDescent="0.25">
      <c r="A2498" s="1">
        <v>41974</v>
      </c>
      <c r="B2498">
        <v>206.39999389648401</v>
      </c>
      <c r="C2498">
        <v>206.53999328613199</v>
      </c>
      <c r="D2498">
        <v>205.38000488281199</v>
      </c>
      <c r="E2498">
        <v>205.759994506835</v>
      </c>
      <c r="F2498">
        <v>179.640853881835</v>
      </c>
      <c r="G2498">
        <v>103968400</v>
      </c>
      <c r="H2498" s="2">
        <f t="shared" si="76"/>
        <v>-4.4513661609749677E-3</v>
      </c>
      <c r="I2498" s="3">
        <f t="shared" si="77"/>
        <v>7.2593185556337871E-3</v>
      </c>
    </row>
    <row r="2499" spans="1:9" x14ac:dyDescent="0.25">
      <c r="A2499" s="1">
        <v>41975</v>
      </c>
      <c r="B2499">
        <v>205.80999755859301</v>
      </c>
      <c r="C2499">
        <v>207.33999633789</v>
      </c>
      <c r="D2499">
        <v>205.77999877929599</v>
      </c>
      <c r="E2499">
        <v>207.08999633789</v>
      </c>
      <c r="F2499">
        <v>180.80204772949199</v>
      </c>
      <c r="G2499">
        <v>74507200</v>
      </c>
      <c r="H2499" s="2">
        <f t="shared" si="76"/>
        <v>-8.202368373790847E-4</v>
      </c>
      <c r="I2499" s="3">
        <f t="shared" si="77"/>
        <v>6.2578450288906812E-3</v>
      </c>
    </row>
    <row r="2500" spans="1:9" x14ac:dyDescent="0.25">
      <c r="A2500" s="1">
        <v>41976</v>
      </c>
      <c r="B2500">
        <v>207.30000305175699</v>
      </c>
      <c r="C2500">
        <v>208.14999389648401</v>
      </c>
      <c r="D2500">
        <v>207.100006103515</v>
      </c>
      <c r="E2500">
        <v>207.88999938964801</v>
      </c>
      <c r="F2500">
        <v>181.50054931640599</v>
      </c>
      <c r="G2500">
        <v>68952000</v>
      </c>
      <c r="H2500" s="2">
        <f t="shared" si="76"/>
        <v>3.7663537489895926E-3</v>
      </c>
      <c r="I2500" s="3">
        <f t="shared" si="77"/>
        <v>6.2542223750707985E-3</v>
      </c>
    </row>
    <row r="2501" spans="1:9" x14ac:dyDescent="0.25">
      <c r="A2501" s="1">
        <v>41977</v>
      </c>
      <c r="B2501">
        <v>207.53999328613199</v>
      </c>
      <c r="C2501">
        <v>208.27000427246</v>
      </c>
      <c r="D2501">
        <v>206.69999694824199</v>
      </c>
      <c r="E2501">
        <v>207.66000366210901</v>
      </c>
      <c r="F2501">
        <v>181.29965209960901</v>
      </c>
      <c r="G2501">
        <v>91316600</v>
      </c>
      <c r="H2501" s="2">
        <f t="shared" si="76"/>
        <v>9.6207982976270756E-5</v>
      </c>
      <c r="I2501" s="3">
        <f t="shared" si="77"/>
        <v>5.7012627491258858E-3</v>
      </c>
    </row>
    <row r="2502" spans="1:9" x14ac:dyDescent="0.25">
      <c r="A2502" s="1">
        <v>41978</v>
      </c>
      <c r="B2502">
        <v>207.86999511718699</v>
      </c>
      <c r="C2502">
        <v>208.47000122070301</v>
      </c>
      <c r="D2502">
        <v>207.55000305175699</v>
      </c>
      <c r="E2502">
        <v>208</v>
      </c>
      <c r="F2502">
        <v>181.59654235839801</v>
      </c>
      <c r="G2502">
        <v>91025500</v>
      </c>
      <c r="H2502" s="2">
        <f t="shared" si="76"/>
        <v>3.8611305491473846E-3</v>
      </c>
      <c r="I2502" s="3">
        <f t="shared" si="77"/>
        <v>5.0339103117782854E-3</v>
      </c>
    </row>
    <row r="2503" spans="1:9" x14ac:dyDescent="0.25">
      <c r="A2503" s="1">
        <v>41981</v>
      </c>
      <c r="B2503">
        <v>207.52000427246</v>
      </c>
      <c r="C2503">
        <v>208.11999511718699</v>
      </c>
      <c r="D2503">
        <v>205.92999267578099</v>
      </c>
      <c r="E2503">
        <v>206.61000061035099</v>
      </c>
      <c r="F2503">
        <v>180.38296508789</v>
      </c>
      <c r="G2503">
        <v>108588200</v>
      </c>
      <c r="H2503" s="2">
        <f t="shared" si="76"/>
        <v>4.1310826018625679E-3</v>
      </c>
      <c r="I2503" s="3">
        <f t="shared" si="77"/>
        <v>5.0404780668498886E-3</v>
      </c>
    </row>
    <row r="2504" spans="1:9" x14ac:dyDescent="0.25">
      <c r="A2504" s="1">
        <v>41982</v>
      </c>
      <c r="B2504">
        <v>204.36999511718699</v>
      </c>
      <c r="C2504">
        <v>206.600006103515</v>
      </c>
      <c r="D2504">
        <v>203.91000366210901</v>
      </c>
      <c r="E2504">
        <v>206.47000122070301</v>
      </c>
      <c r="F2504">
        <v>180.2607421875</v>
      </c>
      <c r="G2504">
        <v>125180100</v>
      </c>
      <c r="H2504" s="2">
        <f t="shared" ref="H2504:H2567" si="78">F2504/F2499-1</f>
        <v>-2.9939126729464638E-3</v>
      </c>
      <c r="I2504" s="3">
        <f t="shared" si="77"/>
        <v>5.3165327577089404E-3</v>
      </c>
    </row>
    <row r="2505" spans="1:9" x14ac:dyDescent="0.25">
      <c r="A2505" s="1">
        <v>41983</v>
      </c>
      <c r="B2505">
        <v>205.91000366210901</v>
      </c>
      <c r="C2505">
        <v>205.97999572753901</v>
      </c>
      <c r="D2505">
        <v>202.92999267578099</v>
      </c>
      <c r="E2505">
        <v>203.16000366210901</v>
      </c>
      <c r="F2505">
        <v>177.37092590332</v>
      </c>
      <c r="G2505">
        <v>159856400</v>
      </c>
      <c r="H2505" s="2">
        <f t="shared" si="78"/>
        <v>-2.2752677215796768E-2</v>
      </c>
      <c r="I2505" s="3">
        <f t="shared" si="77"/>
        <v>7.8433989871936408E-3</v>
      </c>
    </row>
    <row r="2506" spans="1:9" x14ac:dyDescent="0.25">
      <c r="A2506" s="1">
        <v>41984</v>
      </c>
      <c r="B2506">
        <v>203.88000488281199</v>
      </c>
      <c r="C2506">
        <v>206.19000244140599</v>
      </c>
      <c r="D2506">
        <v>203.71000671386699</v>
      </c>
      <c r="E2506">
        <v>204.19000244140599</v>
      </c>
      <c r="F2506">
        <v>178.27014160156199</v>
      </c>
      <c r="G2506">
        <v>159012800</v>
      </c>
      <c r="H2506" s="2">
        <f t="shared" si="78"/>
        <v>-1.6709963107830794E-2</v>
      </c>
      <c r="I2506" s="3">
        <f t="shared" si="77"/>
        <v>8.9874697793702399E-3</v>
      </c>
    </row>
    <row r="2507" spans="1:9" x14ac:dyDescent="0.25">
      <c r="A2507" s="1">
        <v>41985</v>
      </c>
      <c r="B2507">
        <v>202.63999938964801</v>
      </c>
      <c r="C2507">
        <v>203.82000732421801</v>
      </c>
      <c r="D2507">
        <v>200.850006103515</v>
      </c>
      <c r="E2507">
        <v>200.88999938964801</v>
      </c>
      <c r="F2507">
        <v>175.389068603515</v>
      </c>
      <c r="G2507">
        <v>202330200</v>
      </c>
      <c r="H2507" s="2">
        <f t="shared" si="78"/>
        <v>-3.4182775036718294E-2</v>
      </c>
      <c r="I2507" s="3">
        <f t="shared" si="77"/>
        <v>1.211971351104507E-2</v>
      </c>
    </row>
    <row r="2508" spans="1:9" x14ac:dyDescent="0.25">
      <c r="A2508" s="1">
        <v>41988</v>
      </c>
      <c r="B2508">
        <v>201.97999572753901</v>
      </c>
      <c r="C2508">
        <v>202.52999877929599</v>
      </c>
      <c r="D2508">
        <v>198.77999877929599</v>
      </c>
      <c r="E2508">
        <v>199.509994506835</v>
      </c>
      <c r="F2508">
        <v>174.18424987792901</v>
      </c>
      <c r="G2508">
        <v>189965800</v>
      </c>
      <c r="H2508" s="2">
        <f t="shared" si="78"/>
        <v>-3.4364194018768446E-2</v>
      </c>
      <c r="I2508" s="3">
        <f t="shared" si="77"/>
        <v>1.4351074612712884E-2</v>
      </c>
    </row>
    <row r="2509" spans="1:9" x14ac:dyDescent="0.25">
      <c r="A2509" s="1">
        <v>41989</v>
      </c>
      <c r="B2509">
        <v>198.58000183105401</v>
      </c>
      <c r="C2509">
        <v>202.39999389648401</v>
      </c>
      <c r="D2509">
        <v>197.86000061035099</v>
      </c>
      <c r="E2509">
        <v>197.91000366210901</v>
      </c>
      <c r="F2509">
        <v>172.78736877441401</v>
      </c>
      <c r="G2509">
        <v>259543800</v>
      </c>
      <c r="H2509" s="2">
        <f t="shared" si="78"/>
        <v>-4.145868547080811E-2</v>
      </c>
      <c r="I2509" s="3">
        <f t="shared" si="77"/>
        <v>1.6868600498582867E-2</v>
      </c>
    </row>
    <row r="2510" spans="1:9" x14ac:dyDescent="0.25">
      <c r="A2510" s="1">
        <v>41990</v>
      </c>
      <c r="B2510">
        <v>198.44000244140599</v>
      </c>
      <c r="C2510">
        <v>202.33999633789</v>
      </c>
      <c r="D2510">
        <v>198.28999328613199</v>
      </c>
      <c r="E2510">
        <v>201.78999328613199</v>
      </c>
      <c r="F2510">
        <v>176.17481994628901</v>
      </c>
      <c r="G2510">
        <v>253910100</v>
      </c>
      <c r="H2510" s="2">
        <f t="shared" si="78"/>
        <v>-6.743528855923997E-3</v>
      </c>
      <c r="I2510" s="3">
        <f t="shared" si="77"/>
        <v>1.6701504218046691E-2</v>
      </c>
    </row>
    <row r="2511" spans="1:9" x14ac:dyDescent="0.25">
      <c r="A2511" s="1">
        <v>41991</v>
      </c>
      <c r="B2511">
        <v>204.74000549316401</v>
      </c>
      <c r="C2511">
        <v>212.97000122070301</v>
      </c>
      <c r="D2511">
        <v>203.919998168945</v>
      </c>
      <c r="E2511">
        <v>206.77999877929599</v>
      </c>
      <c r="F2511">
        <v>180.53143310546801</v>
      </c>
      <c r="G2511">
        <v>257633900</v>
      </c>
      <c r="H2511" s="2">
        <f t="shared" si="78"/>
        <v>1.2684634025590613E-2</v>
      </c>
      <c r="I2511" s="3">
        <f t="shared" si="77"/>
        <v>1.6977737129267284E-2</v>
      </c>
    </row>
    <row r="2512" spans="1:9" x14ac:dyDescent="0.25">
      <c r="A2512" s="1">
        <v>41992</v>
      </c>
      <c r="B2512">
        <v>206.42999267578099</v>
      </c>
      <c r="C2512">
        <v>207.33000183105401</v>
      </c>
      <c r="D2512">
        <v>205.61000061035099</v>
      </c>
      <c r="E2512">
        <v>206.52000427246</v>
      </c>
      <c r="F2512">
        <v>181.299545288085</v>
      </c>
      <c r="G2512">
        <v>245084600</v>
      </c>
      <c r="H2512" s="2">
        <f t="shared" si="78"/>
        <v>3.3699230696818683E-2</v>
      </c>
      <c r="I2512" s="3">
        <f t="shared" si="77"/>
        <v>1.8840478751370397E-2</v>
      </c>
    </row>
    <row r="2513" spans="1:9" x14ac:dyDescent="0.25">
      <c r="A2513" s="1">
        <v>41995</v>
      </c>
      <c r="B2513">
        <v>206.75</v>
      </c>
      <c r="C2513">
        <v>207.47000122070301</v>
      </c>
      <c r="D2513">
        <v>206.46000671386699</v>
      </c>
      <c r="E2513">
        <v>207.47000122070301</v>
      </c>
      <c r="F2513">
        <v>182.133544921875</v>
      </c>
      <c r="G2513">
        <v>148318900</v>
      </c>
      <c r="H2513" s="2">
        <f t="shared" si="78"/>
        <v>4.5637278051930519E-2</v>
      </c>
      <c r="I2513" s="3">
        <f t="shared" si="77"/>
        <v>2.1528172185000589E-2</v>
      </c>
    </row>
    <row r="2514" spans="1:9" x14ac:dyDescent="0.25">
      <c r="A2514" s="1">
        <v>41996</v>
      </c>
      <c r="B2514">
        <v>208.169998168945</v>
      </c>
      <c r="C2514">
        <v>208.22999572753901</v>
      </c>
      <c r="D2514">
        <v>207.39999389648401</v>
      </c>
      <c r="E2514">
        <v>207.75</v>
      </c>
      <c r="F2514">
        <v>182.37933349609301</v>
      </c>
      <c r="G2514">
        <v>122167900</v>
      </c>
      <c r="H2514" s="2">
        <f t="shared" si="78"/>
        <v>5.5513112964883371E-2</v>
      </c>
      <c r="I2514" s="3">
        <f t="shared" si="77"/>
        <v>2.4795329558393316E-2</v>
      </c>
    </row>
    <row r="2515" spans="1:9" x14ac:dyDescent="0.25">
      <c r="A2515" s="1">
        <v>41997</v>
      </c>
      <c r="B2515">
        <v>208.02000427246</v>
      </c>
      <c r="C2515">
        <v>208.33999633789</v>
      </c>
      <c r="D2515">
        <v>207.72000122070301</v>
      </c>
      <c r="E2515">
        <v>207.77000427246</v>
      </c>
      <c r="F2515">
        <v>182.39691162109301</v>
      </c>
      <c r="G2515">
        <v>42963400</v>
      </c>
      <c r="H2515" s="2">
        <f t="shared" si="78"/>
        <v>3.5317712694135084E-2</v>
      </c>
      <c r="I2515" s="3">
        <f t="shared" si="77"/>
        <v>2.592618176811495E-2</v>
      </c>
    </row>
    <row r="2516" spans="1:9" x14ac:dyDescent="0.25">
      <c r="A2516" s="1">
        <v>41999</v>
      </c>
      <c r="B2516">
        <v>208.30999755859301</v>
      </c>
      <c r="C2516">
        <v>208.850006103515</v>
      </c>
      <c r="D2516">
        <v>208.25</v>
      </c>
      <c r="E2516">
        <v>208.44000244140599</v>
      </c>
      <c r="F2516">
        <v>182.98507690429599</v>
      </c>
      <c r="G2516">
        <v>57326700</v>
      </c>
      <c r="H2516" s="2">
        <f t="shared" si="78"/>
        <v>1.3591227614055068E-2</v>
      </c>
      <c r="I2516" s="3">
        <f t="shared" si="77"/>
        <v>2.5963232935703184E-2</v>
      </c>
    </row>
    <row r="2517" spans="1:9" x14ac:dyDescent="0.25">
      <c r="A2517" s="1">
        <v>42002</v>
      </c>
      <c r="B2517">
        <v>208.22000122070301</v>
      </c>
      <c r="C2517">
        <v>208.97000122070301</v>
      </c>
      <c r="D2517">
        <v>208.13999938964801</v>
      </c>
      <c r="E2517">
        <v>208.72000122070301</v>
      </c>
      <c r="F2517">
        <v>183.23081970214801</v>
      </c>
      <c r="G2517">
        <v>79643900</v>
      </c>
      <c r="H2517" s="2">
        <f t="shared" si="78"/>
        <v>1.0652395244534318E-2</v>
      </c>
      <c r="I2517" s="3">
        <f t="shared" si="77"/>
        <v>2.6000364329517679E-2</v>
      </c>
    </row>
    <row r="2518" spans="1:9" x14ac:dyDescent="0.25">
      <c r="A2518" s="1">
        <v>42003</v>
      </c>
      <c r="B2518">
        <v>208.21000671386699</v>
      </c>
      <c r="C2518">
        <v>208.36999511718699</v>
      </c>
      <c r="D2518">
        <v>207.509994506835</v>
      </c>
      <c r="E2518">
        <v>207.600006103515</v>
      </c>
      <c r="F2518">
        <v>182.24766540527301</v>
      </c>
      <c r="G2518">
        <v>73540800</v>
      </c>
      <c r="H2518" s="2">
        <f t="shared" si="78"/>
        <v>6.2657586468750637E-4</v>
      </c>
      <c r="I2518" s="3">
        <f t="shared" si="77"/>
        <v>2.5951358888196607E-2</v>
      </c>
    </row>
    <row r="2519" spans="1:9" x14ac:dyDescent="0.25">
      <c r="A2519" s="1">
        <v>42004</v>
      </c>
      <c r="B2519">
        <v>207.99000549316401</v>
      </c>
      <c r="C2519">
        <v>208.19000244140599</v>
      </c>
      <c r="D2519">
        <v>205.38999938964801</v>
      </c>
      <c r="E2519">
        <v>205.53999328613199</v>
      </c>
      <c r="F2519">
        <v>180.439208984375</v>
      </c>
      <c r="G2519">
        <v>130333800</v>
      </c>
      <c r="H2519" s="2">
        <f t="shared" si="78"/>
        <v>-1.063785284509533E-2</v>
      </c>
      <c r="I2519" s="3">
        <f t="shared" si="77"/>
        <v>2.6119285307680224E-2</v>
      </c>
    </row>
    <row r="2520" spans="1:9" x14ac:dyDescent="0.25">
      <c r="A2520" s="1">
        <v>42006</v>
      </c>
      <c r="B2520">
        <v>206.38000488281199</v>
      </c>
      <c r="C2520">
        <v>206.88000488281199</v>
      </c>
      <c r="D2520">
        <v>204.17999267578099</v>
      </c>
      <c r="E2520">
        <v>205.42999267578099</v>
      </c>
      <c r="F2520">
        <v>180.34263610839801</v>
      </c>
      <c r="G2520">
        <v>121465900</v>
      </c>
      <c r="H2520" s="2">
        <f t="shared" si="78"/>
        <v>-1.1262666096904628E-2</v>
      </c>
      <c r="I2520" s="3">
        <f t="shared" si="77"/>
        <v>2.6296124633944047E-2</v>
      </c>
    </row>
    <row r="2521" spans="1:9" x14ac:dyDescent="0.25">
      <c r="A2521" s="1">
        <v>42009</v>
      </c>
      <c r="B2521">
        <v>204.169998168945</v>
      </c>
      <c r="C2521">
        <v>204.36999511718699</v>
      </c>
      <c r="D2521">
        <v>201.350006103515</v>
      </c>
      <c r="E2521">
        <v>201.72000122070301</v>
      </c>
      <c r="F2521">
        <v>177.08576965332</v>
      </c>
      <c r="G2521">
        <v>169632600</v>
      </c>
      <c r="H2521" s="2">
        <f t="shared" si="78"/>
        <v>-3.2239280660364522E-2</v>
      </c>
      <c r="I2521" s="3">
        <f t="shared" si="77"/>
        <v>2.7374150475843278E-2</v>
      </c>
    </row>
    <row r="2522" spans="1:9" x14ac:dyDescent="0.25">
      <c r="A2522" s="1">
        <v>42010</v>
      </c>
      <c r="B2522">
        <v>202.08999633789</v>
      </c>
      <c r="C2522">
        <v>202.72000122070301</v>
      </c>
      <c r="D2522">
        <v>198.86000061035099</v>
      </c>
      <c r="E2522">
        <v>199.82000732421801</v>
      </c>
      <c r="F2522">
        <v>175.41777038574199</v>
      </c>
      <c r="G2522">
        <v>209151400</v>
      </c>
      <c r="H2522" s="2">
        <f t="shared" si="78"/>
        <v>-4.26404757076706E-2</v>
      </c>
      <c r="I2522" s="3">
        <f t="shared" si="77"/>
        <v>2.8967981914756188E-2</v>
      </c>
    </row>
    <row r="2523" spans="1:9" x14ac:dyDescent="0.25">
      <c r="A2523" s="1">
        <v>42011</v>
      </c>
      <c r="B2523">
        <v>201.419998168945</v>
      </c>
      <c r="C2523">
        <v>202.72000122070301</v>
      </c>
      <c r="D2523">
        <v>200.88000488281199</v>
      </c>
      <c r="E2523">
        <v>202.30999755859301</v>
      </c>
      <c r="F2523">
        <v>177.60363769531199</v>
      </c>
      <c r="G2523">
        <v>125346700</v>
      </c>
      <c r="H2523" s="2">
        <f t="shared" si="78"/>
        <v>-2.5481959945187094E-2</v>
      </c>
      <c r="I2523" s="3">
        <f t="shared" ref="I2523:I2586" si="79">_xlfn.STDEV.S(H2504:H2523)</f>
        <v>2.9380859180159646E-2</v>
      </c>
    </row>
    <row r="2524" spans="1:9" x14ac:dyDescent="0.25">
      <c r="A2524" s="1">
        <v>42012</v>
      </c>
      <c r="B2524">
        <v>204.009994506835</v>
      </c>
      <c r="C2524">
        <v>206.16000366210901</v>
      </c>
      <c r="D2524">
        <v>203.99000549316401</v>
      </c>
      <c r="E2524">
        <v>205.89999389648401</v>
      </c>
      <c r="F2524">
        <v>180.75526428222599</v>
      </c>
      <c r="G2524">
        <v>147217800</v>
      </c>
      <c r="H2524" s="2">
        <f t="shared" si="78"/>
        <v>1.7515888017352044E-3</v>
      </c>
      <c r="I2524" s="3">
        <f t="shared" si="79"/>
        <v>2.9405904778084586E-2</v>
      </c>
    </row>
    <row r="2525" spans="1:9" x14ac:dyDescent="0.25">
      <c r="A2525" s="1">
        <v>42013</v>
      </c>
      <c r="B2525">
        <v>206.39999389648401</v>
      </c>
      <c r="C2525">
        <v>206.419998168945</v>
      </c>
      <c r="D2525">
        <v>203.509994506835</v>
      </c>
      <c r="E2525">
        <v>204.25</v>
      </c>
      <c r="F2525">
        <v>179.30674743652301</v>
      </c>
      <c r="G2525">
        <v>158567300</v>
      </c>
      <c r="H2525" s="2">
        <f t="shared" si="78"/>
        <v>-5.7440031610292985E-3</v>
      </c>
      <c r="I2525" s="3">
        <f t="shared" si="79"/>
        <v>2.9062222131376294E-2</v>
      </c>
    </row>
    <row r="2526" spans="1:9" x14ac:dyDescent="0.25">
      <c r="A2526" s="1">
        <v>42016</v>
      </c>
      <c r="B2526">
        <v>204.41000366210901</v>
      </c>
      <c r="C2526">
        <v>204.600006103515</v>
      </c>
      <c r="D2526">
        <v>201.919998168945</v>
      </c>
      <c r="E2526">
        <v>202.64999389648401</v>
      </c>
      <c r="F2526">
        <v>177.90216064453099</v>
      </c>
      <c r="G2526">
        <v>144396100</v>
      </c>
      <c r="H2526" s="2">
        <f t="shared" si="78"/>
        <v>4.6101445238047045E-3</v>
      </c>
      <c r="I2526" s="3">
        <f t="shared" si="79"/>
        <v>2.8908014075103419E-2</v>
      </c>
    </row>
    <row r="2527" spans="1:9" x14ac:dyDescent="0.25">
      <c r="A2527" s="1">
        <v>42017</v>
      </c>
      <c r="B2527">
        <v>204.11999511718699</v>
      </c>
      <c r="C2527">
        <v>205.47999572753901</v>
      </c>
      <c r="D2527">
        <v>200.509994506835</v>
      </c>
      <c r="E2527">
        <v>202.08000183105401</v>
      </c>
      <c r="F2527">
        <v>177.401763916015</v>
      </c>
      <c r="G2527">
        <v>214553300</v>
      </c>
      <c r="H2527" s="2">
        <f t="shared" si="78"/>
        <v>1.1310105731649811E-2</v>
      </c>
      <c r="I2527" s="3">
        <f t="shared" si="79"/>
        <v>2.7978659288637717E-2</v>
      </c>
    </row>
    <row r="2528" spans="1:9" x14ac:dyDescent="0.25">
      <c r="A2528" s="1">
        <v>42018</v>
      </c>
      <c r="B2528">
        <v>199.64999389648401</v>
      </c>
      <c r="C2528">
        <v>201.100006103515</v>
      </c>
      <c r="D2528">
        <v>198.57000732421801</v>
      </c>
      <c r="E2528">
        <v>200.86000061035099</v>
      </c>
      <c r="F2528">
        <v>176.33074951171801</v>
      </c>
      <c r="G2528">
        <v>192991100</v>
      </c>
      <c r="H2528" s="2">
        <f t="shared" si="78"/>
        <v>-7.1670163973650558E-3</v>
      </c>
      <c r="I2528" s="3">
        <f t="shared" si="79"/>
        <v>2.6819549224591028E-2</v>
      </c>
    </row>
    <row r="2529" spans="1:9" x14ac:dyDescent="0.25">
      <c r="A2529" s="1">
        <v>42019</v>
      </c>
      <c r="B2529">
        <v>201.63000488281199</v>
      </c>
      <c r="C2529">
        <v>202.009994506835</v>
      </c>
      <c r="D2529">
        <v>198.88000488281199</v>
      </c>
      <c r="E2529">
        <v>199.02000427246</v>
      </c>
      <c r="F2529">
        <v>174.71545410156199</v>
      </c>
      <c r="G2529">
        <v>176613900</v>
      </c>
      <c r="H2529" s="2">
        <f t="shared" si="78"/>
        <v>-3.3414297529025916E-2</v>
      </c>
      <c r="I2529" s="3">
        <f t="shared" si="79"/>
        <v>2.6184700152872942E-2</v>
      </c>
    </row>
    <row r="2530" spans="1:9" x14ac:dyDescent="0.25">
      <c r="A2530" s="1">
        <v>42020</v>
      </c>
      <c r="B2530">
        <v>198.77000427246</v>
      </c>
      <c r="C2530">
        <v>201.82000732421801</v>
      </c>
      <c r="D2530">
        <v>198.55000305175699</v>
      </c>
      <c r="E2530">
        <v>201.63000488281199</v>
      </c>
      <c r="F2530">
        <v>177.00671386718699</v>
      </c>
      <c r="G2530">
        <v>211879600</v>
      </c>
      <c r="H2530" s="2">
        <f t="shared" si="78"/>
        <v>-1.2827367637964993E-2</v>
      </c>
      <c r="I2530" s="3">
        <f t="shared" si="79"/>
        <v>2.633269422786752E-2</v>
      </c>
    </row>
    <row r="2531" spans="1:9" x14ac:dyDescent="0.25">
      <c r="A2531" s="1">
        <v>42024</v>
      </c>
      <c r="B2531">
        <v>202.39999389648401</v>
      </c>
      <c r="C2531">
        <v>202.72000122070301</v>
      </c>
      <c r="D2531">
        <v>200.169998168945</v>
      </c>
      <c r="E2531">
        <v>202.05999755859301</v>
      </c>
      <c r="F2531">
        <v>177.38417053222599</v>
      </c>
      <c r="G2531">
        <v>130991100</v>
      </c>
      <c r="H2531" s="2">
        <f t="shared" si="78"/>
        <v>-2.9116572301783883E-3</v>
      </c>
      <c r="I2531" s="3">
        <f t="shared" si="79"/>
        <v>2.6236587126508646E-2</v>
      </c>
    </row>
    <row r="2532" spans="1:9" x14ac:dyDescent="0.25">
      <c r="A2532" s="1">
        <v>42025</v>
      </c>
      <c r="B2532">
        <v>201.5</v>
      </c>
      <c r="C2532">
        <v>203.66000366210901</v>
      </c>
      <c r="D2532">
        <v>200.94000244140599</v>
      </c>
      <c r="E2532">
        <v>203.08000183105401</v>
      </c>
      <c r="F2532">
        <v>178.27963256835901</v>
      </c>
      <c r="G2532">
        <v>122942700</v>
      </c>
      <c r="H2532" s="2">
        <f t="shared" si="78"/>
        <v>4.9484775853727569E-3</v>
      </c>
      <c r="I2532" s="3">
        <f t="shared" si="79"/>
        <v>2.5139540297081816E-2</v>
      </c>
    </row>
    <row r="2533" spans="1:9" x14ac:dyDescent="0.25">
      <c r="A2533" s="1">
        <v>42026</v>
      </c>
      <c r="B2533">
        <v>203.99000549316401</v>
      </c>
      <c r="C2533">
        <v>206.259994506835</v>
      </c>
      <c r="D2533">
        <v>202.33000183105401</v>
      </c>
      <c r="E2533">
        <v>206.100006103515</v>
      </c>
      <c r="F2533">
        <v>180.93081665039</v>
      </c>
      <c r="G2533">
        <v>174356000</v>
      </c>
      <c r="H2533" s="2">
        <f t="shared" si="78"/>
        <v>2.6087719535079046E-2</v>
      </c>
      <c r="I2533" s="3">
        <f t="shared" si="79"/>
        <v>2.360409487150561E-2</v>
      </c>
    </row>
    <row r="2534" spans="1:9" x14ac:dyDescent="0.25">
      <c r="A2534" s="1">
        <v>42027</v>
      </c>
      <c r="B2534">
        <v>205.78999328613199</v>
      </c>
      <c r="C2534">
        <v>206.100006103515</v>
      </c>
      <c r="D2534">
        <v>204.80999755859301</v>
      </c>
      <c r="E2534">
        <v>204.97000122070301</v>
      </c>
      <c r="F2534">
        <v>179.93882751464801</v>
      </c>
      <c r="G2534">
        <v>117516800</v>
      </c>
      <c r="H2534" s="2">
        <f t="shared" si="78"/>
        <v>2.9896459016439891E-2</v>
      </c>
      <c r="I2534" s="3">
        <f t="shared" si="79"/>
        <v>2.091860477496936E-2</v>
      </c>
    </row>
    <row r="2535" spans="1:9" x14ac:dyDescent="0.25">
      <c r="A2535" s="1">
        <v>42030</v>
      </c>
      <c r="B2535">
        <v>204.71000671386699</v>
      </c>
      <c r="C2535">
        <v>205.55999755859301</v>
      </c>
      <c r="D2535">
        <v>203.850006103515</v>
      </c>
      <c r="E2535">
        <v>205.44999694824199</v>
      </c>
      <c r="F2535">
        <v>180.36021423339801</v>
      </c>
      <c r="G2535">
        <v>92009700</v>
      </c>
      <c r="H2535" s="2">
        <f t="shared" si="78"/>
        <v>1.8945611118046379E-2</v>
      </c>
      <c r="I2535" s="3">
        <f t="shared" si="79"/>
        <v>1.9651994069790416E-2</v>
      </c>
    </row>
    <row r="2536" spans="1:9" x14ac:dyDescent="0.25">
      <c r="A2536" s="1">
        <v>42031</v>
      </c>
      <c r="B2536">
        <v>202.97000122070301</v>
      </c>
      <c r="C2536">
        <v>204.11999511718699</v>
      </c>
      <c r="D2536">
        <v>201.74000549316401</v>
      </c>
      <c r="E2536">
        <v>202.74000549316401</v>
      </c>
      <c r="F2536">
        <v>177.98117065429599</v>
      </c>
      <c r="G2536">
        <v>134044600</v>
      </c>
      <c r="H2536" s="2">
        <f t="shared" si="78"/>
        <v>3.3655772117588967E-3</v>
      </c>
      <c r="I2536" s="3">
        <f t="shared" si="79"/>
        <v>1.932531854897631E-2</v>
      </c>
    </row>
    <row r="2537" spans="1:9" x14ac:dyDescent="0.25">
      <c r="A2537" s="1">
        <v>42032</v>
      </c>
      <c r="B2537">
        <v>204.169998168945</v>
      </c>
      <c r="C2537">
        <v>204.28999328613199</v>
      </c>
      <c r="D2537">
        <v>199.91000366210901</v>
      </c>
      <c r="E2537">
        <v>200.13999938964801</v>
      </c>
      <c r="F2537">
        <v>175.69865417480401</v>
      </c>
      <c r="G2537">
        <v>168514300</v>
      </c>
      <c r="H2537" s="2">
        <f t="shared" si="78"/>
        <v>-1.4477135477409919E-2</v>
      </c>
      <c r="I2537" s="3">
        <f t="shared" si="79"/>
        <v>1.9165712158619608E-2</v>
      </c>
    </row>
    <row r="2538" spans="1:9" x14ac:dyDescent="0.25">
      <c r="A2538" s="1">
        <v>42033</v>
      </c>
      <c r="B2538">
        <v>200.38000488281199</v>
      </c>
      <c r="C2538">
        <v>202.30000305175699</v>
      </c>
      <c r="D2538">
        <v>198.67999267578099</v>
      </c>
      <c r="E2538">
        <v>201.99000549316401</v>
      </c>
      <c r="F2538">
        <v>177.32273864746</v>
      </c>
      <c r="G2538">
        <v>173585400</v>
      </c>
      <c r="H2538" s="2">
        <f t="shared" si="78"/>
        <v>-1.994175491896355E-2</v>
      </c>
      <c r="I2538" s="3">
        <f t="shared" si="79"/>
        <v>1.9405972404567838E-2</v>
      </c>
    </row>
    <row r="2539" spans="1:9" x14ac:dyDescent="0.25">
      <c r="A2539" s="1">
        <v>42034</v>
      </c>
      <c r="B2539">
        <v>200.57000732421801</v>
      </c>
      <c r="C2539">
        <v>202.169998168945</v>
      </c>
      <c r="D2539">
        <v>199.13000488281199</v>
      </c>
      <c r="E2539">
        <v>199.44999694824199</v>
      </c>
      <c r="F2539">
        <v>175.09294128417901</v>
      </c>
      <c r="G2539">
        <v>197729700</v>
      </c>
      <c r="H2539" s="2">
        <f t="shared" si="78"/>
        <v>-2.6930742505113403E-2</v>
      </c>
      <c r="I2539" s="3">
        <f t="shared" si="79"/>
        <v>1.9950059798546457E-2</v>
      </c>
    </row>
    <row r="2540" spans="1:9" x14ac:dyDescent="0.25">
      <c r="A2540" s="1">
        <v>42037</v>
      </c>
      <c r="B2540">
        <v>200.05000305175699</v>
      </c>
      <c r="C2540">
        <v>202.02999877929599</v>
      </c>
      <c r="D2540">
        <v>197.86000061035099</v>
      </c>
      <c r="E2540">
        <v>201.919998168945</v>
      </c>
      <c r="F2540">
        <v>177.26132202148401</v>
      </c>
      <c r="G2540">
        <v>163107000</v>
      </c>
      <c r="H2540" s="2">
        <f t="shared" si="78"/>
        <v>-1.7181684026521649E-2</v>
      </c>
      <c r="I2540" s="3">
        <f t="shared" si="79"/>
        <v>2.0064784891360557E-2</v>
      </c>
    </row>
    <row r="2541" spans="1:9" x14ac:dyDescent="0.25">
      <c r="A2541" s="1">
        <v>42038</v>
      </c>
      <c r="B2541">
        <v>203</v>
      </c>
      <c r="C2541">
        <v>204.850006103515</v>
      </c>
      <c r="D2541">
        <v>202.55000305175699</v>
      </c>
      <c r="E2541">
        <v>204.83999633789</v>
      </c>
      <c r="F2541">
        <v>179.82472229003901</v>
      </c>
      <c r="G2541">
        <v>124212900</v>
      </c>
      <c r="H2541" s="2">
        <f t="shared" si="78"/>
        <v>1.0358127373619075E-2</v>
      </c>
      <c r="I2541" s="3">
        <f t="shared" si="79"/>
        <v>1.9497705933641665E-2</v>
      </c>
    </row>
    <row r="2542" spans="1:9" x14ac:dyDescent="0.25">
      <c r="A2542" s="1">
        <v>42039</v>
      </c>
      <c r="B2542">
        <v>203.919998168945</v>
      </c>
      <c r="C2542">
        <v>205.38000488281199</v>
      </c>
      <c r="D2542">
        <v>203.509994506835</v>
      </c>
      <c r="E2542">
        <v>204.05999755859301</v>
      </c>
      <c r="F2542">
        <v>179.13995361328099</v>
      </c>
      <c r="G2542">
        <v>134306700</v>
      </c>
      <c r="H2542" s="2">
        <f t="shared" si="78"/>
        <v>1.9586373354079312E-2</v>
      </c>
      <c r="I2542" s="3">
        <f t="shared" si="79"/>
        <v>1.8065993184629866E-2</v>
      </c>
    </row>
    <row r="2543" spans="1:9" x14ac:dyDescent="0.25">
      <c r="A2543" s="1">
        <v>42040</v>
      </c>
      <c r="B2543">
        <v>204.86000061035099</v>
      </c>
      <c r="C2543">
        <v>206.30000305175699</v>
      </c>
      <c r="D2543">
        <v>204.77000427246</v>
      </c>
      <c r="E2543">
        <v>206.11999511718699</v>
      </c>
      <c r="F2543">
        <v>180.94839477539</v>
      </c>
      <c r="G2543">
        <v>97953200</v>
      </c>
      <c r="H2543" s="2">
        <f t="shared" si="78"/>
        <v>2.044665086714148E-2</v>
      </c>
      <c r="I2543" s="3">
        <f t="shared" si="79"/>
        <v>1.7809273536887976E-2</v>
      </c>
    </row>
    <row r="2544" spans="1:9" x14ac:dyDescent="0.25">
      <c r="A2544" s="1">
        <v>42041</v>
      </c>
      <c r="B2544">
        <v>206.55999755859301</v>
      </c>
      <c r="C2544">
        <v>207.24000549316401</v>
      </c>
      <c r="D2544">
        <v>204.919998168945</v>
      </c>
      <c r="E2544">
        <v>205.55000305175699</v>
      </c>
      <c r="F2544">
        <v>180.447982788085</v>
      </c>
      <c r="G2544">
        <v>125672000</v>
      </c>
      <c r="H2544" s="2">
        <f t="shared" si="78"/>
        <v>3.0583994218331467E-2</v>
      </c>
      <c r="I2544" s="3">
        <f t="shared" si="79"/>
        <v>1.9037495710561677E-2</v>
      </c>
    </row>
    <row r="2545" spans="1:9" x14ac:dyDescent="0.25">
      <c r="A2545" s="1">
        <v>42044</v>
      </c>
      <c r="B2545">
        <v>204.77000427246</v>
      </c>
      <c r="C2545">
        <v>205.63999938964801</v>
      </c>
      <c r="D2545">
        <v>204.13999938964801</v>
      </c>
      <c r="E2545">
        <v>204.63000488281199</v>
      </c>
      <c r="F2545">
        <v>179.64033508300699</v>
      </c>
      <c r="G2545">
        <v>87219000</v>
      </c>
      <c r="H2545" s="2">
        <f t="shared" si="78"/>
        <v>1.3420937147442968E-2</v>
      </c>
      <c r="I2545" s="3">
        <f t="shared" si="79"/>
        <v>1.9110587878561024E-2</v>
      </c>
    </row>
    <row r="2546" spans="1:9" x14ac:dyDescent="0.25">
      <c r="A2546" s="1">
        <v>42045</v>
      </c>
      <c r="B2546">
        <v>205.88000488281199</v>
      </c>
      <c r="C2546">
        <v>207.11999511718699</v>
      </c>
      <c r="D2546">
        <v>204.67999267578099</v>
      </c>
      <c r="E2546">
        <v>206.80999755859301</v>
      </c>
      <c r="F2546">
        <v>181.554107666015</v>
      </c>
      <c r="G2546">
        <v>96164200</v>
      </c>
      <c r="H2546" s="2">
        <f t="shared" si="78"/>
        <v>9.6170612914205922E-3</v>
      </c>
      <c r="I2546" s="3">
        <f t="shared" si="79"/>
        <v>1.9166394546728055E-2</v>
      </c>
    </row>
    <row r="2547" spans="1:9" x14ac:dyDescent="0.25">
      <c r="A2547" s="1">
        <v>42046</v>
      </c>
      <c r="B2547">
        <v>206.61000061035099</v>
      </c>
      <c r="C2547">
        <v>207.44999694824199</v>
      </c>
      <c r="D2547">
        <v>205.83000183105401</v>
      </c>
      <c r="E2547">
        <v>206.92999267578099</v>
      </c>
      <c r="F2547">
        <v>181.65946960449199</v>
      </c>
      <c r="G2547">
        <v>91087800</v>
      </c>
      <c r="H2547" s="2">
        <f t="shared" si="78"/>
        <v>1.4064511798691282E-2</v>
      </c>
      <c r="I2547" s="3">
        <f t="shared" si="79"/>
        <v>1.9237608126616269E-2</v>
      </c>
    </row>
    <row r="2548" spans="1:9" x14ac:dyDescent="0.25">
      <c r="A2548" s="1">
        <v>42047</v>
      </c>
      <c r="B2548">
        <v>207.88999938964801</v>
      </c>
      <c r="C2548">
        <v>208.99000549316401</v>
      </c>
      <c r="D2548">
        <v>206.97000122070301</v>
      </c>
      <c r="E2548">
        <v>208.919998168945</v>
      </c>
      <c r="F2548">
        <v>183.40641784667901</v>
      </c>
      <c r="G2548">
        <v>97545900</v>
      </c>
      <c r="H2548" s="2">
        <f t="shared" si="78"/>
        <v>1.3584110952407968E-2</v>
      </c>
      <c r="I2548" s="3">
        <f t="shared" si="79"/>
        <v>1.9201596456132276E-2</v>
      </c>
    </row>
    <row r="2549" spans="1:9" x14ac:dyDescent="0.25">
      <c r="A2549" s="1">
        <v>42048</v>
      </c>
      <c r="B2549">
        <v>209.07000732421801</v>
      </c>
      <c r="C2549">
        <v>209.83999633789</v>
      </c>
      <c r="D2549">
        <v>208.759994506835</v>
      </c>
      <c r="E2549">
        <v>209.77999877929599</v>
      </c>
      <c r="F2549">
        <v>184.16145324707</v>
      </c>
      <c r="G2549">
        <v>93670400</v>
      </c>
      <c r="H2549" s="2">
        <f t="shared" si="78"/>
        <v>2.0579174128790623E-2</v>
      </c>
      <c r="I2549" s="3">
        <f t="shared" si="79"/>
        <v>1.7313838233977637E-2</v>
      </c>
    </row>
    <row r="2550" spans="1:9" x14ac:dyDescent="0.25">
      <c r="A2550" s="1">
        <v>42052</v>
      </c>
      <c r="B2550">
        <v>209.39999389648401</v>
      </c>
      <c r="C2550">
        <v>210.32000732421801</v>
      </c>
      <c r="D2550">
        <v>209.100006103515</v>
      </c>
      <c r="E2550">
        <v>210.11000061035099</v>
      </c>
      <c r="F2550">
        <v>184.45114135742099</v>
      </c>
      <c r="G2550">
        <v>76968200</v>
      </c>
      <c r="H2550" s="2">
        <f t="shared" si="78"/>
        <v>2.6780212095413036E-2</v>
      </c>
      <c r="I2550" s="3">
        <f t="shared" si="79"/>
        <v>1.7183981279932706E-2</v>
      </c>
    </row>
    <row r="2551" spans="1:9" x14ac:dyDescent="0.25">
      <c r="A2551" s="1">
        <v>42053</v>
      </c>
      <c r="B2551">
        <v>209.66000366210901</v>
      </c>
      <c r="C2551">
        <v>210.22000122070301</v>
      </c>
      <c r="D2551">
        <v>209.33999633789</v>
      </c>
      <c r="E2551">
        <v>210.13000488281199</v>
      </c>
      <c r="F2551">
        <v>184.46871948242099</v>
      </c>
      <c r="G2551">
        <v>80652900</v>
      </c>
      <c r="H2551" s="2">
        <f t="shared" si="78"/>
        <v>1.6053681483030324E-2</v>
      </c>
      <c r="I2551" s="3">
        <f t="shared" si="79"/>
        <v>1.7012098922675693E-2</v>
      </c>
    </row>
    <row r="2552" spans="1:9" x14ac:dyDescent="0.25">
      <c r="A2552" s="1">
        <v>42054</v>
      </c>
      <c r="B2552">
        <v>209.41000366210901</v>
      </c>
      <c r="C2552">
        <v>210.419998168945</v>
      </c>
      <c r="D2552">
        <v>209.24000549316401</v>
      </c>
      <c r="E2552">
        <v>209.97999572753901</v>
      </c>
      <c r="F2552">
        <v>184.33697509765599</v>
      </c>
      <c r="G2552">
        <v>91462500</v>
      </c>
      <c r="H2552" s="2">
        <f t="shared" si="78"/>
        <v>1.4739146266327108E-2</v>
      </c>
      <c r="I2552" s="3">
        <f t="shared" si="79"/>
        <v>1.7000271887744015E-2</v>
      </c>
    </row>
    <row r="2553" spans="1:9" x14ac:dyDescent="0.25">
      <c r="A2553" s="1">
        <v>42055</v>
      </c>
      <c r="B2553">
        <v>209.47999572753901</v>
      </c>
      <c r="C2553">
        <v>211.33000183105401</v>
      </c>
      <c r="D2553">
        <v>208.72999572753901</v>
      </c>
      <c r="E2553">
        <v>211.24000549316401</v>
      </c>
      <c r="F2553">
        <v>185.443115234375</v>
      </c>
      <c r="G2553">
        <v>140896400</v>
      </c>
      <c r="H2553" s="2">
        <f t="shared" si="78"/>
        <v>1.1104831617171573E-2</v>
      </c>
      <c r="I2553" s="3">
        <f t="shared" si="79"/>
        <v>1.6601692817652093E-2</v>
      </c>
    </row>
    <row r="2554" spans="1:9" x14ac:dyDescent="0.25">
      <c r="A2554" s="1">
        <v>42058</v>
      </c>
      <c r="B2554">
        <v>210.94000244140599</v>
      </c>
      <c r="C2554">
        <v>211.21000671386699</v>
      </c>
      <c r="D2554">
        <v>210.47999572753901</v>
      </c>
      <c r="E2554">
        <v>211.21000671386699</v>
      </c>
      <c r="F2554">
        <v>185.41679382324199</v>
      </c>
      <c r="G2554">
        <v>74411100</v>
      </c>
      <c r="H2554" s="2">
        <f t="shared" si="78"/>
        <v>6.8165218835878338E-3</v>
      </c>
      <c r="I2554" s="3">
        <f t="shared" si="79"/>
        <v>1.5914020274248496E-2</v>
      </c>
    </row>
    <row r="2555" spans="1:9" x14ac:dyDescent="0.25">
      <c r="A2555" s="1">
        <v>42059</v>
      </c>
      <c r="B2555">
        <v>211.11999511718699</v>
      </c>
      <c r="C2555">
        <v>212.05000305175699</v>
      </c>
      <c r="D2555">
        <v>210.759994506835</v>
      </c>
      <c r="E2555">
        <v>211.80999755859301</v>
      </c>
      <c r="F2555">
        <v>185.94354248046801</v>
      </c>
      <c r="G2555">
        <v>72472300</v>
      </c>
      <c r="H2555" s="2">
        <f t="shared" si="78"/>
        <v>8.0910376160541198E-3</v>
      </c>
      <c r="I2555" s="3">
        <f t="shared" si="79"/>
        <v>1.572573292771047E-2</v>
      </c>
    </row>
    <row r="2556" spans="1:9" x14ac:dyDescent="0.25">
      <c r="A2556" s="1">
        <v>42060</v>
      </c>
      <c r="B2556">
        <v>211.66000366210901</v>
      </c>
      <c r="C2556">
        <v>212.24000549316401</v>
      </c>
      <c r="D2556">
        <v>211.22000122070301</v>
      </c>
      <c r="E2556">
        <v>211.63000488281199</v>
      </c>
      <c r="F2556">
        <v>185.78544616699199</v>
      </c>
      <c r="G2556">
        <v>73061700</v>
      </c>
      <c r="H2556" s="2">
        <f t="shared" si="78"/>
        <v>7.1379401790474528E-3</v>
      </c>
      <c r="I2556" s="3">
        <f t="shared" si="79"/>
        <v>1.5689385228446415E-2</v>
      </c>
    </row>
    <row r="2557" spans="1:9" x14ac:dyDescent="0.25">
      <c r="A2557" s="1">
        <v>42061</v>
      </c>
      <c r="B2557">
        <v>211.52000427246</v>
      </c>
      <c r="C2557">
        <v>211.71000671386699</v>
      </c>
      <c r="D2557">
        <v>210.64999389648401</v>
      </c>
      <c r="E2557">
        <v>211.38000488281199</v>
      </c>
      <c r="F2557">
        <v>185.56602478027301</v>
      </c>
      <c r="G2557">
        <v>72697900</v>
      </c>
      <c r="H2557" s="2">
        <f t="shared" si="78"/>
        <v>6.6674072413628327E-3</v>
      </c>
      <c r="I2557" s="3">
        <f t="shared" si="79"/>
        <v>1.4764476574736653E-2</v>
      </c>
    </row>
    <row r="2558" spans="1:9" x14ac:dyDescent="0.25">
      <c r="A2558" s="1">
        <v>42062</v>
      </c>
      <c r="B2558">
        <v>211.259994506835</v>
      </c>
      <c r="C2558">
        <v>211.58000183105401</v>
      </c>
      <c r="D2558">
        <v>210.600006103515</v>
      </c>
      <c r="E2558">
        <v>210.66000366210901</v>
      </c>
      <c r="F2558">
        <v>184.933990478515</v>
      </c>
      <c r="G2558">
        <v>108076000</v>
      </c>
      <c r="H2558" s="2">
        <f t="shared" si="78"/>
        <v>-2.7454497580917669E-3</v>
      </c>
      <c r="I2558" s="3">
        <f t="shared" si="79"/>
        <v>1.3412011631381403E-2</v>
      </c>
    </row>
    <row r="2559" spans="1:9" x14ac:dyDescent="0.25">
      <c r="A2559" s="1">
        <v>42065</v>
      </c>
      <c r="B2559">
        <v>210.77999877929599</v>
      </c>
      <c r="C2559">
        <v>212.05999755859301</v>
      </c>
      <c r="D2559">
        <v>210.72000122070301</v>
      </c>
      <c r="E2559">
        <v>211.99000549316401</v>
      </c>
      <c r="F2559">
        <v>186.1015625</v>
      </c>
      <c r="G2559">
        <v>87491400</v>
      </c>
      <c r="H2559" s="2">
        <f t="shared" si="78"/>
        <v>3.6931319037412091E-3</v>
      </c>
      <c r="I2559" s="3">
        <f t="shared" si="79"/>
        <v>1.0357479474851146E-2</v>
      </c>
    </row>
    <row r="2560" spans="1:9" x14ac:dyDescent="0.25">
      <c r="A2560" s="1">
        <v>42066</v>
      </c>
      <c r="B2560">
        <v>211.47000122070301</v>
      </c>
      <c r="C2560">
        <v>212.05000305175699</v>
      </c>
      <c r="D2560">
        <v>210.08000183105401</v>
      </c>
      <c r="E2560">
        <v>211.11999511718699</v>
      </c>
      <c r="F2560">
        <v>185.33775329589801</v>
      </c>
      <c r="G2560">
        <v>110325800</v>
      </c>
      <c r="H2560" s="2">
        <f t="shared" si="78"/>
        <v>-3.257919992750713E-3</v>
      </c>
      <c r="I2560" s="3">
        <f t="shared" si="79"/>
        <v>8.6420117729170375E-3</v>
      </c>
    </row>
    <row r="2561" spans="1:9" x14ac:dyDescent="0.25">
      <c r="A2561" s="1">
        <v>42067</v>
      </c>
      <c r="B2561">
        <v>210.39999389648401</v>
      </c>
      <c r="C2561">
        <v>210.49000549316401</v>
      </c>
      <c r="D2561">
        <v>209.05999755859301</v>
      </c>
      <c r="E2561">
        <v>210.22999572753901</v>
      </c>
      <c r="F2561">
        <v>184.55645751953099</v>
      </c>
      <c r="G2561">
        <v>114497200</v>
      </c>
      <c r="H2561" s="2">
        <f t="shared" si="78"/>
        <v>-6.6150964610883767E-3</v>
      </c>
      <c r="I2561" s="3">
        <f t="shared" si="79"/>
        <v>9.6268578550405669E-3</v>
      </c>
    </row>
    <row r="2562" spans="1:9" x14ac:dyDescent="0.25">
      <c r="A2562" s="1">
        <v>42068</v>
      </c>
      <c r="B2562">
        <v>210.61999511718699</v>
      </c>
      <c r="C2562">
        <v>210.80000305175699</v>
      </c>
      <c r="D2562">
        <v>209.850006103515</v>
      </c>
      <c r="E2562">
        <v>210.46000671386699</v>
      </c>
      <c r="F2562">
        <v>184.75836181640599</v>
      </c>
      <c r="G2562">
        <v>76873000</v>
      </c>
      <c r="H2562" s="2">
        <f t="shared" si="78"/>
        <v>-4.3524290872931637E-3</v>
      </c>
      <c r="I2562" s="3">
        <f t="shared" si="79"/>
        <v>1.0049723482542783E-2</v>
      </c>
    </row>
    <row r="2563" spans="1:9" x14ac:dyDescent="0.25">
      <c r="A2563" s="1">
        <v>42069</v>
      </c>
      <c r="B2563">
        <v>209.419998168945</v>
      </c>
      <c r="C2563">
        <v>209.94000244140599</v>
      </c>
      <c r="D2563">
        <v>207.100006103515</v>
      </c>
      <c r="E2563">
        <v>207.5</v>
      </c>
      <c r="F2563">
        <v>182.15986633300699</v>
      </c>
      <c r="G2563">
        <v>188128000</v>
      </c>
      <c r="H2563" s="2">
        <f t="shared" si="78"/>
        <v>-1.5000617995264087E-2</v>
      </c>
      <c r="I2563" s="3">
        <f t="shared" si="79"/>
        <v>1.1226694247008742E-2</v>
      </c>
    </row>
    <row r="2564" spans="1:9" x14ac:dyDescent="0.25">
      <c r="A2564" s="1">
        <v>42072</v>
      </c>
      <c r="B2564">
        <v>207.74000549316401</v>
      </c>
      <c r="C2564">
        <v>208.78999328613199</v>
      </c>
      <c r="D2564">
        <v>207.55000305175699</v>
      </c>
      <c r="E2564">
        <v>208.36000061035099</v>
      </c>
      <c r="F2564">
        <v>182.91484069824199</v>
      </c>
      <c r="G2564">
        <v>89818900</v>
      </c>
      <c r="H2564" s="2">
        <f t="shared" si="78"/>
        <v>-1.7123562848957885E-2</v>
      </c>
      <c r="I2564" s="3">
        <f t="shared" si="79"/>
        <v>1.1365665261387515E-2</v>
      </c>
    </row>
    <row r="2565" spans="1:9" x14ac:dyDescent="0.25">
      <c r="A2565" s="1">
        <v>42073</v>
      </c>
      <c r="B2565">
        <v>206.71000671386699</v>
      </c>
      <c r="C2565">
        <v>206.80999755859301</v>
      </c>
      <c r="D2565">
        <v>204.92999267578099</v>
      </c>
      <c r="E2565">
        <v>204.97999572753901</v>
      </c>
      <c r="F2565">
        <v>179.94760131835901</v>
      </c>
      <c r="G2565">
        <v>157121300</v>
      </c>
      <c r="H2565" s="2">
        <f t="shared" si="78"/>
        <v>-2.908286024668405E-2</v>
      </c>
      <c r="I2565" s="3">
        <f t="shared" si="79"/>
        <v>1.3676006912339571E-2</v>
      </c>
    </row>
    <row r="2566" spans="1:9" x14ac:dyDescent="0.25">
      <c r="A2566" s="1">
        <v>42074</v>
      </c>
      <c r="B2566">
        <v>205.28999328613199</v>
      </c>
      <c r="C2566">
        <v>205.5</v>
      </c>
      <c r="D2566">
        <v>204.39999389648401</v>
      </c>
      <c r="E2566">
        <v>204.5</v>
      </c>
      <c r="F2566">
        <v>179.52622985839801</v>
      </c>
      <c r="G2566">
        <v>110145700</v>
      </c>
      <c r="H2566" s="2">
        <f t="shared" si="78"/>
        <v>-2.7255766223193034E-2</v>
      </c>
      <c r="I2566" s="3">
        <f t="shared" si="79"/>
        <v>1.5276038926838839E-2</v>
      </c>
    </row>
    <row r="2567" spans="1:9" x14ac:dyDescent="0.25">
      <c r="A2567" s="1">
        <v>42075</v>
      </c>
      <c r="B2567">
        <v>205.259994506835</v>
      </c>
      <c r="C2567">
        <v>207.17999267578099</v>
      </c>
      <c r="D2567">
        <v>205.19999694824199</v>
      </c>
      <c r="E2567">
        <v>207.100006103515</v>
      </c>
      <c r="F2567">
        <v>181.80873107910099</v>
      </c>
      <c r="G2567">
        <v>93993500</v>
      </c>
      <c r="H2567" s="2">
        <f t="shared" si="78"/>
        <v>-1.5964802395444733E-2</v>
      </c>
      <c r="I2567" s="3">
        <f t="shared" si="79"/>
        <v>1.5521680960454299E-2</v>
      </c>
    </row>
    <row r="2568" spans="1:9" x14ac:dyDescent="0.25">
      <c r="A2568" s="1">
        <v>42076</v>
      </c>
      <c r="B2568">
        <v>206.77000427246</v>
      </c>
      <c r="C2568">
        <v>207.92999267578099</v>
      </c>
      <c r="D2568">
        <v>204.58000183105401</v>
      </c>
      <c r="E2568">
        <v>205.83000183105401</v>
      </c>
      <c r="F2568">
        <v>180.69381713867099</v>
      </c>
      <c r="G2568">
        <v>162410900</v>
      </c>
      <c r="H2568" s="2">
        <f t="shared" ref="H2568:H2631" si="80">F2568/F2563-1</f>
        <v>-8.0481459711653214E-3</v>
      </c>
      <c r="I2568" s="3">
        <f t="shared" si="79"/>
        <v>1.5328565895666869E-2</v>
      </c>
    </row>
    <row r="2569" spans="1:9" x14ac:dyDescent="0.25">
      <c r="A2569" s="1">
        <v>42079</v>
      </c>
      <c r="B2569">
        <v>206.71000671386699</v>
      </c>
      <c r="C2569">
        <v>208.69000244140599</v>
      </c>
      <c r="D2569">
        <v>205.86000061035099</v>
      </c>
      <c r="E2569">
        <v>208.58000183105401</v>
      </c>
      <c r="F2569">
        <v>183.10797119140599</v>
      </c>
      <c r="G2569">
        <v>136099200</v>
      </c>
      <c r="H2569" s="2">
        <f t="shared" si="80"/>
        <v>1.0558492270325015E-3</v>
      </c>
      <c r="I2569" s="3">
        <f t="shared" si="79"/>
        <v>1.4523469219180702E-2</v>
      </c>
    </row>
    <row r="2570" spans="1:9" x14ac:dyDescent="0.25">
      <c r="A2570" s="1">
        <v>42080</v>
      </c>
      <c r="B2570">
        <v>207.69000244140599</v>
      </c>
      <c r="C2570">
        <v>208.419998168945</v>
      </c>
      <c r="D2570">
        <v>206.97999572753901</v>
      </c>
      <c r="E2570">
        <v>207.96000671386699</v>
      </c>
      <c r="F2570">
        <v>182.563705444335</v>
      </c>
      <c r="G2570">
        <v>94510400</v>
      </c>
      <c r="H2570" s="2">
        <f t="shared" si="80"/>
        <v>1.4538143919727187E-2</v>
      </c>
      <c r="I2570" s="3">
        <f t="shared" si="79"/>
        <v>1.3496485272378518E-2</v>
      </c>
    </row>
    <row r="2571" spans="1:9" x14ac:dyDescent="0.25">
      <c r="A2571" s="1">
        <v>42081</v>
      </c>
      <c r="B2571">
        <v>207.38999938964801</v>
      </c>
      <c r="C2571">
        <v>211.27000427246</v>
      </c>
      <c r="D2571">
        <v>206.61999511718699</v>
      </c>
      <c r="E2571">
        <v>210.46000671386699</v>
      </c>
      <c r="F2571">
        <v>184.75836181640599</v>
      </c>
      <c r="G2571">
        <v>228808500</v>
      </c>
      <c r="H2571" s="2">
        <f t="shared" si="80"/>
        <v>2.9144108702861216E-2</v>
      </c>
      <c r="I2571" s="3">
        <f t="shared" si="79"/>
        <v>1.468226441002396E-2</v>
      </c>
    </row>
    <row r="2572" spans="1:9" x14ac:dyDescent="0.25">
      <c r="A2572" s="1">
        <v>42082</v>
      </c>
      <c r="B2572">
        <v>209.96000671386699</v>
      </c>
      <c r="C2572">
        <v>210.47000122070301</v>
      </c>
      <c r="D2572">
        <v>209.02999877929599</v>
      </c>
      <c r="E2572">
        <v>209.5</v>
      </c>
      <c r="F2572">
        <v>183.91561889648401</v>
      </c>
      <c r="G2572">
        <v>117917300</v>
      </c>
      <c r="H2572" s="2">
        <f t="shared" si="80"/>
        <v>1.1588485354239397E-2</v>
      </c>
      <c r="I2572" s="3">
        <f t="shared" si="79"/>
        <v>1.4516826745571235E-2</v>
      </c>
    </row>
    <row r="2573" spans="1:9" x14ac:dyDescent="0.25">
      <c r="A2573" s="1">
        <v>42083</v>
      </c>
      <c r="B2573">
        <v>209.71000671386699</v>
      </c>
      <c r="C2573">
        <v>211.02000427246</v>
      </c>
      <c r="D2573">
        <v>209.49000549316401</v>
      </c>
      <c r="E2573">
        <v>210.41000366210901</v>
      </c>
      <c r="F2573">
        <v>185.53901672363199</v>
      </c>
      <c r="G2573">
        <v>177715100</v>
      </c>
      <c r="H2573" s="2">
        <f t="shared" si="80"/>
        <v>2.6814418233483961E-2</v>
      </c>
      <c r="I2573" s="3">
        <f t="shared" si="79"/>
        <v>1.5616957584226578E-2</v>
      </c>
    </row>
    <row r="2574" spans="1:9" x14ac:dyDescent="0.25">
      <c r="A2574" s="1">
        <v>42086</v>
      </c>
      <c r="B2574">
        <v>210.419998168945</v>
      </c>
      <c r="C2574">
        <v>211.11000061035099</v>
      </c>
      <c r="D2574">
        <v>210</v>
      </c>
      <c r="E2574">
        <v>210</v>
      </c>
      <c r="F2574">
        <v>185.17745971679599</v>
      </c>
      <c r="G2574">
        <v>71784500</v>
      </c>
      <c r="H2574" s="2">
        <f t="shared" si="80"/>
        <v>1.1302012205829826E-2</v>
      </c>
      <c r="I2574" s="3">
        <f t="shared" si="79"/>
        <v>1.5762041516926319E-2</v>
      </c>
    </row>
    <row r="2575" spans="1:9" x14ac:dyDescent="0.25">
      <c r="A2575" s="1">
        <v>42087</v>
      </c>
      <c r="B2575">
        <v>209.850006103515</v>
      </c>
      <c r="C2575">
        <v>210.39999389648401</v>
      </c>
      <c r="D2575">
        <v>208.74000549316401</v>
      </c>
      <c r="E2575">
        <v>208.82000732421801</v>
      </c>
      <c r="F2575">
        <v>184.136947631835</v>
      </c>
      <c r="G2575">
        <v>77805300</v>
      </c>
      <c r="H2575" s="2">
        <f t="shared" si="80"/>
        <v>8.6174970193058087E-3</v>
      </c>
      <c r="I2575" s="3">
        <f t="shared" si="79"/>
        <v>1.5777524362294404E-2</v>
      </c>
    </row>
    <row r="2576" spans="1:9" x14ac:dyDescent="0.25">
      <c r="A2576" s="1">
        <v>42088</v>
      </c>
      <c r="B2576">
        <v>209.07000732421801</v>
      </c>
      <c r="C2576">
        <v>209.350006103515</v>
      </c>
      <c r="D2576">
        <v>205.71000671386699</v>
      </c>
      <c r="E2576">
        <v>205.759994506835</v>
      </c>
      <c r="F2576">
        <v>181.43861389160099</v>
      </c>
      <c r="G2576">
        <v>159521700</v>
      </c>
      <c r="H2576" s="2">
        <f t="shared" si="80"/>
        <v>-1.7968052391067579E-2</v>
      </c>
      <c r="I2576" s="3">
        <f t="shared" si="79"/>
        <v>1.6137154013725223E-2</v>
      </c>
    </row>
    <row r="2577" spans="1:9" x14ac:dyDescent="0.25">
      <c r="A2577" s="1">
        <v>42089</v>
      </c>
      <c r="B2577">
        <v>204.96000671386699</v>
      </c>
      <c r="C2577">
        <v>206.36999511718699</v>
      </c>
      <c r="D2577">
        <v>204.11999511718699</v>
      </c>
      <c r="E2577">
        <v>205.27000427246</v>
      </c>
      <c r="F2577">
        <v>181.00660705566401</v>
      </c>
      <c r="G2577">
        <v>153067200</v>
      </c>
      <c r="H2577" s="2">
        <f t="shared" si="80"/>
        <v>-1.5817100571851483E-2</v>
      </c>
      <c r="I2577" s="3">
        <f t="shared" si="79"/>
        <v>1.6305896095823429E-2</v>
      </c>
    </row>
    <row r="2578" spans="1:9" x14ac:dyDescent="0.25">
      <c r="A2578" s="1">
        <v>42090</v>
      </c>
      <c r="B2578">
        <v>205.13000488281199</v>
      </c>
      <c r="C2578">
        <v>205.94999694824199</v>
      </c>
      <c r="D2578">
        <v>204.89999389648401</v>
      </c>
      <c r="E2578">
        <v>205.74000549316401</v>
      </c>
      <c r="F2578">
        <v>181.42102050781199</v>
      </c>
      <c r="G2578">
        <v>118939000</v>
      </c>
      <c r="H2578" s="2">
        <f t="shared" si="80"/>
        <v>-2.2194772229249926E-2</v>
      </c>
      <c r="I2578" s="3">
        <f t="shared" si="79"/>
        <v>1.687114185982623E-2</v>
      </c>
    </row>
    <row r="2579" spans="1:9" x14ac:dyDescent="0.25">
      <c r="A2579" s="1">
        <v>42093</v>
      </c>
      <c r="B2579">
        <v>206.97999572753901</v>
      </c>
      <c r="C2579">
        <v>208.61000061035099</v>
      </c>
      <c r="D2579">
        <v>206.96000671386699</v>
      </c>
      <c r="E2579">
        <v>208.25</v>
      </c>
      <c r="F2579">
        <v>183.63432312011699</v>
      </c>
      <c r="G2579">
        <v>96180400</v>
      </c>
      <c r="H2579" s="2">
        <f t="shared" si="80"/>
        <v>-8.3332852661388568E-3</v>
      </c>
      <c r="I2579" s="3">
        <f t="shared" si="79"/>
        <v>1.6804341944042376E-2</v>
      </c>
    </row>
    <row r="2580" spans="1:9" x14ac:dyDescent="0.25">
      <c r="A2580" s="1">
        <v>42094</v>
      </c>
      <c r="B2580">
        <v>207.259994506835</v>
      </c>
      <c r="C2580">
        <v>208.100006103515</v>
      </c>
      <c r="D2580">
        <v>206.36000061035099</v>
      </c>
      <c r="E2580">
        <v>206.42999267578099</v>
      </c>
      <c r="F2580">
        <v>182.02943420410099</v>
      </c>
      <c r="G2580">
        <v>126768700</v>
      </c>
      <c r="H2580" s="2">
        <f t="shared" si="80"/>
        <v>-1.1445358766062452E-2</v>
      </c>
      <c r="I2580" s="3">
        <f t="shared" si="79"/>
        <v>1.6874694582069649E-2</v>
      </c>
    </row>
    <row r="2581" spans="1:9" x14ac:dyDescent="0.25">
      <c r="A2581" s="1">
        <v>42095</v>
      </c>
      <c r="B2581">
        <v>206.38999938964801</v>
      </c>
      <c r="C2581">
        <v>206.419998168945</v>
      </c>
      <c r="D2581">
        <v>204.509994506835</v>
      </c>
      <c r="E2581">
        <v>205.69999694824199</v>
      </c>
      <c r="F2581">
        <v>181.38575744628901</v>
      </c>
      <c r="G2581">
        <v>137303600</v>
      </c>
      <c r="H2581" s="2">
        <f t="shared" si="80"/>
        <v>-2.9131861282605254E-4</v>
      </c>
      <c r="I2581" s="3">
        <f t="shared" si="79"/>
        <v>1.6898262958866803E-2</v>
      </c>
    </row>
    <row r="2582" spans="1:9" x14ac:dyDescent="0.25">
      <c r="A2582" s="1">
        <v>42096</v>
      </c>
      <c r="B2582">
        <v>205.61999511718699</v>
      </c>
      <c r="C2582">
        <v>206.97999572753901</v>
      </c>
      <c r="D2582">
        <v>205.39999389648401</v>
      </c>
      <c r="E2582">
        <v>206.44000244140599</v>
      </c>
      <c r="F2582">
        <v>182.03826904296801</v>
      </c>
      <c r="G2582">
        <v>86900900</v>
      </c>
      <c r="H2582" s="2">
        <f t="shared" si="80"/>
        <v>5.699581932866904E-3</v>
      </c>
      <c r="I2582" s="3">
        <f t="shared" si="79"/>
        <v>1.7051390878149976E-2</v>
      </c>
    </row>
    <row r="2583" spans="1:9" x14ac:dyDescent="0.25">
      <c r="A2583" s="1">
        <v>42100</v>
      </c>
      <c r="B2583">
        <v>205.36999511718699</v>
      </c>
      <c r="C2583">
        <v>208.44999694824199</v>
      </c>
      <c r="D2583">
        <v>205.21000671386699</v>
      </c>
      <c r="E2583">
        <v>207.83000183105401</v>
      </c>
      <c r="F2583">
        <v>183.26397705078099</v>
      </c>
      <c r="G2583">
        <v>114368200</v>
      </c>
      <c r="H2583" s="2">
        <f t="shared" si="80"/>
        <v>1.0158450976686328E-2</v>
      </c>
      <c r="I2583" s="3">
        <f t="shared" si="79"/>
        <v>1.7124095096798547E-2</v>
      </c>
    </row>
    <row r="2584" spans="1:9" x14ac:dyDescent="0.25">
      <c r="A2584" s="1">
        <v>42101</v>
      </c>
      <c r="B2584">
        <v>207.86000061035099</v>
      </c>
      <c r="C2584">
        <v>208.759994506835</v>
      </c>
      <c r="D2584">
        <v>207.24000549316401</v>
      </c>
      <c r="E2584">
        <v>207.27999877929599</v>
      </c>
      <c r="F2584">
        <v>182.77899169921801</v>
      </c>
      <c r="G2584">
        <v>81236300</v>
      </c>
      <c r="H2584" s="2">
        <f t="shared" si="80"/>
        <v>-4.6577971174783794E-3</v>
      </c>
      <c r="I2584" s="3">
        <f t="shared" si="79"/>
        <v>1.6796362520587482E-2</v>
      </c>
    </row>
    <row r="2585" spans="1:9" x14ac:dyDescent="0.25">
      <c r="A2585" s="1">
        <v>42102</v>
      </c>
      <c r="B2585">
        <v>207.55000305175699</v>
      </c>
      <c r="C2585">
        <v>208.509994506835</v>
      </c>
      <c r="D2585">
        <v>207.08000183105401</v>
      </c>
      <c r="E2585">
        <v>207.97999572753901</v>
      </c>
      <c r="F2585">
        <v>183.396240234375</v>
      </c>
      <c r="G2585">
        <v>89351900</v>
      </c>
      <c r="H2585" s="2">
        <f t="shared" si="80"/>
        <v>7.5087088868357466E-3</v>
      </c>
      <c r="I2585" s="3">
        <f t="shared" si="79"/>
        <v>1.5657616887676098E-2</v>
      </c>
    </row>
    <row r="2586" spans="1:9" x14ac:dyDescent="0.25">
      <c r="A2586" s="1">
        <v>42103</v>
      </c>
      <c r="B2586">
        <v>207.77999877929599</v>
      </c>
      <c r="C2586">
        <v>209.17999267578099</v>
      </c>
      <c r="D2586">
        <v>207.19000244140599</v>
      </c>
      <c r="E2586">
        <v>208.89999389648401</v>
      </c>
      <c r="F2586">
        <v>184.20751953125</v>
      </c>
      <c r="G2586">
        <v>85548900</v>
      </c>
      <c r="H2586" s="2">
        <f t="shared" si="80"/>
        <v>1.5556690473873314E-2</v>
      </c>
      <c r="I2586" s="3">
        <f t="shared" si="79"/>
        <v>1.4670600952592662E-2</v>
      </c>
    </row>
    <row r="2587" spans="1:9" x14ac:dyDescent="0.25">
      <c r="A2587" s="1">
        <v>42104</v>
      </c>
      <c r="B2587">
        <v>209.19999694824199</v>
      </c>
      <c r="C2587">
        <v>210.08999633789</v>
      </c>
      <c r="D2587">
        <v>208.96000671386699</v>
      </c>
      <c r="E2587">
        <v>210.03999328613199</v>
      </c>
      <c r="F2587">
        <v>185.21278381347599</v>
      </c>
      <c r="G2587">
        <v>72722900</v>
      </c>
      <c r="H2587" s="2">
        <f t="shared" si="80"/>
        <v>1.7438722018163544E-2</v>
      </c>
      <c r="I2587" s="3">
        <f t="shared" ref="I2587:I2650" si="81">_xlfn.STDEV.S(H2568:H2587)</f>
        <v>1.4433651927349052E-2</v>
      </c>
    </row>
    <row r="2588" spans="1:9" x14ac:dyDescent="0.25">
      <c r="A2588" s="1">
        <v>42107</v>
      </c>
      <c r="B2588">
        <v>209.86999511718699</v>
      </c>
      <c r="C2588">
        <v>210.63000488281199</v>
      </c>
      <c r="D2588">
        <v>209.02999877929599</v>
      </c>
      <c r="E2588">
        <v>209.08999633789</v>
      </c>
      <c r="F2588">
        <v>184.37506103515599</v>
      </c>
      <c r="G2588">
        <v>74436600</v>
      </c>
      <c r="H2588" s="2">
        <f t="shared" si="80"/>
        <v>6.0627516779641066E-3</v>
      </c>
      <c r="I2588" s="3">
        <f t="shared" si="81"/>
        <v>1.4180392378384213E-2</v>
      </c>
    </row>
    <row r="2589" spans="1:9" x14ac:dyDescent="0.25">
      <c r="A2589" s="1">
        <v>42108</v>
      </c>
      <c r="B2589">
        <v>208.850006103515</v>
      </c>
      <c r="C2589">
        <v>209.71000671386699</v>
      </c>
      <c r="D2589">
        <v>208.100006103515</v>
      </c>
      <c r="E2589">
        <v>209.49000549316401</v>
      </c>
      <c r="F2589">
        <v>184.72775268554599</v>
      </c>
      <c r="G2589">
        <v>75099900</v>
      </c>
      <c r="H2589" s="2">
        <f t="shared" si="80"/>
        <v>1.0661843400115112E-2</v>
      </c>
      <c r="I2589" s="3">
        <f t="shared" si="81"/>
        <v>1.4229502191056117E-2</v>
      </c>
    </row>
    <row r="2590" spans="1:9" x14ac:dyDescent="0.25">
      <c r="A2590" s="1">
        <v>42109</v>
      </c>
      <c r="B2590">
        <v>210.05000305175699</v>
      </c>
      <c r="C2590">
        <v>211.03999328613199</v>
      </c>
      <c r="D2590">
        <v>209.94999694824199</v>
      </c>
      <c r="E2590">
        <v>210.42999267578099</v>
      </c>
      <c r="F2590">
        <v>185.55661010742099</v>
      </c>
      <c r="G2590">
        <v>99529300</v>
      </c>
      <c r="H2590" s="2">
        <f t="shared" si="80"/>
        <v>1.1779793687619167E-2</v>
      </c>
      <c r="I2590" s="3">
        <f t="shared" si="81"/>
        <v>1.4142425429788268E-2</v>
      </c>
    </row>
    <row r="2591" spans="1:9" x14ac:dyDescent="0.25">
      <c r="A2591" s="1">
        <v>42110</v>
      </c>
      <c r="B2591">
        <v>210.02999877929599</v>
      </c>
      <c r="C2591">
        <v>210.97999572753901</v>
      </c>
      <c r="D2591">
        <v>209.78999328613199</v>
      </c>
      <c r="E2591">
        <v>210.36999511718699</v>
      </c>
      <c r="F2591">
        <v>185.50375366210901</v>
      </c>
      <c r="G2591">
        <v>68934900</v>
      </c>
      <c r="H2591" s="2">
        <f t="shared" si="80"/>
        <v>7.0368144262378252E-3</v>
      </c>
      <c r="I2591" s="3">
        <f t="shared" si="81"/>
        <v>1.2933871746848846E-2</v>
      </c>
    </row>
    <row r="2592" spans="1:9" x14ac:dyDescent="0.25">
      <c r="A2592" s="1">
        <v>42111</v>
      </c>
      <c r="B2592">
        <v>208.94000244140599</v>
      </c>
      <c r="C2592">
        <v>209.22999572753901</v>
      </c>
      <c r="D2592">
        <v>207.009994506835</v>
      </c>
      <c r="E2592">
        <v>207.94999694824199</v>
      </c>
      <c r="F2592">
        <v>183.36981201171801</v>
      </c>
      <c r="G2592">
        <v>191113200</v>
      </c>
      <c r="H2592" s="2">
        <f t="shared" si="80"/>
        <v>-9.9505647710257383E-3</v>
      </c>
      <c r="I2592" s="3">
        <f t="shared" si="81"/>
        <v>1.3118238195710834E-2</v>
      </c>
    </row>
    <row r="2593" spans="1:9" x14ac:dyDescent="0.25">
      <c r="A2593" s="1">
        <v>42114</v>
      </c>
      <c r="B2593">
        <v>209.05999755859301</v>
      </c>
      <c r="C2593">
        <v>210.25</v>
      </c>
      <c r="D2593">
        <v>208.96000671386699</v>
      </c>
      <c r="E2593">
        <v>209.850006103515</v>
      </c>
      <c r="F2593">
        <v>185.04518127441401</v>
      </c>
      <c r="G2593">
        <v>92189500</v>
      </c>
      <c r="H2593" s="2">
        <f t="shared" si="80"/>
        <v>3.6345492470384322E-3</v>
      </c>
      <c r="I2593" s="3">
        <f t="shared" si="81"/>
        <v>1.1805934447913603E-2</v>
      </c>
    </row>
    <row r="2594" spans="1:9" x14ac:dyDescent="0.25">
      <c r="A2594" s="1">
        <v>42115</v>
      </c>
      <c r="B2594">
        <v>210.669998168945</v>
      </c>
      <c r="C2594">
        <v>210.86000061035099</v>
      </c>
      <c r="D2594">
        <v>209.24000549316401</v>
      </c>
      <c r="E2594">
        <v>209.600006103515</v>
      </c>
      <c r="F2594">
        <v>184.82473754882801</v>
      </c>
      <c r="G2594">
        <v>72559800</v>
      </c>
      <c r="H2594" s="2">
        <f t="shared" si="80"/>
        <v>5.2501512020830532E-4</v>
      </c>
      <c r="I2594" s="3">
        <f t="shared" si="81"/>
        <v>1.1566013522981483E-2</v>
      </c>
    </row>
    <row r="2595" spans="1:9" x14ac:dyDescent="0.25">
      <c r="A2595" s="1">
        <v>42116</v>
      </c>
      <c r="B2595">
        <v>210.009994506835</v>
      </c>
      <c r="C2595">
        <v>210.850006103515</v>
      </c>
      <c r="D2595">
        <v>208.89999389648401</v>
      </c>
      <c r="E2595">
        <v>210.63000488281199</v>
      </c>
      <c r="F2595">
        <v>185.73303222656199</v>
      </c>
      <c r="G2595">
        <v>78264600</v>
      </c>
      <c r="H2595" s="2">
        <f t="shared" si="80"/>
        <v>9.5077248414310311E-4</v>
      </c>
      <c r="I2595" s="3">
        <f t="shared" si="81"/>
        <v>1.141590510616217E-2</v>
      </c>
    </row>
    <row r="2596" spans="1:9" x14ac:dyDescent="0.25">
      <c r="A2596" s="1">
        <v>42117</v>
      </c>
      <c r="B2596">
        <v>210.14999389648401</v>
      </c>
      <c r="C2596">
        <v>211.94000244140599</v>
      </c>
      <c r="D2596">
        <v>210.009994506835</v>
      </c>
      <c r="E2596">
        <v>211.16000366210901</v>
      </c>
      <c r="F2596">
        <v>186.20039367675699</v>
      </c>
      <c r="G2596">
        <v>102585900</v>
      </c>
      <c r="H2596" s="2">
        <f t="shared" si="80"/>
        <v>3.7553957852352049E-3</v>
      </c>
      <c r="I2596" s="3">
        <f t="shared" si="81"/>
        <v>1.0587940911228324E-2</v>
      </c>
    </row>
    <row r="2597" spans="1:9" x14ac:dyDescent="0.25">
      <c r="A2597" s="1">
        <v>42118</v>
      </c>
      <c r="B2597">
        <v>211.66000366210901</v>
      </c>
      <c r="C2597">
        <v>211.97000122070301</v>
      </c>
      <c r="D2597">
        <v>211.11000061035099</v>
      </c>
      <c r="E2597">
        <v>211.64999389648401</v>
      </c>
      <c r="F2597">
        <v>186.632400512695</v>
      </c>
      <c r="G2597">
        <v>61327400</v>
      </c>
      <c r="H2597" s="2">
        <f t="shared" si="80"/>
        <v>1.7792397042804886E-2</v>
      </c>
      <c r="I2597" s="3">
        <f t="shared" si="81"/>
        <v>1.0375889104801882E-2</v>
      </c>
    </row>
    <row r="2598" spans="1:9" x14ac:dyDescent="0.25">
      <c r="A2598" s="1">
        <v>42121</v>
      </c>
      <c r="B2598">
        <v>212.33000183105401</v>
      </c>
      <c r="C2598">
        <v>212.47999572753901</v>
      </c>
      <c r="D2598">
        <v>210.53999328613199</v>
      </c>
      <c r="E2598">
        <v>210.77000427246</v>
      </c>
      <c r="F2598">
        <v>185.85647583007801</v>
      </c>
      <c r="G2598">
        <v>79358100</v>
      </c>
      <c r="H2598" s="2">
        <f t="shared" si="80"/>
        <v>4.3843052279264327E-3</v>
      </c>
      <c r="I2598" s="3">
        <f t="shared" si="81"/>
        <v>8.5003164616950823E-3</v>
      </c>
    </row>
    <row r="2599" spans="1:9" x14ac:dyDescent="0.25">
      <c r="A2599" s="1">
        <v>42122</v>
      </c>
      <c r="B2599">
        <v>210.74000549316401</v>
      </c>
      <c r="C2599">
        <v>211.5</v>
      </c>
      <c r="D2599">
        <v>209.33000183105401</v>
      </c>
      <c r="E2599">
        <v>211.44000244140599</v>
      </c>
      <c r="F2599">
        <v>186.44723510742099</v>
      </c>
      <c r="G2599">
        <v>86863500</v>
      </c>
      <c r="H2599" s="2">
        <f t="shared" si="80"/>
        <v>8.7785735833350031E-3</v>
      </c>
      <c r="I2599" s="3">
        <f t="shared" si="81"/>
        <v>7.9960157812472826E-3</v>
      </c>
    </row>
    <row r="2600" spans="1:9" x14ac:dyDescent="0.25">
      <c r="A2600" s="1">
        <v>42123</v>
      </c>
      <c r="B2600">
        <v>210.36999511718699</v>
      </c>
      <c r="C2600">
        <v>211.28999328613199</v>
      </c>
      <c r="D2600">
        <v>209.600006103515</v>
      </c>
      <c r="E2600">
        <v>210.57000732421801</v>
      </c>
      <c r="F2600">
        <v>185.68013000488199</v>
      </c>
      <c r="G2600">
        <v>125684900</v>
      </c>
      <c r="H2600" s="2">
        <f t="shared" si="80"/>
        <v>-2.8482936527662872E-4</v>
      </c>
      <c r="I2600" s="3">
        <f t="shared" si="81"/>
        <v>7.1083242949901062E-3</v>
      </c>
    </row>
    <row r="2601" spans="1:9" x14ac:dyDescent="0.25">
      <c r="A2601" s="1">
        <v>42124</v>
      </c>
      <c r="B2601">
        <v>209.88000488281199</v>
      </c>
      <c r="C2601">
        <v>210.350006103515</v>
      </c>
      <c r="D2601">
        <v>207.61999511718699</v>
      </c>
      <c r="E2601">
        <v>208.46000671386699</v>
      </c>
      <c r="F2601">
        <v>183.81954956054599</v>
      </c>
      <c r="G2601">
        <v>161304900</v>
      </c>
      <c r="H2601" s="2">
        <f t="shared" si="80"/>
        <v>-1.2786461237800251E-2</v>
      </c>
      <c r="I2601" s="3">
        <f t="shared" si="81"/>
        <v>8.1475140500347366E-3</v>
      </c>
    </row>
    <row r="2602" spans="1:9" x14ac:dyDescent="0.25">
      <c r="A2602" s="1">
        <v>42125</v>
      </c>
      <c r="B2602">
        <v>209.39999389648401</v>
      </c>
      <c r="C2602">
        <v>210.77000427246</v>
      </c>
      <c r="D2602">
        <v>209.27999877929599</v>
      </c>
      <c r="E2602">
        <v>210.72000122070301</v>
      </c>
      <c r="F2602">
        <v>185.81233215332</v>
      </c>
      <c r="G2602">
        <v>103399700</v>
      </c>
      <c r="H2602" s="2">
        <f t="shared" si="80"/>
        <v>-4.3940299600830901E-3</v>
      </c>
      <c r="I2602" s="3">
        <f t="shared" si="81"/>
        <v>8.4230405482775359E-3</v>
      </c>
    </row>
    <row r="2603" spans="1:9" x14ac:dyDescent="0.25">
      <c r="A2603" s="1">
        <v>42128</v>
      </c>
      <c r="B2603">
        <v>211.22999572753901</v>
      </c>
      <c r="C2603">
        <v>212.02000427246</v>
      </c>
      <c r="D2603">
        <v>211.100006103515</v>
      </c>
      <c r="E2603">
        <v>211.32000732421801</v>
      </c>
      <c r="F2603">
        <v>186.34146118164</v>
      </c>
      <c r="G2603">
        <v>70927200</v>
      </c>
      <c r="H2603" s="2">
        <f t="shared" si="80"/>
        <v>2.6094616794811731E-3</v>
      </c>
      <c r="I2603" s="3">
        <f t="shared" si="81"/>
        <v>8.3341214216800744E-3</v>
      </c>
    </row>
    <row r="2604" spans="1:9" x14ac:dyDescent="0.25">
      <c r="A2604" s="1">
        <v>42129</v>
      </c>
      <c r="B2604">
        <v>211.02999877929599</v>
      </c>
      <c r="C2604">
        <v>211.46000671386699</v>
      </c>
      <c r="D2604">
        <v>208.72999572753901</v>
      </c>
      <c r="E2604">
        <v>208.89999389648401</v>
      </c>
      <c r="F2604">
        <v>184.20751953125</v>
      </c>
      <c r="G2604">
        <v>113326200</v>
      </c>
      <c r="H2604" s="2">
        <f t="shared" si="80"/>
        <v>-1.2012597424041149E-2</v>
      </c>
      <c r="I2604" s="3">
        <f t="shared" si="81"/>
        <v>8.8945394669608536E-3</v>
      </c>
    </row>
    <row r="2605" spans="1:9" x14ac:dyDescent="0.25">
      <c r="A2605" s="1">
        <v>42130</v>
      </c>
      <c r="B2605">
        <v>209.55999755859301</v>
      </c>
      <c r="C2605">
        <v>209.92999267578099</v>
      </c>
      <c r="D2605">
        <v>206.759994506835</v>
      </c>
      <c r="E2605">
        <v>208.03999328613199</v>
      </c>
      <c r="F2605">
        <v>183.44917297363199</v>
      </c>
      <c r="G2605">
        <v>135060200</v>
      </c>
      <c r="H2605" s="2">
        <f t="shared" si="80"/>
        <v>-1.2015055306086597E-2</v>
      </c>
      <c r="I2605" s="3">
        <f t="shared" si="81"/>
        <v>9.5322055177746029E-3</v>
      </c>
    </row>
    <row r="2606" spans="1:9" x14ac:dyDescent="0.25">
      <c r="A2606" s="1">
        <v>42131</v>
      </c>
      <c r="B2606">
        <v>207.919998168945</v>
      </c>
      <c r="C2606">
        <v>209.38000488281199</v>
      </c>
      <c r="D2606">
        <v>207.52000427246</v>
      </c>
      <c r="E2606">
        <v>208.86999511718699</v>
      </c>
      <c r="F2606">
        <v>184.18103027343699</v>
      </c>
      <c r="G2606">
        <v>88244900</v>
      </c>
      <c r="H2606" s="2">
        <f t="shared" si="80"/>
        <v>1.9664976535693768E-3</v>
      </c>
      <c r="I2606" s="3">
        <f t="shared" si="81"/>
        <v>9.0609380694999034E-3</v>
      </c>
    </row>
    <row r="2607" spans="1:9" x14ac:dyDescent="0.25">
      <c r="A2607" s="1">
        <v>42132</v>
      </c>
      <c r="B2607">
        <v>210.88000488281199</v>
      </c>
      <c r="C2607">
        <v>211.86000061035099</v>
      </c>
      <c r="D2607">
        <v>210.77999877929599</v>
      </c>
      <c r="E2607">
        <v>211.61999511718699</v>
      </c>
      <c r="F2607">
        <v>186.60600280761699</v>
      </c>
      <c r="G2607">
        <v>155877300</v>
      </c>
      <c r="H2607" s="2">
        <f t="shared" si="80"/>
        <v>4.2713561855631799E-3</v>
      </c>
      <c r="I2607" s="3">
        <f t="shared" si="81"/>
        <v>8.3535683710170647E-3</v>
      </c>
    </row>
    <row r="2608" spans="1:9" x14ac:dyDescent="0.25">
      <c r="A2608" s="1">
        <v>42135</v>
      </c>
      <c r="B2608">
        <v>211.57000732421801</v>
      </c>
      <c r="C2608">
        <v>211.88999938964801</v>
      </c>
      <c r="D2608">
        <v>210.52000427246</v>
      </c>
      <c r="E2608">
        <v>210.61000061035099</v>
      </c>
      <c r="F2608">
        <v>185.71537780761699</v>
      </c>
      <c r="G2608">
        <v>75708100</v>
      </c>
      <c r="H2608" s="2">
        <f t="shared" si="80"/>
        <v>-3.3598715500718912E-3</v>
      </c>
      <c r="I2608" s="3">
        <f t="shared" si="81"/>
        <v>8.356612983576938E-3</v>
      </c>
    </row>
    <row r="2609" spans="1:9" x14ac:dyDescent="0.25">
      <c r="A2609" s="1">
        <v>42136</v>
      </c>
      <c r="B2609">
        <v>209.61000061035099</v>
      </c>
      <c r="C2609">
        <v>210.63000488281199</v>
      </c>
      <c r="D2609">
        <v>208.61999511718699</v>
      </c>
      <c r="E2609">
        <v>209.97999572753901</v>
      </c>
      <c r="F2609">
        <v>185.15985107421801</v>
      </c>
      <c r="G2609">
        <v>119727600</v>
      </c>
      <c r="H2609" s="2">
        <f t="shared" si="80"/>
        <v>5.1698841903489168E-3</v>
      </c>
      <c r="I2609" s="3">
        <f t="shared" si="81"/>
        <v>8.1149356419357652E-3</v>
      </c>
    </row>
    <row r="2610" spans="1:9" x14ac:dyDescent="0.25">
      <c r="A2610" s="1">
        <v>42137</v>
      </c>
      <c r="B2610">
        <v>210.47000122070301</v>
      </c>
      <c r="C2610">
        <v>211.22000122070301</v>
      </c>
      <c r="D2610">
        <v>209.74000549316401</v>
      </c>
      <c r="E2610">
        <v>210.02000427246</v>
      </c>
      <c r="F2610">
        <v>185.19511413574199</v>
      </c>
      <c r="G2610">
        <v>94667900</v>
      </c>
      <c r="H2610" s="2">
        <f t="shared" si="80"/>
        <v>9.517301897899344E-3</v>
      </c>
      <c r="I2610" s="3">
        <f t="shared" si="81"/>
        <v>7.9696458606177117E-3</v>
      </c>
    </row>
    <row r="2611" spans="1:9" x14ac:dyDescent="0.25">
      <c r="A2611" s="1">
        <v>42138</v>
      </c>
      <c r="B2611">
        <v>211.24000549316401</v>
      </c>
      <c r="C2611">
        <v>212.32000732421801</v>
      </c>
      <c r="D2611">
        <v>210.91000366210901</v>
      </c>
      <c r="E2611">
        <v>212.21000671386699</v>
      </c>
      <c r="F2611">
        <v>187.12625122070301</v>
      </c>
      <c r="G2611">
        <v>95934000</v>
      </c>
      <c r="H2611" s="2">
        <f t="shared" si="80"/>
        <v>1.599090277046189E-2</v>
      </c>
      <c r="I2611" s="3">
        <f t="shared" si="81"/>
        <v>8.5686540883859966E-3</v>
      </c>
    </row>
    <row r="2612" spans="1:9" x14ac:dyDescent="0.25">
      <c r="A2612" s="1">
        <v>42139</v>
      </c>
      <c r="B2612">
        <v>212.44000244140599</v>
      </c>
      <c r="C2612">
        <v>212.61000061035099</v>
      </c>
      <c r="D2612">
        <v>211.86000061035099</v>
      </c>
      <c r="E2612">
        <v>212.44000244140599</v>
      </c>
      <c r="F2612">
        <v>187.32911682128901</v>
      </c>
      <c r="G2612">
        <v>76510100</v>
      </c>
      <c r="H2612" s="2">
        <f t="shared" si="80"/>
        <v>3.8750844173942589E-3</v>
      </c>
      <c r="I2612" s="3">
        <f t="shared" si="81"/>
        <v>8.1677402683904884E-3</v>
      </c>
    </row>
    <row r="2613" spans="1:9" x14ac:dyDescent="0.25">
      <c r="A2613" s="1">
        <v>42142</v>
      </c>
      <c r="B2613">
        <v>212.24000549316401</v>
      </c>
      <c r="C2613">
        <v>213.39999389648401</v>
      </c>
      <c r="D2613">
        <v>212.16000366210901</v>
      </c>
      <c r="E2613">
        <v>213.100006103515</v>
      </c>
      <c r="F2613">
        <v>187.91108703613199</v>
      </c>
      <c r="G2613">
        <v>74549700</v>
      </c>
      <c r="H2613" s="2">
        <f t="shared" si="80"/>
        <v>1.1822980166938724E-2</v>
      </c>
      <c r="I2613" s="3">
        <f t="shared" si="81"/>
        <v>8.4583503632953225E-3</v>
      </c>
    </row>
    <row r="2614" spans="1:9" x14ac:dyDescent="0.25">
      <c r="A2614" s="1">
        <v>42143</v>
      </c>
      <c r="B2614">
        <v>213.24000549316401</v>
      </c>
      <c r="C2614">
        <v>213.57000732421801</v>
      </c>
      <c r="D2614">
        <v>212.69000244140599</v>
      </c>
      <c r="E2614">
        <v>213.02999877929599</v>
      </c>
      <c r="F2614">
        <v>187.84930419921801</v>
      </c>
      <c r="G2614">
        <v>72114600</v>
      </c>
      <c r="H2614" s="2">
        <f t="shared" si="80"/>
        <v>1.4525033960639755E-2</v>
      </c>
      <c r="I2614" s="3">
        <f t="shared" si="81"/>
        <v>8.8705635802066654E-3</v>
      </c>
    </row>
    <row r="2615" spans="1:9" x14ac:dyDescent="0.25">
      <c r="A2615" s="1">
        <v>42144</v>
      </c>
      <c r="B2615">
        <v>213.14999389648401</v>
      </c>
      <c r="C2615">
        <v>213.77999877929599</v>
      </c>
      <c r="D2615">
        <v>212.5</v>
      </c>
      <c r="E2615">
        <v>212.88000488281199</v>
      </c>
      <c r="F2615">
        <v>187.71705627441401</v>
      </c>
      <c r="G2615">
        <v>76857500</v>
      </c>
      <c r="H2615" s="2">
        <f t="shared" si="80"/>
        <v>1.3617757414612575E-2</v>
      </c>
      <c r="I2615" s="3">
        <f t="shared" si="81"/>
        <v>9.1618781101550795E-3</v>
      </c>
    </row>
    <row r="2616" spans="1:9" x14ac:dyDescent="0.25">
      <c r="A2616" s="1">
        <v>42145</v>
      </c>
      <c r="B2616">
        <v>212.71000671386699</v>
      </c>
      <c r="C2616">
        <v>213.75</v>
      </c>
      <c r="D2616">
        <v>212.509994506835</v>
      </c>
      <c r="E2616">
        <v>213.5</v>
      </c>
      <c r="F2616">
        <v>188.26382446289</v>
      </c>
      <c r="G2616">
        <v>64764600</v>
      </c>
      <c r="H2616" s="2">
        <f t="shared" si="80"/>
        <v>6.0791750744009221E-3</v>
      </c>
      <c r="I2616" s="3">
        <f t="shared" si="81"/>
        <v>9.1778563959212973E-3</v>
      </c>
    </row>
    <row r="2617" spans="1:9" x14ac:dyDescent="0.25">
      <c r="A2617" s="1">
        <v>42146</v>
      </c>
      <c r="B2617">
        <v>213.03999328613199</v>
      </c>
      <c r="C2617">
        <v>213.53999328613199</v>
      </c>
      <c r="D2617">
        <v>212.91000366210901</v>
      </c>
      <c r="E2617">
        <v>212.99000549316401</v>
      </c>
      <c r="F2617">
        <v>187.81407165527301</v>
      </c>
      <c r="G2617">
        <v>57433500</v>
      </c>
      <c r="H2617" s="2">
        <f t="shared" si="80"/>
        <v>2.5887851403616491E-3</v>
      </c>
      <c r="I2617" s="3">
        <f t="shared" si="81"/>
        <v>8.5651155453626698E-3</v>
      </c>
    </row>
    <row r="2618" spans="1:9" x14ac:dyDescent="0.25">
      <c r="A2618" s="1">
        <v>42150</v>
      </c>
      <c r="B2618">
        <v>212.39999389648401</v>
      </c>
      <c r="C2618">
        <v>212.91000366210901</v>
      </c>
      <c r="D2618">
        <v>210.19999694824199</v>
      </c>
      <c r="E2618">
        <v>210.69999694824199</v>
      </c>
      <c r="F2618">
        <v>185.79473876953099</v>
      </c>
      <c r="G2618">
        <v>124308600</v>
      </c>
      <c r="H2618" s="2">
        <f t="shared" si="80"/>
        <v>-1.1262498131331955E-2</v>
      </c>
      <c r="I2618" s="3">
        <f t="shared" si="81"/>
        <v>9.1296594716405409E-3</v>
      </c>
    </row>
    <row r="2619" spans="1:9" x14ac:dyDescent="0.25">
      <c r="A2619" s="1">
        <v>42151</v>
      </c>
      <c r="B2619">
        <v>211.25</v>
      </c>
      <c r="C2619">
        <v>212.97999572753901</v>
      </c>
      <c r="D2619">
        <v>210.759994506835</v>
      </c>
      <c r="E2619">
        <v>212.69999694824199</v>
      </c>
      <c r="F2619">
        <v>187.55838012695301</v>
      </c>
      <c r="G2619">
        <v>93214000</v>
      </c>
      <c r="H2619" s="2">
        <f t="shared" si="80"/>
        <v>-1.548709874147125E-3</v>
      </c>
      <c r="I2619" s="3">
        <f t="shared" si="81"/>
        <v>9.0315988939006723E-3</v>
      </c>
    </row>
    <row r="2620" spans="1:9" x14ac:dyDescent="0.25">
      <c r="A2620" s="1">
        <v>42152</v>
      </c>
      <c r="B2620">
        <v>212.33000183105401</v>
      </c>
      <c r="C2620">
        <v>212.58999633789</v>
      </c>
      <c r="D2620">
        <v>211.63000488281199</v>
      </c>
      <c r="E2620">
        <v>212.46000671386699</v>
      </c>
      <c r="F2620">
        <v>187.34671020507801</v>
      </c>
      <c r="G2620">
        <v>74974600</v>
      </c>
      <c r="H2620" s="2">
        <f t="shared" si="80"/>
        <v>-1.9728951470163736E-3</v>
      </c>
      <c r="I2620" s="3">
        <f t="shared" si="81"/>
        <v>9.0591518500895956E-3</v>
      </c>
    </row>
    <row r="2621" spans="1:9" x14ac:dyDescent="0.25">
      <c r="A2621" s="1">
        <v>42153</v>
      </c>
      <c r="B2621">
        <v>212.38000488281199</v>
      </c>
      <c r="C2621">
        <v>212.42999267578099</v>
      </c>
      <c r="D2621">
        <v>210.82000732421801</v>
      </c>
      <c r="E2621">
        <v>211.13999938964801</v>
      </c>
      <c r="F2621">
        <v>186.18273925781199</v>
      </c>
      <c r="G2621">
        <v>124919600</v>
      </c>
      <c r="H2621" s="2">
        <f t="shared" si="80"/>
        <v>-1.1054089711686643E-2</v>
      </c>
      <c r="I2621" s="3">
        <f t="shared" si="81"/>
        <v>8.9212458156196529E-3</v>
      </c>
    </row>
    <row r="2622" spans="1:9" x14ac:dyDescent="0.25">
      <c r="A2622" s="1">
        <v>42156</v>
      </c>
      <c r="B2622">
        <v>211.94000244140599</v>
      </c>
      <c r="C2622">
        <v>212.33999633789</v>
      </c>
      <c r="D2622">
        <v>210.61999511718699</v>
      </c>
      <c r="E2622">
        <v>211.57000732421801</v>
      </c>
      <c r="F2622">
        <v>186.56188964843699</v>
      </c>
      <c r="G2622">
        <v>93338800</v>
      </c>
      <c r="H2622" s="2">
        <f t="shared" si="80"/>
        <v>-6.6671362576834481E-3</v>
      </c>
      <c r="I2622" s="3">
        <f t="shared" si="81"/>
        <v>9.0172102780126922E-3</v>
      </c>
    </row>
    <row r="2623" spans="1:9" x14ac:dyDescent="0.25">
      <c r="A2623" s="1">
        <v>42157</v>
      </c>
      <c r="B2623">
        <v>211.02000427246</v>
      </c>
      <c r="C2623">
        <v>212.19000244140599</v>
      </c>
      <c r="D2623">
        <v>210.27000427246</v>
      </c>
      <c r="E2623">
        <v>211.36000061035099</v>
      </c>
      <c r="F2623">
        <v>186.37675476074199</v>
      </c>
      <c r="G2623">
        <v>91531000</v>
      </c>
      <c r="H2623" s="2">
        <f t="shared" si="80"/>
        <v>3.1325752013513508E-3</v>
      </c>
      <c r="I2623" s="3">
        <f t="shared" si="81"/>
        <v>9.0210287636310737E-3</v>
      </c>
    </row>
    <row r="2624" spans="1:9" x14ac:dyDescent="0.25">
      <c r="A2624" s="1">
        <v>42158</v>
      </c>
      <c r="B2624">
        <v>212</v>
      </c>
      <c r="C2624">
        <v>212.669998168945</v>
      </c>
      <c r="D2624">
        <v>211.33000183105401</v>
      </c>
      <c r="E2624">
        <v>211.919998168945</v>
      </c>
      <c r="F2624">
        <v>186.87052917480401</v>
      </c>
      <c r="G2624">
        <v>87820900</v>
      </c>
      <c r="H2624" s="2">
        <f t="shared" si="80"/>
        <v>-3.6673965283952059E-3</v>
      </c>
      <c r="I2624" s="3">
        <f t="shared" si="81"/>
        <v>8.5366277556136495E-3</v>
      </c>
    </row>
    <row r="2625" spans="1:9" x14ac:dyDescent="0.25">
      <c r="A2625" s="1">
        <v>42159</v>
      </c>
      <c r="B2625">
        <v>211.07000732421801</v>
      </c>
      <c r="C2625">
        <v>211.86000061035099</v>
      </c>
      <c r="D2625">
        <v>209.75</v>
      </c>
      <c r="E2625">
        <v>210.13000488281199</v>
      </c>
      <c r="F2625">
        <v>185.29212951660099</v>
      </c>
      <c r="G2625">
        <v>151882800</v>
      </c>
      <c r="H2625" s="2">
        <f t="shared" si="80"/>
        <v>-1.0966729473007475E-2</v>
      </c>
      <c r="I2625" s="3">
        <f t="shared" si="81"/>
        <v>8.4484808862902838E-3</v>
      </c>
    </row>
    <row r="2626" spans="1:9" x14ac:dyDescent="0.25">
      <c r="A2626" s="1">
        <v>42160</v>
      </c>
      <c r="B2626">
        <v>209.94999694824199</v>
      </c>
      <c r="C2626">
        <v>210.58000183105401</v>
      </c>
      <c r="D2626">
        <v>208.97999572753901</v>
      </c>
      <c r="E2626">
        <v>209.77000427246</v>
      </c>
      <c r="F2626">
        <v>184.97463989257801</v>
      </c>
      <c r="G2626">
        <v>121704700</v>
      </c>
      <c r="H2626" s="2">
        <f t="shared" si="80"/>
        <v>-6.4887828487746324E-3</v>
      </c>
      <c r="I2626" s="3">
        <f t="shared" si="81"/>
        <v>8.664457291129881E-3</v>
      </c>
    </row>
    <row r="2627" spans="1:9" x14ac:dyDescent="0.25">
      <c r="A2627" s="1">
        <v>42163</v>
      </c>
      <c r="B2627">
        <v>209.63999938964801</v>
      </c>
      <c r="C2627">
        <v>209.82000732421801</v>
      </c>
      <c r="D2627">
        <v>208.38999938964801</v>
      </c>
      <c r="E2627">
        <v>208.47999572753901</v>
      </c>
      <c r="F2627">
        <v>183.83718872070301</v>
      </c>
      <c r="G2627">
        <v>89063300</v>
      </c>
      <c r="H2627" s="2">
        <f t="shared" si="80"/>
        <v>-1.4604809872308278E-2</v>
      </c>
      <c r="I2627" s="3">
        <f t="shared" si="81"/>
        <v>9.3669439874842966E-3</v>
      </c>
    </row>
    <row r="2628" spans="1:9" x14ac:dyDescent="0.25">
      <c r="A2628" s="1">
        <v>42164</v>
      </c>
      <c r="B2628">
        <v>208.44999694824199</v>
      </c>
      <c r="C2628">
        <v>209.100006103515</v>
      </c>
      <c r="D2628">
        <v>207.69000244140599</v>
      </c>
      <c r="E2628">
        <v>208.44999694824199</v>
      </c>
      <c r="F2628">
        <v>183.81071472167901</v>
      </c>
      <c r="G2628">
        <v>105034700</v>
      </c>
      <c r="H2628" s="2">
        <f t="shared" si="80"/>
        <v>-1.3768026180931758E-2</v>
      </c>
      <c r="I2628" s="3">
        <f t="shared" si="81"/>
        <v>9.8814928283392361E-3</v>
      </c>
    </row>
    <row r="2629" spans="1:9" x14ac:dyDescent="0.25">
      <c r="A2629" s="1">
        <v>42165</v>
      </c>
      <c r="B2629">
        <v>209.36999511718699</v>
      </c>
      <c r="C2629">
        <v>211.41000366210901</v>
      </c>
      <c r="D2629">
        <v>209.30000305175699</v>
      </c>
      <c r="E2629">
        <v>210.94999694824199</v>
      </c>
      <c r="F2629">
        <v>186.01518249511699</v>
      </c>
      <c r="G2629">
        <v>134551300</v>
      </c>
      <c r="H2629" s="2">
        <f t="shared" si="80"/>
        <v>-4.5772154842399493E-3</v>
      </c>
      <c r="I2629" s="3">
        <f t="shared" si="81"/>
        <v>9.8646530198366524E-3</v>
      </c>
    </row>
    <row r="2630" spans="1:9" x14ac:dyDescent="0.25">
      <c r="A2630" s="1">
        <v>42166</v>
      </c>
      <c r="B2630">
        <v>211.47999572753901</v>
      </c>
      <c r="C2630">
        <v>212.08999633789</v>
      </c>
      <c r="D2630">
        <v>211.19999694824199</v>
      </c>
      <c r="E2630">
        <v>211.63000488281199</v>
      </c>
      <c r="F2630">
        <v>186.61480712890599</v>
      </c>
      <c r="G2630">
        <v>73876400</v>
      </c>
      <c r="H2630" s="2">
        <f t="shared" si="80"/>
        <v>7.1383367213473381E-3</v>
      </c>
      <c r="I2630" s="3">
        <f t="shared" si="81"/>
        <v>9.7541315929762194E-3</v>
      </c>
    </row>
    <row r="2631" spans="1:9" x14ac:dyDescent="0.25">
      <c r="A2631" s="1">
        <v>42167</v>
      </c>
      <c r="B2631">
        <v>210.63999938964801</v>
      </c>
      <c r="C2631">
        <v>211.47999572753901</v>
      </c>
      <c r="D2631">
        <v>209.67999267578099</v>
      </c>
      <c r="E2631">
        <v>210.009994506835</v>
      </c>
      <c r="F2631">
        <v>185.18629455566401</v>
      </c>
      <c r="G2631">
        <v>135382400</v>
      </c>
      <c r="H2631" s="2">
        <f t="shared" si="80"/>
        <v>1.1442361137121715E-3</v>
      </c>
      <c r="I2631" s="3">
        <f t="shared" si="81"/>
        <v>8.9757155947965232E-3</v>
      </c>
    </row>
    <row r="2632" spans="1:9" x14ac:dyDescent="0.25">
      <c r="A2632" s="1">
        <v>42170</v>
      </c>
      <c r="B2632">
        <v>208.63999938964801</v>
      </c>
      <c r="C2632">
        <v>209.44999694824199</v>
      </c>
      <c r="D2632">
        <v>207.78999328613199</v>
      </c>
      <c r="E2632">
        <v>209.11000061035099</v>
      </c>
      <c r="F2632">
        <v>184.39270019531199</v>
      </c>
      <c r="G2632">
        <v>124384200</v>
      </c>
      <c r="H2632" s="2">
        <f t="shared" ref="H2632:H2695" si="82">F2632/F2627-1</f>
        <v>3.0217578851956528E-3</v>
      </c>
      <c r="I2632" s="3">
        <f t="shared" si="81"/>
        <v>8.9526565237611835E-3</v>
      </c>
    </row>
    <row r="2633" spans="1:9" x14ac:dyDescent="0.25">
      <c r="A2633" s="1">
        <v>42171</v>
      </c>
      <c r="B2633">
        <v>208.92999267578099</v>
      </c>
      <c r="C2633">
        <v>210.350006103515</v>
      </c>
      <c r="D2633">
        <v>208.72000122070301</v>
      </c>
      <c r="E2633">
        <v>210.25</v>
      </c>
      <c r="F2633">
        <v>185.39791870117099</v>
      </c>
      <c r="G2633">
        <v>85308200</v>
      </c>
      <c r="H2633" s="2">
        <f t="shared" si="82"/>
        <v>8.6349916102295143E-3</v>
      </c>
      <c r="I2633" s="3">
        <f t="shared" si="81"/>
        <v>8.7347731023530942E-3</v>
      </c>
    </row>
    <row r="2634" spans="1:9" x14ac:dyDescent="0.25">
      <c r="A2634" s="1">
        <v>42172</v>
      </c>
      <c r="B2634">
        <v>210.58999633789</v>
      </c>
      <c r="C2634">
        <v>211.32000732421801</v>
      </c>
      <c r="D2634">
        <v>209.36000061035099</v>
      </c>
      <c r="E2634">
        <v>210.58999633789</v>
      </c>
      <c r="F2634">
        <v>185.69770812988199</v>
      </c>
      <c r="G2634">
        <v>126708600</v>
      </c>
      <c r="H2634" s="2">
        <f t="shared" si="82"/>
        <v>-1.7067121133692575E-3</v>
      </c>
      <c r="I2634" s="3">
        <f t="shared" si="81"/>
        <v>7.897568086330466E-3</v>
      </c>
    </row>
    <row r="2635" spans="1:9" x14ac:dyDescent="0.25">
      <c r="A2635" s="1">
        <v>42173</v>
      </c>
      <c r="B2635">
        <v>211.30999755859301</v>
      </c>
      <c r="C2635">
        <v>213.33999633789</v>
      </c>
      <c r="D2635">
        <v>210.63000488281199</v>
      </c>
      <c r="E2635">
        <v>212.77999877929599</v>
      </c>
      <c r="F2635">
        <v>187.62889099121</v>
      </c>
      <c r="G2635">
        <v>165867900</v>
      </c>
      <c r="H2635" s="2">
        <f t="shared" si="82"/>
        <v>5.434101815958936E-3</v>
      </c>
      <c r="I2635" s="3">
        <f t="shared" si="81"/>
        <v>7.2208298539933715E-3</v>
      </c>
    </row>
    <row r="2636" spans="1:9" x14ac:dyDescent="0.25">
      <c r="A2636" s="1">
        <v>42174</v>
      </c>
      <c r="B2636">
        <v>211.46000671386699</v>
      </c>
      <c r="C2636">
        <v>211.55000305175699</v>
      </c>
      <c r="D2636">
        <v>210.36000061035099</v>
      </c>
      <c r="E2636">
        <v>210.80999755859301</v>
      </c>
      <c r="F2636">
        <v>186.79595947265599</v>
      </c>
      <c r="G2636">
        <v>130478700</v>
      </c>
      <c r="H2636" s="2">
        <f t="shared" si="82"/>
        <v>8.6921384806268875E-3</v>
      </c>
      <c r="I2636" s="3">
        <f t="shared" si="81"/>
        <v>7.4065331863691145E-3</v>
      </c>
    </row>
    <row r="2637" spans="1:9" x14ac:dyDescent="0.25">
      <c r="A2637" s="1">
        <v>42177</v>
      </c>
      <c r="B2637">
        <v>211.91000366210901</v>
      </c>
      <c r="C2637">
        <v>212.58999633789</v>
      </c>
      <c r="D2637">
        <v>211.63999938964801</v>
      </c>
      <c r="E2637">
        <v>211.88999938964801</v>
      </c>
      <c r="F2637">
        <v>187.75297546386699</v>
      </c>
      <c r="G2637">
        <v>70696000</v>
      </c>
      <c r="H2637" s="2">
        <f t="shared" si="82"/>
        <v>1.822347232290511E-2</v>
      </c>
      <c r="I2637" s="3">
        <f t="shared" si="81"/>
        <v>8.6792982213335264E-3</v>
      </c>
    </row>
    <row r="2638" spans="1:9" x14ac:dyDescent="0.25">
      <c r="A2638" s="1">
        <v>42178</v>
      </c>
      <c r="B2638">
        <v>212.13999938964801</v>
      </c>
      <c r="C2638">
        <v>212.44000244140599</v>
      </c>
      <c r="D2638">
        <v>211.57000732421801</v>
      </c>
      <c r="E2638">
        <v>212.03999328613199</v>
      </c>
      <c r="F2638">
        <v>187.88583374023401</v>
      </c>
      <c r="G2638">
        <v>68476800</v>
      </c>
      <c r="H2638" s="2">
        <f t="shared" si="82"/>
        <v>1.3419325613213129E-2</v>
      </c>
      <c r="I2638" s="3">
        <f t="shared" si="81"/>
        <v>8.988770166052755E-3</v>
      </c>
    </row>
    <row r="2639" spans="1:9" x14ac:dyDescent="0.25">
      <c r="A2639" s="1">
        <v>42179</v>
      </c>
      <c r="B2639">
        <v>211.72000122070301</v>
      </c>
      <c r="C2639">
        <v>212.169998168945</v>
      </c>
      <c r="D2639">
        <v>210.47000122070301</v>
      </c>
      <c r="E2639">
        <v>210.5</v>
      </c>
      <c r="F2639">
        <v>186.521224975585</v>
      </c>
      <c r="G2639">
        <v>92307300</v>
      </c>
      <c r="H2639" s="2">
        <f t="shared" si="82"/>
        <v>4.4347173370982151E-3</v>
      </c>
      <c r="I2639" s="3">
        <f t="shared" si="81"/>
        <v>9.048219714068783E-3</v>
      </c>
    </row>
    <row r="2640" spans="1:9" x14ac:dyDescent="0.25">
      <c r="A2640" s="1">
        <v>42180</v>
      </c>
      <c r="B2640">
        <v>211.100006103515</v>
      </c>
      <c r="C2640">
        <v>211.25</v>
      </c>
      <c r="D2640">
        <v>209.77000427246</v>
      </c>
      <c r="E2640">
        <v>209.86000061035099</v>
      </c>
      <c r="F2640">
        <v>185.95416259765599</v>
      </c>
      <c r="G2640">
        <v>97107400</v>
      </c>
      <c r="H2640" s="2">
        <f t="shared" si="82"/>
        <v>-8.9257490395360239E-3</v>
      </c>
      <c r="I2640" s="3">
        <f t="shared" si="81"/>
        <v>9.2547755999301193E-3</v>
      </c>
    </row>
    <row r="2641" spans="1:9" x14ac:dyDescent="0.25">
      <c r="A2641" s="1">
        <v>42181</v>
      </c>
      <c r="B2641">
        <v>210.28999328613199</v>
      </c>
      <c r="C2641">
        <v>210.58000183105401</v>
      </c>
      <c r="D2641">
        <v>209.16000366210901</v>
      </c>
      <c r="E2641">
        <v>209.82000732421801</v>
      </c>
      <c r="F2641">
        <v>185.91877746582</v>
      </c>
      <c r="G2641">
        <v>104174800</v>
      </c>
      <c r="H2641" s="2">
        <f t="shared" si="82"/>
        <v>-4.6959367285693832E-3</v>
      </c>
      <c r="I2641" s="3">
        <f t="shared" si="81"/>
        <v>8.9766437165762509E-3</v>
      </c>
    </row>
    <row r="2642" spans="1:9" x14ac:dyDescent="0.25">
      <c r="A2642" s="1">
        <v>42184</v>
      </c>
      <c r="B2642">
        <v>208.05000305175699</v>
      </c>
      <c r="C2642">
        <v>209.83000183105401</v>
      </c>
      <c r="D2642">
        <v>205.33000183105401</v>
      </c>
      <c r="E2642">
        <v>205.419998168945</v>
      </c>
      <c r="F2642">
        <v>182.01995849609301</v>
      </c>
      <c r="G2642">
        <v>202621300</v>
      </c>
      <c r="H2642" s="2">
        <f t="shared" si="82"/>
        <v>-3.0534892741965081E-2</v>
      </c>
      <c r="I2642" s="3">
        <f t="shared" si="81"/>
        <v>1.1201038741479156E-2</v>
      </c>
    </row>
    <row r="2643" spans="1:9" x14ac:dyDescent="0.25">
      <c r="A2643" s="1">
        <v>42185</v>
      </c>
      <c r="B2643">
        <v>207.259994506835</v>
      </c>
      <c r="C2643">
        <v>207.32000732421801</v>
      </c>
      <c r="D2643">
        <v>205.27999877929599</v>
      </c>
      <c r="E2643">
        <v>205.850006103515</v>
      </c>
      <c r="F2643">
        <v>182.400955200195</v>
      </c>
      <c r="G2643">
        <v>182925100</v>
      </c>
      <c r="H2643" s="2">
        <f t="shared" si="82"/>
        <v>-2.919261357203895E-2</v>
      </c>
      <c r="I2643" s="3">
        <f t="shared" si="81"/>
        <v>1.274810820054501E-2</v>
      </c>
    </row>
    <row r="2644" spans="1:9" x14ac:dyDescent="0.25">
      <c r="A2644" s="1">
        <v>42186</v>
      </c>
      <c r="B2644">
        <v>207.72999572753901</v>
      </c>
      <c r="C2644">
        <v>208.02999877929599</v>
      </c>
      <c r="D2644">
        <v>206.55999755859301</v>
      </c>
      <c r="E2644">
        <v>207.5</v>
      </c>
      <c r="F2644">
        <v>183.86300659179599</v>
      </c>
      <c r="G2644">
        <v>135979900</v>
      </c>
      <c r="H2644" s="2">
        <f t="shared" si="82"/>
        <v>-1.4251559757539445E-2</v>
      </c>
      <c r="I2644" s="3">
        <f t="shared" si="81"/>
        <v>1.2996751424837617E-2</v>
      </c>
    </row>
    <row r="2645" spans="1:9" x14ac:dyDescent="0.25">
      <c r="A2645" s="1">
        <v>42187</v>
      </c>
      <c r="B2645">
        <v>208.07000732421801</v>
      </c>
      <c r="C2645">
        <v>208.27000427246</v>
      </c>
      <c r="D2645">
        <v>206.80999755859301</v>
      </c>
      <c r="E2645">
        <v>207.30999755859301</v>
      </c>
      <c r="F2645">
        <v>183.69465637207</v>
      </c>
      <c r="G2645">
        <v>104373700</v>
      </c>
      <c r="H2645" s="2">
        <f t="shared" si="82"/>
        <v>-1.2150877366885471E-2</v>
      </c>
      <c r="I2645" s="3">
        <f t="shared" si="81"/>
        <v>1.3035299945177277E-2</v>
      </c>
    </row>
    <row r="2646" spans="1:9" x14ac:dyDescent="0.25">
      <c r="A2646" s="1">
        <v>42191</v>
      </c>
      <c r="B2646">
        <v>205.77000427246</v>
      </c>
      <c r="C2646">
        <v>207.64999389648401</v>
      </c>
      <c r="D2646">
        <v>205.52999877929599</v>
      </c>
      <c r="E2646">
        <v>206.72000122070301</v>
      </c>
      <c r="F2646">
        <v>183.17184448242099</v>
      </c>
      <c r="G2646">
        <v>117975400</v>
      </c>
      <c r="H2646" s="2">
        <f t="shared" si="82"/>
        <v>-1.4774908811478249E-2</v>
      </c>
      <c r="I2646" s="3">
        <f t="shared" si="81"/>
        <v>1.3263711366831726E-2</v>
      </c>
    </row>
    <row r="2647" spans="1:9" x14ac:dyDescent="0.25">
      <c r="A2647" s="1">
        <v>42192</v>
      </c>
      <c r="B2647">
        <v>206.96000671386699</v>
      </c>
      <c r="C2647">
        <v>208.169998168945</v>
      </c>
      <c r="D2647">
        <v>204.11000061035099</v>
      </c>
      <c r="E2647">
        <v>208.02000427246</v>
      </c>
      <c r="F2647">
        <v>184.32377624511699</v>
      </c>
      <c r="G2647">
        <v>173820200</v>
      </c>
      <c r="H2647" s="2">
        <f t="shared" si="82"/>
        <v>1.2656951292917773E-2</v>
      </c>
      <c r="I2647" s="3">
        <f t="shared" si="81"/>
        <v>1.3509860101043981E-2</v>
      </c>
    </row>
    <row r="2648" spans="1:9" x14ac:dyDescent="0.25">
      <c r="A2648" s="1">
        <v>42193</v>
      </c>
      <c r="B2648">
        <v>206.419998168945</v>
      </c>
      <c r="C2648">
        <v>206.759994506835</v>
      </c>
      <c r="D2648">
        <v>204.25</v>
      </c>
      <c r="E2648">
        <v>204.52999877929599</v>
      </c>
      <c r="F2648">
        <v>181.231353759765</v>
      </c>
      <c r="G2648">
        <v>164020100</v>
      </c>
      <c r="H2648" s="2">
        <f t="shared" si="82"/>
        <v>-6.4122550188747685E-3</v>
      </c>
      <c r="I2648" s="3">
        <f t="shared" si="81"/>
        <v>1.328780650443737E-2</v>
      </c>
    </row>
    <row r="2649" spans="1:9" x14ac:dyDescent="0.25">
      <c r="A2649" s="1">
        <v>42194</v>
      </c>
      <c r="B2649">
        <v>207.03999328613199</v>
      </c>
      <c r="C2649">
        <v>207.350006103515</v>
      </c>
      <c r="D2649">
        <v>204.77000427246</v>
      </c>
      <c r="E2649">
        <v>204.89999389648401</v>
      </c>
      <c r="F2649">
        <v>181.55917358398401</v>
      </c>
      <c r="G2649">
        <v>144113100</v>
      </c>
      <c r="H2649" s="2">
        <f t="shared" si="82"/>
        <v>-1.2530160637081567E-2</v>
      </c>
      <c r="I2649" s="3">
        <f t="shared" si="81"/>
        <v>1.3479638966355047E-2</v>
      </c>
    </row>
    <row r="2650" spans="1:9" x14ac:dyDescent="0.25">
      <c r="A2650" s="1">
        <v>42195</v>
      </c>
      <c r="B2650">
        <v>207.28999328613199</v>
      </c>
      <c r="C2650">
        <v>207.97999572753901</v>
      </c>
      <c r="D2650">
        <v>204.94999694824199</v>
      </c>
      <c r="E2650">
        <v>207.47999572753901</v>
      </c>
      <c r="F2650">
        <v>183.84530639648401</v>
      </c>
      <c r="G2650">
        <v>129456900</v>
      </c>
      <c r="H2650" s="2">
        <f t="shared" si="82"/>
        <v>8.2011108754764805E-4</v>
      </c>
      <c r="I2650" s="3">
        <f t="shared" si="81"/>
        <v>1.331192834684922E-2</v>
      </c>
    </row>
    <row r="2651" spans="1:9" x14ac:dyDescent="0.25">
      <c r="A2651" s="1">
        <v>42198</v>
      </c>
      <c r="B2651">
        <v>208.99000549316401</v>
      </c>
      <c r="C2651">
        <v>209.89999389648401</v>
      </c>
      <c r="D2651">
        <v>208.94000244140599</v>
      </c>
      <c r="E2651">
        <v>209.77000427246</v>
      </c>
      <c r="F2651">
        <v>185.874420166015</v>
      </c>
      <c r="G2651">
        <v>106069400</v>
      </c>
      <c r="H2651" s="2">
        <f t="shared" si="82"/>
        <v>1.4754318226311014E-2</v>
      </c>
      <c r="I2651" s="3">
        <f t="shared" ref="I2651:I2714" si="83">_xlfn.STDEV.S(H2632:H2651)</f>
        <v>1.3867688745402364E-2</v>
      </c>
    </row>
    <row r="2652" spans="1:9" x14ac:dyDescent="0.25">
      <c r="A2652" s="1">
        <v>42199</v>
      </c>
      <c r="B2652">
        <v>209.72000122070301</v>
      </c>
      <c r="C2652">
        <v>211.05000305175699</v>
      </c>
      <c r="D2652">
        <v>209.64999389648401</v>
      </c>
      <c r="E2652">
        <v>210.67999267578099</v>
      </c>
      <c r="F2652">
        <v>186.68077087402301</v>
      </c>
      <c r="G2652">
        <v>81709600</v>
      </c>
      <c r="H2652" s="2">
        <f t="shared" si="82"/>
        <v>1.2787252284651718E-2</v>
      </c>
      <c r="I2652" s="3">
        <f t="shared" si="83"/>
        <v>1.4230405046758501E-2</v>
      </c>
    </row>
    <row r="2653" spans="1:9" x14ac:dyDescent="0.25">
      <c r="A2653" s="1">
        <v>42200</v>
      </c>
      <c r="B2653">
        <v>210.72999572753901</v>
      </c>
      <c r="C2653">
        <v>211.27999877929599</v>
      </c>
      <c r="D2653">
        <v>210.03999328613199</v>
      </c>
      <c r="E2653">
        <v>210.61000061035099</v>
      </c>
      <c r="F2653">
        <v>186.61874389648401</v>
      </c>
      <c r="G2653">
        <v>97914100</v>
      </c>
      <c r="H2653" s="2">
        <f t="shared" si="82"/>
        <v>2.9726589935759051E-2</v>
      </c>
      <c r="I2653" s="3">
        <f t="shared" si="83"/>
        <v>1.574290204436625E-2</v>
      </c>
    </row>
    <row r="2654" spans="1:9" x14ac:dyDescent="0.25">
      <c r="A2654" s="1">
        <v>42201</v>
      </c>
      <c r="B2654">
        <v>211.86999511718699</v>
      </c>
      <c r="C2654">
        <v>212.30000305175699</v>
      </c>
      <c r="D2654">
        <v>211.58000183105401</v>
      </c>
      <c r="E2654">
        <v>212.30000305175699</v>
      </c>
      <c r="F2654">
        <v>188.1162109375</v>
      </c>
      <c r="G2654">
        <v>106683300</v>
      </c>
      <c r="H2654" s="2">
        <f t="shared" si="82"/>
        <v>3.6115153115537257E-2</v>
      </c>
      <c r="I2654" s="3">
        <f t="shared" si="83"/>
        <v>1.7759526813213841E-2</v>
      </c>
    </row>
    <row r="2655" spans="1:9" x14ac:dyDescent="0.25">
      <c r="A2655" s="1">
        <v>42202</v>
      </c>
      <c r="B2655">
        <v>212.28999328613199</v>
      </c>
      <c r="C2655">
        <v>212.55000305175699</v>
      </c>
      <c r="D2655">
        <v>211.80000305175699</v>
      </c>
      <c r="E2655">
        <v>212.47999572753901</v>
      </c>
      <c r="F2655">
        <v>188.27575683593699</v>
      </c>
      <c r="G2655">
        <v>89030000</v>
      </c>
      <c r="H2655" s="2">
        <f t="shared" si="82"/>
        <v>2.409879548351479E-2</v>
      </c>
      <c r="I2655" s="3">
        <f t="shared" si="83"/>
        <v>1.8471000493008986E-2</v>
      </c>
    </row>
    <row r="2656" spans="1:9" x14ac:dyDescent="0.25">
      <c r="A2656" s="1">
        <v>42205</v>
      </c>
      <c r="B2656">
        <v>212.75</v>
      </c>
      <c r="C2656">
        <v>213.17999267578099</v>
      </c>
      <c r="D2656">
        <v>212.21000671386699</v>
      </c>
      <c r="E2656">
        <v>212.58999633789</v>
      </c>
      <c r="F2656">
        <v>188.37319946289</v>
      </c>
      <c r="G2656">
        <v>70446800</v>
      </c>
      <c r="H2656" s="2">
        <f t="shared" si="82"/>
        <v>1.3443373728580843E-2</v>
      </c>
      <c r="I2656" s="3">
        <f t="shared" si="83"/>
        <v>1.859023934609302E-2</v>
      </c>
    </row>
    <row r="2657" spans="1:9" x14ac:dyDescent="0.25">
      <c r="A2657" s="1">
        <v>42206</v>
      </c>
      <c r="B2657">
        <v>212.42999267578099</v>
      </c>
      <c r="C2657">
        <v>212.74000549316401</v>
      </c>
      <c r="D2657">
        <v>211.38999938964801</v>
      </c>
      <c r="E2657">
        <v>211.75</v>
      </c>
      <c r="F2657">
        <v>187.62886047363199</v>
      </c>
      <c r="G2657">
        <v>77965000</v>
      </c>
      <c r="H2657" s="2">
        <f t="shared" si="82"/>
        <v>5.0786676912148998E-3</v>
      </c>
      <c r="I2657" s="3">
        <f t="shared" si="83"/>
        <v>1.8228371161619527E-2</v>
      </c>
    </row>
    <row r="2658" spans="1:9" x14ac:dyDescent="0.25">
      <c r="A2658" s="1">
        <v>42207</v>
      </c>
      <c r="B2658">
        <v>210.92999267578099</v>
      </c>
      <c r="C2658">
        <v>211.77000427246</v>
      </c>
      <c r="D2658">
        <v>210.88999938964801</v>
      </c>
      <c r="E2658">
        <v>211.36999511718699</v>
      </c>
      <c r="F2658">
        <v>187.29216003417901</v>
      </c>
      <c r="G2658">
        <v>88667900</v>
      </c>
      <c r="H2658" s="2">
        <f t="shared" si="82"/>
        <v>3.6085128622906915E-3</v>
      </c>
      <c r="I2658" s="3">
        <f t="shared" si="83"/>
        <v>1.8027103638980833E-2</v>
      </c>
    </row>
    <row r="2659" spans="1:9" x14ac:dyDescent="0.25">
      <c r="A2659" s="1">
        <v>42208</v>
      </c>
      <c r="B2659">
        <v>211.52999877929599</v>
      </c>
      <c r="C2659">
        <v>211.64999389648401</v>
      </c>
      <c r="D2659">
        <v>209.75</v>
      </c>
      <c r="E2659">
        <v>210.17999267578099</v>
      </c>
      <c r="F2659">
        <v>186.23771667480401</v>
      </c>
      <c r="G2659">
        <v>90509100</v>
      </c>
      <c r="H2659" s="2">
        <f t="shared" si="82"/>
        <v>-9.9858180926263307E-3</v>
      </c>
      <c r="I2659" s="3">
        <f t="shared" si="83"/>
        <v>1.8178782315904314E-2</v>
      </c>
    </row>
    <row r="2660" spans="1:9" x14ac:dyDescent="0.25">
      <c r="A2660" s="1">
        <v>42209</v>
      </c>
      <c r="B2660">
        <v>210.30000305175699</v>
      </c>
      <c r="C2660">
        <v>210.36999511718699</v>
      </c>
      <c r="D2660">
        <v>207.600006103515</v>
      </c>
      <c r="E2660">
        <v>208</v>
      </c>
      <c r="F2660">
        <v>184.306060791015</v>
      </c>
      <c r="G2660">
        <v>117755000</v>
      </c>
      <c r="H2660" s="2">
        <f t="shared" si="82"/>
        <v>-2.1084477957409975E-2</v>
      </c>
      <c r="I2660" s="3">
        <f t="shared" si="83"/>
        <v>1.8705619424426077E-2</v>
      </c>
    </row>
    <row r="2661" spans="1:9" x14ac:dyDescent="0.25">
      <c r="A2661" s="1">
        <v>42212</v>
      </c>
      <c r="B2661">
        <v>206.94000244140599</v>
      </c>
      <c r="C2661">
        <v>207.55000305175699</v>
      </c>
      <c r="D2661">
        <v>206.259994506835</v>
      </c>
      <c r="E2661">
        <v>206.78999328613199</v>
      </c>
      <c r="F2661">
        <v>183.23388671875</v>
      </c>
      <c r="G2661">
        <v>132361100</v>
      </c>
      <c r="H2661" s="2">
        <f t="shared" si="82"/>
        <v>-2.7282611108128796E-2</v>
      </c>
      <c r="I2661" s="3">
        <f t="shared" si="83"/>
        <v>1.9653825861328088E-2</v>
      </c>
    </row>
    <row r="2662" spans="1:9" x14ac:dyDescent="0.25">
      <c r="A2662" s="1">
        <v>42213</v>
      </c>
      <c r="B2662">
        <v>207.78999328613199</v>
      </c>
      <c r="C2662">
        <v>209.5</v>
      </c>
      <c r="D2662">
        <v>206.80000305175699</v>
      </c>
      <c r="E2662">
        <v>209.33000183105401</v>
      </c>
      <c r="F2662">
        <v>185.48457336425699</v>
      </c>
      <c r="G2662">
        <v>123544800</v>
      </c>
      <c r="H2662" s="2">
        <f t="shared" si="82"/>
        <v>-1.1428343720481848E-2</v>
      </c>
      <c r="I2662" s="3">
        <f t="shared" si="83"/>
        <v>1.8591362321720147E-2</v>
      </c>
    </row>
    <row r="2663" spans="1:9" x14ac:dyDescent="0.25">
      <c r="A2663" s="1">
        <v>42214</v>
      </c>
      <c r="B2663">
        <v>209.47999572753901</v>
      </c>
      <c r="C2663">
        <v>211.03999328613199</v>
      </c>
      <c r="D2663">
        <v>209.30999755859301</v>
      </c>
      <c r="E2663">
        <v>210.77000427246</v>
      </c>
      <c r="F2663">
        <v>186.76051330566401</v>
      </c>
      <c r="G2663">
        <v>105791300</v>
      </c>
      <c r="H2663" s="2">
        <f t="shared" si="82"/>
        <v>-2.8385957448404664E-3</v>
      </c>
      <c r="I2663" s="3">
        <f t="shared" si="83"/>
        <v>1.7326707741564949E-2</v>
      </c>
    </row>
    <row r="2664" spans="1:9" x14ac:dyDescent="0.25">
      <c r="A2664" s="1">
        <v>42215</v>
      </c>
      <c r="B2664">
        <v>210.16000366210901</v>
      </c>
      <c r="C2664">
        <v>211.02000427246</v>
      </c>
      <c r="D2664">
        <v>209.419998168945</v>
      </c>
      <c r="E2664">
        <v>210.82000732421801</v>
      </c>
      <c r="F2664">
        <v>186.80484008789</v>
      </c>
      <c r="G2664">
        <v>91304400</v>
      </c>
      <c r="H2664" s="2">
        <f t="shared" si="82"/>
        <v>3.0451587530804236E-3</v>
      </c>
      <c r="I2664" s="3">
        <f t="shared" si="83"/>
        <v>1.695208325875595E-2</v>
      </c>
    </row>
    <row r="2665" spans="1:9" x14ac:dyDescent="0.25">
      <c r="A2665" s="1">
        <v>42216</v>
      </c>
      <c r="B2665">
        <v>211.419998168945</v>
      </c>
      <c r="C2665">
        <v>211.44999694824199</v>
      </c>
      <c r="D2665">
        <v>210.16000366210901</v>
      </c>
      <c r="E2665">
        <v>210.5</v>
      </c>
      <c r="F2665">
        <v>186.521224975585</v>
      </c>
      <c r="G2665">
        <v>103266900</v>
      </c>
      <c r="H2665" s="2">
        <f t="shared" si="82"/>
        <v>1.2018943788732805E-2</v>
      </c>
      <c r="I2665" s="3">
        <f t="shared" si="83"/>
        <v>1.6759443302481577E-2</v>
      </c>
    </row>
    <row r="2666" spans="1:9" x14ac:dyDescent="0.25">
      <c r="A2666" s="1">
        <v>42219</v>
      </c>
      <c r="B2666">
        <v>210.46000671386699</v>
      </c>
      <c r="C2666">
        <v>210.52999877929599</v>
      </c>
      <c r="D2666">
        <v>208.64999389648401</v>
      </c>
      <c r="E2666">
        <v>209.78999328613199</v>
      </c>
      <c r="F2666">
        <v>185.89212036132801</v>
      </c>
      <c r="G2666">
        <v>113965700</v>
      </c>
      <c r="H2666" s="2">
        <f t="shared" si="82"/>
        <v>1.4507325529028448E-2</v>
      </c>
      <c r="I2666" s="3">
        <f t="shared" si="83"/>
        <v>1.6391555870860983E-2</v>
      </c>
    </row>
    <row r="2667" spans="1:9" x14ac:dyDescent="0.25">
      <c r="A2667" s="1">
        <v>42220</v>
      </c>
      <c r="B2667">
        <v>209.69999694824199</v>
      </c>
      <c r="C2667">
        <v>210.25</v>
      </c>
      <c r="D2667">
        <v>208.80000305175699</v>
      </c>
      <c r="E2667">
        <v>209.38000488281199</v>
      </c>
      <c r="F2667">
        <v>185.52885437011699</v>
      </c>
      <c r="G2667">
        <v>81820800</v>
      </c>
      <c r="H2667" s="2">
        <f t="shared" si="82"/>
        <v>2.3873147538289174E-4</v>
      </c>
      <c r="I2667" s="3">
        <f t="shared" si="83"/>
        <v>1.630346354383105E-2</v>
      </c>
    </row>
    <row r="2668" spans="1:9" x14ac:dyDescent="0.25">
      <c r="A2668" s="1">
        <v>42221</v>
      </c>
      <c r="B2668">
        <v>210.44999694824199</v>
      </c>
      <c r="C2668">
        <v>211.30999755859301</v>
      </c>
      <c r="D2668">
        <v>209.72999572753901</v>
      </c>
      <c r="E2668">
        <v>210.07000732421801</v>
      </c>
      <c r="F2668">
        <v>186.14027404785099</v>
      </c>
      <c r="G2668">
        <v>85786800</v>
      </c>
      <c r="H2668" s="2">
        <f t="shared" si="82"/>
        <v>-3.3210406570145512E-3</v>
      </c>
      <c r="I2668" s="3">
        <f t="shared" si="83"/>
        <v>1.6214626569619438E-2</v>
      </c>
    </row>
    <row r="2669" spans="1:9" x14ac:dyDescent="0.25">
      <c r="A2669" s="1">
        <v>42222</v>
      </c>
      <c r="B2669">
        <v>210.28999328613199</v>
      </c>
      <c r="C2669">
        <v>210.419998168945</v>
      </c>
      <c r="D2669">
        <v>207.64999389648401</v>
      </c>
      <c r="E2669">
        <v>208.350006103515</v>
      </c>
      <c r="F2669">
        <v>184.61618041992099</v>
      </c>
      <c r="G2669">
        <v>116030800</v>
      </c>
      <c r="H2669" s="2">
        <f t="shared" si="82"/>
        <v>-1.1716289936273938E-2</v>
      </c>
      <c r="I2669" s="3">
        <f t="shared" si="83"/>
        <v>1.6171688080091579E-2</v>
      </c>
    </row>
    <row r="2670" spans="1:9" x14ac:dyDescent="0.25">
      <c r="A2670" s="1">
        <v>42223</v>
      </c>
      <c r="B2670">
        <v>208.16000366210901</v>
      </c>
      <c r="C2670">
        <v>208.33999633789</v>
      </c>
      <c r="D2670">
        <v>206.86999511718699</v>
      </c>
      <c r="E2670">
        <v>207.94999694824199</v>
      </c>
      <c r="F2670">
        <v>184.26173400878901</v>
      </c>
      <c r="G2670">
        <v>117858000</v>
      </c>
      <c r="H2670" s="2">
        <f t="shared" si="82"/>
        <v>-1.2113854426442638E-2</v>
      </c>
      <c r="I2670" s="3">
        <f t="shared" si="83"/>
        <v>1.6564818550291415E-2</v>
      </c>
    </row>
    <row r="2671" spans="1:9" x14ac:dyDescent="0.25">
      <c r="A2671" s="1">
        <v>42226</v>
      </c>
      <c r="B2671">
        <v>209.27999877929599</v>
      </c>
      <c r="C2671">
        <v>210.669998168945</v>
      </c>
      <c r="D2671">
        <v>209.27999877929599</v>
      </c>
      <c r="E2671">
        <v>210.57000732421801</v>
      </c>
      <c r="F2671">
        <v>186.58328247070301</v>
      </c>
      <c r="G2671">
        <v>80270700</v>
      </c>
      <c r="H2671" s="2">
        <f t="shared" si="82"/>
        <v>3.7180817994413307E-3</v>
      </c>
      <c r="I2671" s="3">
        <f t="shared" si="83"/>
        <v>1.6352023409731881E-2</v>
      </c>
    </row>
    <row r="2672" spans="1:9" x14ac:dyDescent="0.25">
      <c r="A2672" s="1">
        <v>42227</v>
      </c>
      <c r="B2672">
        <v>208.97000122070301</v>
      </c>
      <c r="C2672">
        <v>209.47000122070301</v>
      </c>
      <c r="D2672">
        <v>207.759994506835</v>
      </c>
      <c r="E2672">
        <v>208.669998168945</v>
      </c>
      <c r="F2672">
        <v>184.89971923828099</v>
      </c>
      <c r="G2672">
        <v>126081400</v>
      </c>
      <c r="H2672" s="2">
        <f t="shared" si="82"/>
        <v>-3.3910365801155251E-3</v>
      </c>
      <c r="I2672" s="3">
        <f t="shared" si="83"/>
        <v>1.6238539467285991E-2</v>
      </c>
    </row>
    <row r="2673" spans="1:9" x14ac:dyDescent="0.25">
      <c r="A2673" s="1">
        <v>42228</v>
      </c>
      <c r="B2673">
        <v>207.11000061035099</v>
      </c>
      <c r="C2673">
        <v>209.13999938964801</v>
      </c>
      <c r="D2673">
        <v>205.36000061035099</v>
      </c>
      <c r="E2673">
        <v>208.919998168945</v>
      </c>
      <c r="F2673">
        <v>185.12126159667901</v>
      </c>
      <c r="G2673">
        <v>172123700</v>
      </c>
      <c r="H2673" s="2">
        <f t="shared" si="82"/>
        <v>-5.4744329586086105E-3</v>
      </c>
      <c r="I2673" s="3">
        <f t="shared" si="83"/>
        <v>1.4945233881955478E-2</v>
      </c>
    </row>
    <row r="2674" spans="1:9" x14ac:dyDescent="0.25">
      <c r="A2674" s="1">
        <v>42229</v>
      </c>
      <c r="B2674">
        <v>208.72999572753901</v>
      </c>
      <c r="C2674">
        <v>209.55000305175699</v>
      </c>
      <c r="D2674">
        <v>208.009994506835</v>
      </c>
      <c r="E2674">
        <v>208.66000366210901</v>
      </c>
      <c r="F2674">
        <v>184.89083862304599</v>
      </c>
      <c r="G2674">
        <v>89383300</v>
      </c>
      <c r="H2674" s="2">
        <f t="shared" si="82"/>
        <v>1.4877255205922868E-3</v>
      </c>
      <c r="I2674" s="3">
        <f t="shared" si="83"/>
        <v>1.236900552042962E-2</v>
      </c>
    </row>
    <row r="2675" spans="1:9" x14ac:dyDescent="0.25">
      <c r="A2675" s="1">
        <v>42230</v>
      </c>
      <c r="B2675">
        <v>208.42999267578099</v>
      </c>
      <c r="C2675">
        <v>209.509994506835</v>
      </c>
      <c r="D2675">
        <v>208.259994506835</v>
      </c>
      <c r="E2675">
        <v>209.419998168945</v>
      </c>
      <c r="F2675">
        <v>185.56430053710901</v>
      </c>
      <c r="G2675">
        <v>72786500</v>
      </c>
      <c r="H2675" s="2">
        <f t="shared" si="82"/>
        <v>7.0691103355071672E-3</v>
      </c>
      <c r="I2675" s="3">
        <f t="shared" si="83"/>
        <v>1.1038037576392847E-2</v>
      </c>
    </row>
    <row r="2676" spans="1:9" x14ac:dyDescent="0.25">
      <c r="A2676" s="1">
        <v>42233</v>
      </c>
      <c r="B2676">
        <v>208.71000671386699</v>
      </c>
      <c r="C2676">
        <v>210.58999633789</v>
      </c>
      <c r="D2676">
        <v>208.16000366210901</v>
      </c>
      <c r="E2676">
        <v>210.58999633789</v>
      </c>
      <c r="F2676">
        <v>186.60101318359301</v>
      </c>
      <c r="G2676">
        <v>79072600</v>
      </c>
      <c r="H2676" s="2">
        <f t="shared" si="82"/>
        <v>9.502841120179184E-5</v>
      </c>
      <c r="I2676" s="3">
        <f t="shared" si="83"/>
        <v>1.0427717375173839E-2</v>
      </c>
    </row>
    <row r="2677" spans="1:9" x14ac:dyDescent="0.25">
      <c r="A2677" s="1">
        <v>42234</v>
      </c>
      <c r="B2677">
        <v>210.259994506835</v>
      </c>
      <c r="C2677">
        <v>210.67999267578099</v>
      </c>
      <c r="D2677">
        <v>209.69999694824199</v>
      </c>
      <c r="E2677">
        <v>209.97999572753901</v>
      </c>
      <c r="F2677">
        <v>186.06050109863199</v>
      </c>
      <c r="G2677">
        <v>71692700</v>
      </c>
      <c r="H2677" s="2">
        <f t="shared" si="82"/>
        <v>6.2778995291772333E-3</v>
      </c>
      <c r="I2677" s="3">
        <f t="shared" si="83"/>
        <v>1.0479261777922204E-2</v>
      </c>
    </row>
    <row r="2678" spans="1:9" x14ac:dyDescent="0.25">
      <c r="A2678" s="1">
        <v>42235</v>
      </c>
      <c r="B2678">
        <v>209.08999633789</v>
      </c>
      <c r="C2678">
        <v>210.009994506835</v>
      </c>
      <c r="D2678">
        <v>207.350006103515</v>
      </c>
      <c r="E2678">
        <v>208.32000732421801</v>
      </c>
      <c r="F2678">
        <v>184.589599609375</v>
      </c>
      <c r="G2678">
        <v>172946000</v>
      </c>
      <c r="H2678" s="2">
        <f t="shared" si="82"/>
        <v>-2.8719660978884232E-3</v>
      </c>
      <c r="I2678" s="3">
        <f t="shared" si="83"/>
        <v>1.0369364178931098E-2</v>
      </c>
    </row>
    <row r="2679" spans="1:9" x14ac:dyDescent="0.25">
      <c r="A2679" s="1">
        <v>42236</v>
      </c>
      <c r="B2679">
        <v>206.509994506835</v>
      </c>
      <c r="C2679">
        <v>208.28999328613199</v>
      </c>
      <c r="D2679">
        <v>203.89999389648401</v>
      </c>
      <c r="E2679">
        <v>203.97000122070301</v>
      </c>
      <c r="F2679">
        <v>180.73513793945301</v>
      </c>
      <c r="G2679">
        <v>194327900</v>
      </c>
      <c r="H2679" s="2">
        <f t="shared" si="82"/>
        <v>-2.2476509461161531E-2</v>
      </c>
      <c r="I2679" s="3">
        <f t="shared" si="83"/>
        <v>1.1149397471909019E-2</v>
      </c>
    </row>
    <row r="2680" spans="1:9" x14ac:dyDescent="0.25">
      <c r="A2680" s="1">
        <v>42237</v>
      </c>
      <c r="B2680">
        <v>201.72999572753901</v>
      </c>
      <c r="C2680">
        <v>203.94000244140599</v>
      </c>
      <c r="D2680">
        <v>197.52000427246</v>
      </c>
      <c r="E2680">
        <v>197.83000183105401</v>
      </c>
      <c r="F2680">
        <v>175.29455566406199</v>
      </c>
      <c r="G2680">
        <v>346588500</v>
      </c>
      <c r="H2680" s="2">
        <f t="shared" si="82"/>
        <v>-5.5343322197866862E-2</v>
      </c>
      <c r="I2680" s="3">
        <f t="shared" si="83"/>
        <v>1.5665452494514641E-2</v>
      </c>
    </row>
    <row r="2681" spans="1:9" x14ac:dyDescent="0.25">
      <c r="A2681" s="1">
        <v>42240</v>
      </c>
      <c r="B2681">
        <v>187.49000549316401</v>
      </c>
      <c r="C2681">
        <v>197.47999572753901</v>
      </c>
      <c r="D2681">
        <v>182.39999389648401</v>
      </c>
      <c r="E2681">
        <v>189.5</v>
      </c>
      <c r="F2681">
        <v>167.91343688964801</v>
      </c>
      <c r="G2681">
        <v>507244300</v>
      </c>
      <c r="H2681" s="2">
        <f t="shared" si="82"/>
        <v>-0.10014723915544155</v>
      </c>
      <c r="I2681" s="3">
        <f t="shared" si="83"/>
        <v>2.6038770664161753E-2</v>
      </c>
    </row>
    <row r="2682" spans="1:9" x14ac:dyDescent="0.25">
      <c r="A2682" s="1">
        <v>42241</v>
      </c>
      <c r="B2682">
        <v>195.42999267578099</v>
      </c>
      <c r="C2682">
        <v>195.44999694824199</v>
      </c>
      <c r="D2682">
        <v>186.919998168945</v>
      </c>
      <c r="E2682">
        <v>187.27000427246</v>
      </c>
      <c r="F2682">
        <v>165.93748474121</v>
      </c>
      <c r="G2682">
        <v>369833100</v>
      </c>
      <c r="H2682" s="2">
        <f t="shared" si="82"/>
        <v>-0.10815308052274153</v>
      </c>
      <c r="I2682" s="3">
        <f t="shared" si="83"/>
        <v>3.4193115067145896E-2</v>
      </c>
    </row>
    <row r="2683" spans="1:9" x14ac:dyDescent="0.25">
      <c r="A2683" s="1">
        <v>42242</v>
      </c>
      <c r="B2683">
        <v>192.08000183105401</v>
      </c>
      <c r="C2683">
        <v>194.78999328613199</v>
      </c>
      <c r="D2683">
        <v>188.36999511718699</v>
      </c>
      <c r="E2683">
        <v>194.46000671386699</v>
      </c>
      <c r="F2683">
        <v>172.30842590332</v>
      </c>
      <c r="G2683">
        <v>339257000</v>
      </c>
      <c r="H2683" s="2">
        <f t="shared" si="82"/>
        <v>-6.6532316728809104E-2</v>
      </c>
      <c r="I2683" s="3">
        <f t="shared" si="83"/>
        <v>3.6019238624041945E-2</v>
      </c>
    </row>
    <row r="2684" spans="1:9" x14ac:dyDescent="0.25">
      <c r="A2684" s="1">
        <v>42243</v>
      </c>
      <c r="B2684">
        <v>197.02000427246</v>
      </c>
      <c r="C2684">
        <v>199.419998168945</v>
      </c>
      <c r="D2684">
        <v>195.21000671386699</v>
      </c>
      <c r="E2684">
        <v>199.27000427246</v>
      </c>
      <c r="F2684">
        <v>176.57051086425699</v>
      </c>
      <c r="G2684">
        <v>274143900</v>
      </c>
      <c r="H2684" s="2">
        <f t="shared" si="82"/>
        <v>-2.3042708366931897E-2</v>
      </c>
      <c r="I2684" s="3">
        <f t="shared" si="83"/>
        <v>3.5720375622037656E-2</v>
      </c>
    </row>
    <row r="2685" spans="1:9" x14ac:dyDescent="0.25">
      <c r="A2685" s="1">
        <v>42244</v>
      </c>
      <c r="B2685">
        <v>198.5</v>
      </c>
      <c r="C2685">
        <v>199.83999633789</v>
      </c>
      <c r="D2685">
        <v>197.919998168945</v>
      </c>
      <c r="E2685">
        <v>199.27999877929599</v>
      </c>
      <c r="F2685">
        <v>176.57937622070301</v>
      </c>
      <c r="G2685">
        <v>160414400</v>
      </c>
      <c r="H2685" s="2">
        <f t="shared" si="82"/>
        <v>7.3294949279729682E-3</v>
      </c>
      <c r="I2685" s="3">
        <f t="shared" si="83"/>
        <v>3.5524643460681793E-2</v>
      </c>
    </row>
    <row r="2686" spans="1:9" x14ac:dyDescent="0.25">
      <c r="A2686" s="1">
        <v>42247</v>
      </c>
      <c r="B2686">
        <v>198.11000061035099</v>
      </c>
      <c r="C2686">
        <v>199.13000488281199</v>
      </c>
      <c r="D2686">
        <v>197.009994506835</v>
      </c>
      <c r="E2686">
        <v>197.669998168945</v>
      </c>
      <c r="F2686">
        <v>175.15278625488199</v>
      </c>
      <c r="G2686">
        <v>163298800</v>
      </c>
      <c r="H2686" s="2">
        <f t="shared" si="82"/>
        <v>4.311357982620323E-2</v>
      </c>
      <c r="I2686" s="3">
        <f t="shared" si="83"/>
        <v>3.7455153896985616E-2</v>
      </c>
    </row>
    <row r="2687" spans="1:9" x14ac:dyDescent="0.25">
      <c r="A2687" s="1">
        <v>42248</v>
      </c>
      <c r="B2687">
        <v>193.11999511718699</v>
      </c>
      <c r="C2687">
        <v>194.77000427246</v>
      </c>
      <c r="D2687">
        <v>190.72999572753901</v>
      </c>
      <c r="E2687">
        <v>191.77000427246</v>
      </c>
      <c r="F2687">
        <v>169.92486572265599</v>
      </c>
      <c r="G2687">
        <v>256000400</v>
      </c>
      <c r="H2687" s="2">
        <f t="shared" si="82"/>
        <v>2.4029416787078484E-2</v>
      </c>
      <c r="I2687" s="3">
        <f t="shared" si="83"/>
        <v>3.8405949258698967E-2</v>
      </c>
    </row>
    <row r="2688" spans="1:9" x14ac:dyDescent="0.25">
      <c r="A2688" s="1">
        <v>42249</v>
      </c>
      <c r="B2688">
        <v>194.61999511718699</v>
      </c>
      <c r="C2688">
        <v>195.46000671386699</v>
      </c>
      <c r="D2688">
        <v>192.419998168945</v>
      </c>
      <c r="E2688">
        <v>195.41000366210901</v>
      </c>
      <c r="F2688">
        <v>173.15022277832</v>
      </c>
      <c r="G2688">
        <v>160269300</v>
      </c>
      <c r="H2688" s="2">
        <f t="shared" si="82"/>
        <v>4.8854074929123303E-3</v>
      </c>
      <c r="I2688" s="3">
        <f t="shared" si="83"/>
        <v>3.8592745267361173E-2</v>
      </c>
    </row>
    <row r="2689" spans="1:9" x14ac:dyDescent="0.25">
      <c r="A2689" s="1">
        <v>42250</v>
      </c>
      <c r="B2689">
        <v>196.259994506835</v>
      </c>
      <c r="C2689">
        <v>198.05000305175699</v>
      </c>
      <c r="D2689">
        <v>194.96000671386699</v>
      </c>
      <c r="E2689">
        <v>195.55000305175699</v>
      </c>
      <c r="F2689">
        <v>173.27429199218699</v>
      </c>
      <c r="G2689">
        <v>152087800</v>
      </c>
      <c r="H2689" s="2">
        <f t="shared" si="82"/>
        <v>-1.8668003257939603E-2</v>
      </c>
      <c r="I2689" s="3">
        <f t="shared" si="83"/>
        <v>3.8586634612609999E-2</v>
      </c>
    </row>
    <row r="2690" spans="1:9" x14ac:dyDescent="0.25">
      <c r="A2690" s="1">
        <v>42251</v>
      </c>
      <c r="B2690">
        <v>192.850006103515</v>
      </c>
      <c r="C2690">
        <v>193.86000061035099</v>
      </c>
      <c r="D2690">
        <v>191.61000061035099</v>
      </c>
      <c r="E2690">
        <v>192.58999633789</v>
      </c>
      <c r="F2690">
        <v>170.65145874023401</v>
      </c>
      <c r="G2690">
        <v>207081000</v>
      </c>
      <c r="H2690" s="2">
        <f t="shared" si="82"/>
        <v>-3.3570837134795473E-2</v>
      </c>
      <c r="I2690" s="3">
        <f t="shared" si="83"/>
        <v>3.8770446739704041E-2</v>
      </c>
    </row>
    <row r="2691" spans="1:9" x14ac:dyDescent="0.25">
      <c r="A2691" s="1">
        <v>42255</v>
      </c>
      <c r="B2691">
        <v>195.94000244140599</v>
      </c>
      <c r="C2691">
        <v>197.61000061035099</v>
      </c>
      <c r="D2691">
        <v>195.169998168945</v>
      </c>
      <c r="E2691">
        <v>197.42999267578099</v>
      </c>
      <c r="F2691">
        <v>174.94010925292901</v>
      </c>
      <c r="G2691">
        <v>116025700</v>
      </c>
      <c r="H2691" s="2">
        <f t="shared" si="82"/>
        <v>-1.214237046983091E-3</v>
      </c>
      <c r="I2691" s="3">
        <f t="shared" si="83"/>
        <v>3.8646656216367162E-2</v>
      </c>
    </row>
    <row r="2692" spans="1:9" x14ac:dyDescent="0.25">
      <c r="A2692" s="1">
        <v>42256</v>
      </c>
      <c r="B2692">
        <v>199.32000732421801</v>
      </c>
      <c r="C2692">
        <v>199.47000122070301</v>
      </c>
      <c r="D2692">
        <v>194.350006103515</v>
      </c>
      <c r="E2692">
        <v>194.78999328613199</v>
      </c>
      <c r="F2692">
        <v>172.60086059570301</v>
      </c>
      <c r="G2692">
        <v>149347700</v>
      </c>
      <c r="H2692" s="2">
        <f t="shared" si="82"/>
        <v>1.5748106444966492E-2</v>
      </c>
      <c r="I2692" s="3">
        <f t="shared" si="83"/>
        <v>3.924234018829547E-2</v>
      </c>
    </row>
    <row r="2693" spans="1:9" x14ac:dyDescent="0.25">
      <c r="A2693" s="1">
        <v>42257</v>
      </c>
      <c r="B2693">
        <v>194.55999755859301</v>
      </c>
      <c r="C2693">
        <v>197.22000122070301</v>
      </c>
      <c r="D2693">
        <v>194.25</v>
      </c>
      <c r="E2693">
        <v>195.850006103515</v>
      </c>
      <c r="F2693">
        <v>173.54013061523401</v>
      </c>
      <c r="G2693">
        <v>158611100</v>
      </c>
      <c r="H2693" s="2">
        <f t="shared" si="82"/>
        <v>2.251847157096698E-3</v>
      </c>
      <c r="I2693" s="3">
        <f t="shared" si="83"/>
        <v>3.9393016039415939E-2</v>
      </c>
    </row>
    <row r="2694" spans="1:9" x14ac:dyDescent="0.25">
      <c r="A2694" s="1">
        <v>42258</v>
      </c>
      <c r="B2694">
        <v>195.38000488281199</v>
      </c>
      <c r="C2694">
        <v>196.82000732421801</v>
      </c>
      <c r="D2694">
        <v>194.52999877929599</v>
      </c>
      <c r="E2694">
        <v>196.74000549316401</v>
      </c>
      <c r="F2694">
        <v>174.32873535156199</v>
      </c>
      <c r="G2694">
        <v>119691200</v>
      </c>
      <c r="H2694" s="2">
        <f t="shared" si="82"/>
        <v>6.0853999012302484E-3</v>
      </c>
      <c r="I2694" s="3">
        <f t="shared" si="83"/>
        <v>3.9513587946156184E-2</v>
      </c>
    </row>
    <row r="2695" spans="1:9" x14ac:dyDescent="0.25">
      <c r="A2695" s="1">
        <v>42261</v>
      </c>
      <c r="B2695">
        <v>196.94999694824199</v>
      </c>
      <c r="C2695">
        <v>197.009994506835</v>
      </c>
      <c r="D2695">
        <v>195.42999267578099</v>
      </c>
      <c r="E2695">
        <v>196.009994506835</v>
      </c>
      <c r="F2695">
        <v>173.681869506835</v>
      </c>
      <c r="G2695">
        <v>79452000</v>
      </c>
      <c r="H2695" s="2">
        <f t="shared" si="82"/>
        <v>1.7757895472864993E-2</v>
      </c>
      <c r="I2695" s="3">
        <f t="shared" si="83"/>
        <v>3.9908875146817804E-2</v>
      </c>
    </row>
    <row r="2696" spans="1:9" x14ac:dyDescent="0.25">
      <c r="A2696" s="1">
        <v>42262</v>
      </c>
      <c r="B2696">
        <v>196.61000061035099</v>
      </c>
      <c r="C2696">
        <v>198.99000549316401</v>
      </c>
      <c r="D2696">
        <v>195.96000671386699</v>
      </c>
      <c r="E2696">
        <v>198.46000671386699</v>
      </c>
      <c r="F2696">
        <v>175.85281372070301</v>
      </c>
      <c r="G2696">
        <v>113806200</v>
      </c>
      <c r="H2696" s="2">
        <f t="shared" ref="H2696:H2759" si="84">F2696/F2691-1</f>
        <v>5.2172396122973641E-3</v>
      </c>
      <c r="I2696" s="3">
        <f t="shared" si="83"/>
        <v>4.0028601909330955E-2</v>
      </c>
    </row>
    <row r="2697" spans="1:9" x14ac:dyDescent="0.25">
      <c r="A2697" s="1">
        <v>42263</v>
      </c>
      <c r="B2697">
        <v>198.82000732421801</v>
      </c>
      <c r="C2697">
        <v>200.41000366210901</v>
      </c>
      <c r="D2697">
        <v>198.41000366210901</v>
      </c>
      <c r="E2697">
        <v>200.17999267578099</v>
      </c>
      <c r="F2697">
        <v>177.376861572265</v>
      </c>
      <c r="G2697">
        <v>99581600</v>
      </c>
      <c r="H2697" s="2">
        <f t="shared" si="84"/>
        <v>2.7670783100839813E-2</v>
      </c>
      <c r="I2697" s="3">
        <f t="shared" si="83"/>
        <v>4.0902456554420139E-2</v>
      </c>
    </row>
    <row r="2698" spans="1:9" x14ac:dyDescent="0.25">
      <c r="A2698" s="1">
        <v>42264</v>
      </c>
      <c r="B2698">
        <v>200.02000427246</v>
      </c>
      <c r="C2698">
        <v>202.88999938964801</v>
      </c>
      <c r="D2698">
        <v>199.27999877929599</v>
      </c>
      <c r="E2698">
        <v>199.72999572753901</v>
      </c>
      <c r="F2698">
        <v>176.97814941406199</v>
      </c>
      <c r="G2698">
        <v>276046600</v>
      </c>
      <c r="H2698" s="2">
        <f t="shared" si="84"/>
        <v>1.9811087998145016E-2</v>
      </c>
      <c r="I2698" s="3">
        <f t="shared" si="83"/>
        <v>4.1533845149587842E-2</v>
      </c>
    </row>
    <row r="2699" spans="1:9" x14ac:dyDescent="0.25">
      <c r="A2699" s="1">
        <v>42265</v>
      </c>
      <c r="B2699">
        <v>195.71000671386699</v>
      </c>
      <c r="C2699">
        <v>198.67999267578099</v>
      </c>
      <c r="D2699">
        <v>194.96000671386699</v>
      </c>
      <c r="E2699">
        <v>195.44999694824199</v>
      </c>
      <c r="F2699">
        <v>174.08599853515599</v>
      </c>
      <c r="G2699">
        <v>223657500</v>
      </c>
      <c r="H2699" s="2">
        <f t="shared" si="84"/>
        <v>-1.3924085201242331E-3</v>
      </c>
      <c r="I2699" s="3">
        <f t="shared" si="83"/>
        <v>4.1541882083069755E-2</v>
      </c>
    </row>
    <row r="2700" spans="1:9" x14ac:dyDescent="0.25">
      <c r="A2700" s="1">
        <v>42268</v>
      </c>
      <c r="B2700">
        <v>196.44000244140599</v>
      </c>
      <c r="C2700">
        <v>197.67999267578099</v>
      </c>
      <c r="D2700">
        <v>195.21000671386699</v>
      </c>
      <c r="E2700">
        <v>196.46000671386699</v>
      </c>
      <c r="F2700">
        <v>174.98562622070301</v>
      </c>
      <c r="G2700">
        <v>105726200</v>
      </c>
      <c r="H2700" s="2">
        <f t="shared" si="84"/>
        <v>7.5065792276993726E-3</v>
      </c>
      <c r="I2700" s="3">
        <f t="shared" si="83"/>
        <v>4.0429606826177779E-2</v>
      </c>
    </row>
    <row r="2701" spans="1:9" x14ac:dyDescent="0.25">
      <c r="A2701" s="1">
        <v>42269</v>
      </c>
      <c r="B2701">
        <v>193.88000488281199</v>
      </c>
      <c r="C2701">
        <v>194.46000671386699</v>
      </c>
      <c r="D2701">
        <v>192.55999755859301</v>
      </c>
      <c r="E2701">
        <v>193.91000366210901</v>
      </c>
      <c r="F2701">
        <v>172.71435546875</v>
      </c>
      <c r="G2701">
        <v>153890900</v>
      </c>
      <c r="H2701" s="2">
        <f t="shared" si="84"/>
        <v>-1.7847074411545316E-2</v>
      </c>
      <c r="I2701" s="3">
        <f t="shared" si="83"/>
        <v>3.4348683216871713E-2</v>
      </c>
    </row>
    <row r="2702" spans="1:9" x14ac:dyDescent="0.25">
      <c r="A2702" s="1">
        <v>42270</v>
      </c>
      <c r="B2702">
        <v>194.11000061035099</v>
      </c>
      <c r="C2702">
        <v>194.669998168945</v>
      </c>
      <c r="D2702">
        <v>192.91000366210901</v>
      </c>
      <c r="E2702">
        <v>193.600006103515</v>
      </c>
      <c r="F2702">
        <v>172.43824768066401</v>
      </c>
      <c r="G2702">
        <v>92790600</v>
      </c>
      <c r="H2702" s="2">
        <f t="shared" si="84"/>
        <v>-2.7842492238419503E-2</v>
      </c>
      <c r="I2702" s="3">
        <f t="shared" si="83"/>
        <v>2.5012954584021301E-2</v>
      </c>
    </row>
    <row r="2703" spans="1:9" x14ac:dyDescent="0.25">
      <c r="A2703" s="1">
        <v>42271</v>
      </c>
      <c r="B2703">
        <v>192.14999389648401</v>
      </c>
      <c r="C2703">
        <v>193.44999694824199</v>
      </c>
      <c r="D2703">
        <v>190.55999755859301</v>
      </c>
      <c r="E2703">
        <v>192.89999389648401</v>
      </c>
      <c r="F2703">
        <v>171.81475830078099</v>
      </c>
      <c r="G2703">
        <v>159378800</v>
      </c>
      <c r="H2703" s="2">
        <f t="shared" si="84"/>
        <v>-2.917530288555914E-2</v>
      </c>
      <c r="I2703" s="3">
        <f t="shared" si="83"/>
        <v>2.0868882088974305E-2</v>
      </c>
    </row>
    <row r="2704" spans="1:9" x14ac:dyDescent="0.25">
      <c r="A2704" s="1">
        <v>42272</v>
      </c>
      <c r="B2704">
        <v>194.63999938964801</v>
      </c>
      <c r="C2704">
        <v>195</v>
      </c>
      <c r="D2704">
        <v>191.80999755859301</v>
      </c>
      <c r="E2704">
        <v>192.850006103515</v>
      </c>
      <c r="F2704">
        <v>171.77023315429599</v>
      </c>
      <c r="G2704">
        <v>155054800</v>
      </c>
      <c r="H2704" s="2">
        <f t="shared" si="84"/>
        <v>-1.3302421793515706E-2</v>
      </c>
      <c r="I2704" s="3">
        <f t="shared" si="83"/>
        <v>2.0375461652745459E-2</v>
      </c>
    </row>
    <row r="2705" spans="1:9" x14ac:dyDescent="0.25">
      <c r="A2705" s="1">
        <v>42275</v>
      </c>
      <c r="B2705">
        <v>191.77999877929599</v>
      </c>
      <c r="C2705">
        <v>191.91000366210901</v>
      </c>
      <c r="D2705">
        <v>187.63999938964801</v>
      </c>
      <c r="E2705">
        <v>188.009994506835</v>
      </c>
      <c r="F2705">
        <v>167.45927429199199</v>
      </c>
      <c r="G2705">
        <v>178515900</v>
      </c>
      <c r="H2705" s="2">
        <f t="shared" si="84"/>
        <v>-4.3011258074524994E-2</v>
      </c>
      <c r="I2705" s="3">
        <f t="shared" si="83"/>
        <v>2.2653970444082301E-2</v>
      </c>
    </row>
    <row r="2706" spans="1:9" x14ac:dyDescent="0.25">
      <c r="A2706" s="1">
        <v>42276</v>
      </c>
      <c r="B2706">
        <v>188.27000427246</v>
      </c>
      <c r="C2706">
        <v>189.74000549316401</v>
      </c>
      <c r="D2706">
        <v>186.92999267578099</v>
      </c>
      <c r="E2706">
        <v>188.11999511718699</v>
      </c>
      <c r="F2706">
        <v>167.55723571777301</v>
      </c>
      <c r="G2706">
        <v>159045600</v>
      </c>
      <c r="H2706" s="2">
        <f t="shared" si="84"/>
        <v>-2.9859242081994086E-2</v>
      </c>
      <c r="I2706" s="3">
        <f t="shared" si="83"/>
        <v>2.1064073568765797E-2</v>
      </c>
    </row>
    <row r="2707" spans="1:9" x14ac:dyDescent="0.25">
      <c r="A2707" s="1">
        <v>42277</v>
      </c>
      <c r="B2707">
        <v>190.36999511718699</v>
      </c>
      <c r="C2707">
        <v>191.83000183105401</v>
      </c>
      <c r="D2707">
        <v>189.44000244140599</v>
      </c>
      <c r="E2707">
        <v>191.63000488281199</v>
      </c>
      <c r="F2707">
        <v>170.68359375</v>
      </c>
      <c r="G2707">
        <v>163452000</v>
      </c>
      <c r="H2707" s="2">
        <f t="shared" si="84"/>
        <v>-1.0175549533033013E-2</v>
      </c>
      <c r="I2707" s="3">
        <f t="shared" si="83"/>
        <v>2.0009697319492221E-2</v>
      </c>
    </row>
    <row r="2708" spans="1:9" x14ac:dyDescent="0.25">
      <c r="A2708" s="1">
        <v>42278</v>
      </c>
      <c r="B2708">
        <v>192.08000183105401</v>
      </c>
      <c r="C2708">
        <v>192.49000549316401</v>
      </c>
      <c r="D2708">
        <v>189.82000732421801</v>
      </c>
      <c r="E2708">
        <v>192.13000488281199</v>
      </c>
      <c r="F2708">
        <v>171.12892150878901</v>
      </c>
      <c r="G2708">
        <v>131079000</v>
      </c>
      <c r="H2708" s="2">
        <f t="shared" si="84"/>
        <v>-3.9917222407132025E-3</v>
      </c>
      <c r="I2708" s="3">
        <f t="shared" si="83"/>
        <v>1.9854404086736027E-2</v>
      </c>
    </row>
    <row r="2709" spans="1:9" x14ac:dyDescent="0.25">
      <c r="A2709" s="1">
        <v>42279</v>
      </c>
      <c r="B2709">
        <v>189.77000427246</v>
      </c>
      <c r="C2709">
        <v>195.02999877929599</v>
      </c>
      <c r="D2709">
        <v>189.11999511718699</v>
      </c>
      <c r="E2709">
        <v>195</v>
      </c>
      <c r="F2709">
        <v>173.68522644042901</v>
      </c>
      <c r="G2709">
        <v>211003300</v>
      </c>
      <c r="H2709" s="2">
        <f t="shared" si="84"/>
        <v>1.1148574761570273E-2</v>
      </c>
      <c r="I2709" s="3">
        <f t="shared" si="83"/>
        <v>2.0003620499286518E-2</v>
      </c>
    </row>
    <row r="2710" spans="1:9" x14ac:dyDescent="0.25">
      <c r="A2710" s="1">
        <v>42282</v>
      </c>
      <c r="B2710">
        <v>196.46000671386699</v>
      </c>
      <c r="C2710">
        <v>198.74000549316401</v>
      </c>
      <c r="D2710">
        <v>196.33000183105401</v>
      </c>
      <c r="E2710">
        <v>198.47000122070301</v>
      </c>
      <c r="F2710">
        <v>176.77584838867099</v>
      </c>
      <c r="G2710">
        <v>126320800</v>
      </c>
      <c r="H2710" s="2">
        <f t="shared" si="84"/>
        <v>5.5634864871288547E-2</v>
      </c>
      <c r="I2710" s="3">
        <f t="shared" si="83"/>
        <v>2.2997680113493096E-2</v>
      </c>
    </row>
    <row r="2711" spans="1:9" x14ac:dyDescent="0.25">
      <c r="A2711" s="1">
        <v>42283</v>
      </c>
      <c r="B2711">
        <v>198.30999755859301</v>
      </c>
      <c r="C2711">
        <v>198.97999572753901</v>
      </c>
      <c r="D2711">
        <v>197</v>
      </c>
      <c r="E2711">
        <v>197.78999328613199</v>
      </c>
      <c r="F2711">
        <v>176.17022705078099</v>
      </c>
      <c r="G2711">
        <v>110274500</v>
      </c>
      <c r="H2711" s="2">
        <f t="shared" si="84"/>
        <v>5.1403278981728917E-2</v>
      </c>
      <c r="I2711" s="3">
        <f t="shared" si="83"/>
        <v>2.5750433921483747E-2</v>
      </c>
    </row>
    <row r="2712" spans="1:9" x14ac:dyDescent="0.25">
      <c r="A2712" s="1">
        <v>42284</v>
      </c>
      <c r="B2712">
        <v>198.89999389648401</v>
      </c>
      <c r="C2712">
        <v>199.83000183105401</v>
      </c>
      <c r="D2712">
        <v>197.47999572753901</v>
      </c>
      <c r="E2712">
        <v>199.41000366210901</v>
      </c>
      <c r="F2712">
        <v>177.61314392089801</v>
      </c>
      <c r="G2712">
        <v>124307300</v>
      </c>
      <c r="H2712" s="2">
        <f t="shared" si="84"/>
        <v>4.0598806356560102E-2</v>
      </c>
      <c r="I2712" s="3">
        <f t="shared" si="83"/>
        <v>2.700833254127645E-2</v>
      </c>
    </row>
    <row r="2713" spans="1:9" x14ac:dyDescent="0.25">
      <c r="A2713" s="1">
        <v>42285</v>
      </c>
      <c r="B2713">
        <v>198.94999694824199</v>
      </c>
      <c r="C2713">
        <v>201.55000305175699</v>
      </c>
      <c r="D2713">
        <v>198.58999633789</v>
      </c>
      <c r="E2713">
        <v>201.21000671386699</v>
      </c>
      <c r="F2713">
        <v>179.21641540527301</v>
      </c>
      <c r="G2713">
        <v>153055200</v>
      </c>
      <c r="H2713" s="2">
        <f t="shared" si="84"/>
        <v>4.7259655616240348E-2</v>
      </c>
      <c r="I2713" s="3">
        <f t="shared" si="83"/>
        <v>2.8725942917994948E-2</v>
      </c>
    </row>
    <row r="2714" spans="1:9" x14ac:dyDescent="0.25">
      <c r="A2714" s="1">
        <v>42286</v>
      </c>
      <c r="B2714">
        <v>201.38000488281199</v>
      </c>
      <c r="C2714">
        <v>201.89999389648401</v>
      </c>
      <c r="D2714">
        <v>200.58000183105401</v>
      </c>
      <c r="E2714">
        <v>201.33000183105401</v>
      </c>
      <c r="F2714">
        <v>179.32328796386699</v>
      </c>
      <c r="G2714">
        <v>107069200</v>
      </c>
      <c r="H2714" s="2">
        <f t="shared" si="84"/>
        <v>3.246137647390368E-2</v>
      </c>
      <c r="I2714" s="3">
        <f t="shared" si="83"/>
        <v>2.9344578790211288E-2</v>
      </c>
    </row>
    <row r="2715" spans="1:9" x14ac:dyDescent="0.25">
      <c r="A2715" s="1">
        <v>42289</v>
      </c>
      <c r="B2715">
        <v>201.419998168945</v>
      </c>
      <c r="C2715">
        <v>201.759994506835</v>
      </c>
      <c r="D2715">
        <v>200.91000366210901</v>
      </c>
      <c r="E2715">
        <v>201.52000427246</v>
      </c>
      <c r="F2715">
        <v>179.49252319335901</v>
      </c>
      <c r="G2715">
        <v>56395600</v>
      </c>
      <c r="H2715" s="2">
        <f t="shared" si="84"/>
        <v>1.5367907038494E-2</v>
      </c>
      <c r="I2715" s="3">
        <f t="shared" ref="I2715:I2778" si="85">_xlfn.STDEV.S(H2696:H2715)</f>
        <v>2.9303273844878148E-2</v>
      </c>
    </row>
    <row r="2716" spans="1:9" x14ac:dyDescent="0.25">
      <c r="A2716" s="1">
        <v>42290</v>
      </c>
      <c r="B2716">
        <v>200.64999389648401</v>
      </c>
      <c r="C2716">
        <v>202.16000366210901</v>
      </c>
      <c r="D2716">
        <v>200.05000305175699</v>
      </c>
      <c r="E2716">
        <v>200.25</v>
      </c>
      <c r="F2716">
        <v>178.361328125</v>
      </c>
      <c r="G2716">
        <v>88038700</v>
      </c>
      <c r="H2716" s="2">
        <f t="shared" si="84"/>
        <v>1.2437408470770794E-2</v>
      </c>
      <c r="I2716" s="3">
        <f t="shared" si="85"/>
        <v>2.9326253266894784E-2</v>
      </c>
    </row>
    <row r="2717" spans="1:9" x14ac:dyDescent="0.25">
      <c r="A2717" s="1">
        <v>42291</v>
      </c>
      <c r="B2717">
        <v>200.17999267578099</v>
      </c>
      <c r="C2717">
        <v>200.86999511718699</v>
      </c>
      <c r="D2717">
        <v>198.94000244140599</v>
      </c>
      <c r="E2717">
        <v>199.28999328613199</v>
      </c>
      <c r="F2717">
        <v>177.50627136230401</v>
      </c>
      <c r="G2717">
        <v>99106200</v>
      </c>
      <c r="H2717" s="2">
        <f t="shared" si="84"/>
        <v>-6.017153699030553E-4</v>
      </c>
      <c r="I2717" s="3">
        <f t="shared" si="85"/>
        <v>2.8968574363105671E-2</v>
      </c>
    </row>
    <row r="2718" spans="1:9" x14ac:dyDescent="0.25">
      <c r="A2718" s="1">
        <v>42292</v>
      </c>
      <c r="B2718">
        <v>200.08000183105401</v>
      </c>
      <c r="C2718">
        <v>202.36000061035099</v>
      </c>
      <c r="D2718">
        <v>199.63999938964801</v>
      </c>
      <c r="E2718">
        <v>202.350006103515</v>
      </c>
      <c r="F2718">
        <v>180.23179626464801</v>
      </c>
      <c r="G2718">
        <v>134142200</v>
      </c>
      <c r="H2718" s="2">
        <f t="shared" si="84"/>
        <v>5.6656688344025596E-3</v>
      </c>
      <c r="I2718" s="3">
        <f t="shared" si="85"/>
        <v>2.8781115224403443E-2</v>
      </c>
    </row>
    <row r="2719" spans="1:9" x14ac:dyDescent="0.25">
      <c r="A2719" s="1">
        <v>42293</v>
      </c>
      <c r="B2719">
        <v>202.83000183105401</v>
      </c>
      <c r="C2719">
        <v>203.28999328613199</v>
      </c>
      <c r="D2719">
        <v>201.919998168945</v>
      </c>
      <c r="E2719">
        <v>203.27000427246</v>
      </c>
      <c r="F2719">
        <v>181.05126953125</v>
      </c>
      <c r="G2719">
        <v>114580100</v>
      </c>
      <c r="H2719" s="2">
        <f t="shared" si="84"/>
        <v>9.6361247164462593E-3</v>
      </c>
      <c r="I2719" s="3">
        <f t="shared" si="85"/>
        <v>2.8755529143006588E-2</v>
      </c>
    </row>
    <row r="2720" spans="1:9" x14ac:dyDescent="0.25">
      <c r="A2720" s="1">
        <v>42296</v>
      </c>
      <c r="B2720">
        <v>202.5</v>
      </c>
      <c r="C2720">
        <v>203.36999511718699</v>
      </c>
      <c r="D2720">
        <v>202.13000488281199</v>
      </c>
      <c r="E2720">
        <v>203.36999511718699</v>
      </c>
      <c r="F2720">
        <v>181.14031982421801</v>
      </c>
      <c r="G2720">
        <v>76523900</v>
      </c>
      <c r="H2720" s="2">
        <f t="shared" si="84"/>
        <v>9.1803079122350084E-3</v>
      </c>
      <c r="I2720" s="3">
        <f t="shared" si="85"/>
        <v>2.8763603027097542E-2</v>
      </c>
    </row>
    <row r="2721" spans="1:9" x14ac:dyDescent="0.25">
      <c r="A2721" s="1">
        <v>42297</v>
      </c>
      <c r="B2721">
        <v>202.850006103515</v>
      </c>
      <c r="C2721">
        <v>203.83999633789</v>
      </c>
      <c r="D2721">
        <v>202.55000305175699</v>
      </c>
      <c r="E2721">
        <v>203.11000061035099</v>
      </c>
      <c r="F2721">
        <v>180.90875244140599</v>
      </c>
      <c r="G2721">
        <v>78448500</v>
      </c>
      <c r="H2721" s="2">
        <f t="shared" si="84"/>
        <v>1.4282380284927454E-2</v>
      </c>
      <c r="I2721" s="3">
        <f t="shared" si="85"/>
        <v>2.8269341737317832E-2</v>
      </c>
    </row>
    <row r="2722" spans="1:9" x14ac:dyDescent="0.25">
      <c r="A2722" s="1">
        <v>42298</v>
      </c>
      <c r="B2722">
        <v>203.61000061035099</v>
      </c>
      <c r="C2722">
        <v>203.78999328613199</v>
      </c>
      <c r="D2722">
        <v>201.64999389648401</v>
      </c>
      <c r="E2722">
        <v>201.850006103515</v>
      </c>
      <c r="F2722">
        <v>179.78643798828099</v>
      </c>
      <c r="G2722">
        <v>102038000</v>
      </c>
      <c r="H2722" s="2">
        <f t="shared" si="84"/>
        <v>1.2845555306172818E-2</v>
      </c>
      <c r="I2722" s="3">
        <f t="shared" si="85"/>
        <v>2.7040317942308222E-2</v>
      </c>
    </row>
    <row r="2723" spans="1:9" x14ac:dyDescent="0.25">
      <c r="A2723" s="1">
        <v>42299</v>
      </c>
      <c r="B2723">
        <v>202.97999572753901</v>
      </c>
      <c r="C2723">
        <v>205.509994506835</v>
      </c>
      <c r="D2723">
        <v>201.850006103515</v>
      </c>
      <c r="E2723">
        <v>205.259994506835</v>
      </c>
      <c r="F2723">
        <v>182.82373046875</v>
      </c>
      <c r="G2723">
        <v>174911700</v>
      </c>
      <c r="H2723" s="2">
        <f t="shared" si="84"/>
        <v>1.438111508524309E-2</v>
      </c>
      <c r="I2723" s="3">
        <f t="shared" si="85"/>
        <v>2.54797620398673E-2</v>
      </c>
    </row>
    <row r="2724" spans="1:9" x14ac:dyDescent="0.25">
      <c r="A2724" s="1">
        <v>42300</v>
      </c>
      <c r="B2724">
        <v>207.25</v>
      </c>
      <c r="C2724">
        <v>207.94999694824199</v>
      </c>
      <c r="D2724">
        <v>206.30000305175699</v>
      </c>
      <c r="E2724">
        <v>207.509994506835</v>
      </c>
      <c r="F2724">
        <v>184.82780456542901</v>
      </c>
      <c r="G2724">
        <v>144442300</v>
      </c>
      <c r="H2724" s="2">
        <f t="shared" si="84"/>
        <v>2.085892600453243E-2</v>
      </c>
      <c r="I2724" s="3">
        <f t="shared" si="85"/>
        <v>2.4862333515757805E-2</v>
      </c>
    </row>
    <row r="2725" spans="1:9" x14ac:dyDescent="0.25">
      <c r="A2725" s="1">
        <v>42303</v>
      </c>
      <c r="B2725">
        <v>207.30000305175699</v>
      </c>
      <c r="C2725">
        <v>207.36999511718699</v>
      </c>
      <c r="D2725">
        <v>206.55999755859301</v>
      </c>
      <c r="E2725">
        <v>207</v>
      </c>
      <c r="F2725">
        <v>184.37355041503901</v>
      </c>
      <c r="G2725">
        <v>69033000</v>
      </c>
      <c r="H2725" s="2">
        <f t="shared" si="84"/>
        <v>1.7849314796167803E-2</v>
      </c>
      <c r="I2725" s="3">
        <f t="shared" si="85"/>
        <v>2.1041339332015067E-2</v>
      </c>
    </row>
    <row r="2726" spans="1:9" x14ac:dyDescent="0.25">
      <c r="A2726" s="1">
        <v>42304</v>
      </c>
      <c r="B2726">
        <v>206.19999694824199</v>
      </c>
      <c r="C2726">
        <v>207</v>
      </c>
      <c r="D2726">
        <v>205.78999328613199</v>
      </c>
      <c r="E2726">
        <v>206.600006103515</v>
      </c>
      <c r="F2726">
        <v>184.01728820800699</v>
      </c>
      <c r="G2726">
        <v>77905800</v>
      </c>
      <c r="H2726" s="2">
        <f t="shared" si="84"/>
        <v>1.7182893169349622E-2</v>
      </c>
      <c r="I2726" s="3">
        <f t="shared" si="85"/>
        <v>1.8019981772665061E-2</v>
      </c>
    </row>
    <row r="2727" spans="1:9" x14ac:dyDescent="0.25">
      <c r="A2727" s="1">
        <v>42305</v>
      </c>
      <c r="B2727">
        <v>207</v>
      </c>
      <c r="C2727">
        <v>208.97999572753901</v>
      </c>
      <c r="D2727">
        <v>206.21000671386699</v>
      </c>
      <c r="E2727">
        <v>208.94999694824199</v>
      </c>
      <c r="F2727">
        <v>186.11036682128901</v>
      </c>
      <c r="G2727">
        <v>135906700</v>
      </c>
      <c r="H2727" s="2">
        <f t="shared" si="84"/>
        <v>3.5174671147443437E-2</v>
      </c>
      <c r="I2727" s="3">
        <f t="shared" si="85"/>
        <v>1.7024853784390514E-2</v>
      </c>
    </row>
    <row r="2728" spans="1:9" x14ac:dyDescent="0.25">
      <c r="A2728" s="1">
        <v>42306</v>
      </c>
      <c r="B2728">
        <v>208.350006103515</v>
      </c>
      <c r="C2728">
        <v>209.27000427246</v>
      </c>
      <c r="D2728">
        <v>208.21000671386699</v>
      </c>
      <c r="E2728">
        <v>208.83000183105401</v>
      </c>
      <c r="F2728">
        <v>186.003494262695</v>
      </c>
      <c r="G2728">
        <v>90525500</v>
      </c>
      <c r="H2728" s="2">
        <f t="shared" si="84"/>
        <v>1.7392511277350309E-2</v>
      </c>
      <c r="I2728" s="3">
        <f t="shared" si="85"/>
        <v>1.6018491835946232E-2</v>
      </c>
    </row>
    <row r="2729" spans="1:9" x14ac:dyDescent="0.25">
      <c r="A2729" s="1">
        <v>42307</v>
      </c>
      <c r="B2729">
        <v>209.05999755859301</v>
      </c>
      <c r="C2729">
        <v>209.44000244140599</v>
      </c>
      <c r="D2729">
        <v>207.74000549316401</v>
      </c>
      <c r="E2729">
        <v>207.92999267578099</v>
      </c>
      <c r="F2729">
        <v>185.20187377929599</v>
      </c>
      <c r="G2729">
        <v>131076900</v>
      </c>
      <c r="H2729" s="2">
        <f t="shared" si="84"/>
        <v>2.0238795496516637E-3</v>
      </c>
      <c r="I2729" s="3">
        <f t="shared" si="85"/>
        <v>1.6467710258965061E-2</v>
      </c>
    </row>
    <row r="2730" spans="1:9" x14ac:dyDescent="0.25">
      <c r="A2730" s="1">
        <v>42310</v>
      </c>
      <c r="B2730">
        <v>208.32000732421801</v>
      </c>
      <c r="C2730">
        <v>210.61999511718699</v>
      </c>
      <c r="D2730">
        <v>208.169998168945</v>
      </c>
      <c r="E2730">
        <v>210.38999938964801</v>
      </c>
      <c r="F2730">
        <v>187.39299011230401</v>
      </c>
      <c r="G2730">
        <v>86270800</v>
      </c>
      <c r="H2730" s="2">
        <f t="shared" si="84"/>
        <v>1.6376750843426269E-2</v>
      </c>
      <c r="I2730" s="3">
        <f t="shared" si="85"/>
        <v>1.4401362856976088E-2</v>
      </c>
    </row>
    <row r="2731" spans="1:9" x14ac:dyDescent="0.25">
      <c r="A2731" s="1">
        <v>42311</v>
      </c>
      <c r="B2731">
        <v>209.97000122070301</v>
      </c>
      <c r="C2731">
        <v>211.66000366210901</v>
      </c>
      <c r="D2731">
        <v>209.69999694824199</v>
      </c>
      <c r="E2731">
        <v>211</v>
      </c>
      <c r="F2731">
        <v>187.93632507324199</v>
      </c>
      <c r="G2731">
        <v>95246100</v>
      </c>
      <c r="H2731" s="2">
        <f t="shared" si="84"/>
        <v>2.1297112371339022E-2</v>
      </c>
      <c r="I2731" s="3">
        <f t="shared" si="85"/>
        <v>1.2324614745045303E-2</v>
      </c>
    </row>
    <row r="2732" spans="1:9" x14ac:dyDescent="0.25">
      <c r="A2732" s="1">
        <v>42312</v>
      </c>
      <c r="B2732">
        <v>211.350006103515</v>
      </c>
      <c r="C2732">
        <v>211.5</v>
      </c>
      <c r="D2732">
        <v>209.72000122070301</v>
      </c>
      <c r="E2732">
        <v>210.36000061035099</v>
      </c>
      <c r="F2732">
        <v>187.36622619628901</v>
      </c>
      <c r="G2732">
        <v>96224500</v>
      </c>
      <c r="H2732" s="2">
        <f t="shared" si="84"/>
        <v>6.7479281055091711E-3</v>
      </c>
      <c r="I2732" s="3">
        <f t="shared" si="85"/>
        <v>1.1356173177490603E-2</v>
      </c>
    </row>
    <row r="2733" spans="1:9" x14ac:dyDescent="0.25">
      <c r="A2733" s="1">
        <v>42313</v>
      </c>
      <c r="B2733">
        <v>210.42999267578099</v>
      </c>
      <c r="C2733">
        <v>210.97999572753901</v>
      </c>
      <c r="D2733">
        <v>209.08999633789</v>
      </c>
      <c r="E2733">
        <v>210.14999389648401</v>
      </c>
      <c r="F2733">
        <v>187.17922973632801</v>
      </c>
      <c r="G2733">
        <v>78408700</v>
      </c>
      <c r="H2733" s="2">
        <f t="shared" si="84"/>
        <v>6.3210397110740058E-3</v>
      </c>
      <c r="I2733" s="3">
        <f t="shared" si="85"/>
        <v>8.9296120846403121E-3</v>
      </c>
    </row>
    <row r="2734" spans="1:9" x14ac:dyDescent="0.25">
      <c r="A2734" s="1">
        <v>42314</v>
      </c>
      <c r="B2734">
        <v>209.74000549316401</v>
      </c>
      <c r="C2734">
        <v>210.32000732421801</v>
      </c>
      <c r="D2734">
        <v>208.46000671386699</v>
      </c>
      <c r="E2734">
        <v>210.03999328613199</v>
      </c>
      <c r="F2734">
        <v>187.08123779296801</v>
      </c>
      <c r="G2734">
        <v>110471500</v>
      </c>
      <c r="H2734" s="2">
        <f t="shared" si="84"/>
        <v>1.0147651183657347E-2</v>
      </c>
      <c r="I2734" s="3">
        <f t="shared" si="85"/>
        <v>7.8790159110221757E-3</v>
      </c>
    </row>
    <row r="2735" spans="1:9" x14ac:dyDescent="0.25">
      <c r="A2735" s="1">
        <v>42317</v>
      </c>
      <c r="B2735">
        <v>209.30999755859301</v>
      </c>
      <c r="C2735">
        <v>209.49000549316401</v>
      </c>
      <c r="D2735">
        <v>206.94999694824199</v>
      </c>
      <c r="E2735">
        <v>208.08000183105401</v>
      </c>
      <c r="F2735">
        <v>185.33551025390599</v>
      </c>
      <c r="G2735">
        <v>131008700</v>
      </c>
      <c r="H2735" s="2">
        <f t="shared" si="84"/>
        <v>-1.097949212062288E-2</v>
      </c>
      <c r="I2735" s="3">
        <f t="shared" si="85"/>
        <v>9.5317550175664425E-3</v>
      </c>
    </row>
    <row r="2736" spans="1:9" x14ac:dyDescent="0.25">
      <c r="A2736" s="1">
        <v>42318</v>
      </c>
      <c r="B2736">
        <v>207.509994506835</v>
      </c>
      <c r="C2736">
        <v>208.600006103515</v>
      </c>
      <c r="D2736">
        <v>207.19000244140599</v>
      </c>
      <c r="E2736">
        <v>208.55999755859301</v>
      </c>
      <c r="F2736">
        <v>185.76300048828099</v>
      </c>
      <c r="G2736">
        <v>75874600</v>
      </c>
      <c r="H2736" s="2">
        <f t="shared" si="84"/>
        <v>-1.1564153891558848E-2</v>
      </c>
      <c r="I2736" s="3">
        <f t="shared" si="85"/>
        <v>1.0877874188173013E-2</v>
      </c>
    </row>
    <row r="2737" spans="1:9" x14ac:dyDescent="0.25">
      <c r="A2737" s="1">
        <v>42319</v>
      </c>
      <c r="B2737">
        <v>208.88000488281199</v>
      </c>
      <c r="C2737">
        <v>208.94000244140599</v>
      </c>
      <c r="D2737">
        <v>207.66000366210901</v>
      </c>
      <c r="E2737">
        <v>207.74000549316401</v>
      </c>
      <c r="F2737">
        <v>185.03263854980401</v>
      </c>
      <c r="G2737">
        <v>67846000</v>
      </c>
      <c r="H2737" s="2">
        <f t="shared" si="84"/>
        <v>-1.2454686705598017E-2</v>
      </c>
      <c r="I2737" s="3">
        <f t="shared" si="85"/>
        <v>1.1809629969824705E-2</v>
      </c>
    </row>
    <row r="2738" spans="1:9" x14ac:dyDescent="0.25">
      <c r="A2738" s="1">
        <v>42320</v>
      </c>
      <c r="B2738">
        <v>206.5</v>
      </c>
      <c r="C2738">
        <v>207.05999755859301</v>
      </c>
      <c r="D2738">
        <v>204.82000732421801</v>
      </c>
      <c r="E2738">
        <v>204.83999633789</v>
      </c>
      <c r="F2738">
        <v>182.449615478515</v>
      </c>
      <c r="G2738">
        <v>121315200</v>
      </c>
      <c r="H2738" s="2">
        <f t="shared" si="84"/>
        <v>-2.5267836952184486E-2</v>
      </c>
      <c r="I2738" s="3">
        <f t="shared" si="85"/>
        <v>1.4205979025509826E-2</v>
      </c>
    </row>
    <row r="2739" spans="1:9" x14ac:dyDescent="0.25">
      <c r="A2739" s="1">
        <v>42321</v>
      </c>
      <c r="B2739">
        <v>204.350006103515</v>
      </c>
      <c r="C2739">
        <v>204.669998168945</v>
      </c>
      <c r="D2739">
        <v>202.44000244140599</v>
      </c>
      <c r="E2739">
        <v>202.53999328613199</v>
      </c>
      <c r="F2739">
        <v>180.40109252929599</v>
      </c>
      <c r="G2739">
        <v>153577100</v>
      </c>
      <c r="H2739" s="2">
        <f t="shared" si="84"/>
        <v>-3.5707189788131255E-2</v>
      </c>
      <c r="I2739" s="3">
        <f t="shared" si="85"/>
        <v>1.7306926097438318E-2</v>
      </c>
    </row>
    <row r="2740" spans="1:9" x14ac:dyDescent="0.25">
      <c r="A2740" s="1">
        <v>42324</v>
      </c>
      <c r="B2740">
        <v>202.32000732421801</v>
      </c>
      <c r="C2740">
        <v>205.69000244140599</v>
      </c>
      <c r="D2740">
        <v>202.17999267578099</v>
      </c>
      <c r="E2740">
        <v>205.61999511718699</v>
      </c>
      <c r="F2740">
        <v>183.14436340332</v>
      </c>
      <c r="G2740">
        <v>117645200</v>
      </c>
      <c r="H2740" s="2">
        <f t="shared" si="84"/>
        <v>-1.1822595937411973E-2</v>
      </c>
      <c r="I2740" s="3">
        <f t="shared" si="85"/>
        <v>1.7754653337107962E-2</v>
      </c>
    </row>
    <row r="2741" spans="1:9" x14ac:dyDescent="0.25">
      <c r="A2741" s="1">
        <v>42325</v>
      </c>
      <c r="B2741">
        <v>205.99000549316401</v>
      </c>
      <c r="C2741">
        <v>207.03999328613199</v>
      </c>
      <c r="D2741">
        <v>204.88000488281199</v>
      </c>
      <c r="E2741">
        <v>205.47000122070301</v>
      </c>
      <c r="F2741">
        <v>183.01075744628901</v>
      </c>
      <c r="G2741">
        <v>121123700</v>
      </c>
      <c r="H2741" s="2">
        <f t="shared" si="84"/>
        <v>-1.4815883866850066E-2</v>
      </c>
      <c r="I2741" s="3">
        <f t="shared" si="85"/>
        <v>1.8163434242329527E-2</v>
      </c>
    </row>
    <row r="2742" spans="1:9" x14ac:dyDescent="0.25">
      <c r="A2742" s="1">
        <v>42326</v>
      </c>
      <c r="B2742">
        <v>206.03999328613199</v>
      </c>
      <c r="C2742">
        <v>208.89999389648401</v>
      </c>
      <c r="D2742">
        <v>205.99000549316401</v>
      </c>
      <c r="E2742">
        <v>208.72999572753901</v>
      </c>
      <c r="F2742">
        <v>185.91442871093699</v>
      </c>
      <c r="G2742">
        <v>121342500</v>
      </c>
      <c r="H2742" s="2">
        <f t="shared" si="84"/>
        <v>4.7655925356955287E-3</v>
      </c>
      <c r="I2742" s="3">
        <f t="shared" si="85"/>
        <v>1.8041082418533642E-2</v>
      </c>
    </row>
    <row r="2743" spans="1:9" x14ac:dyDescent="0.25">
      <c r="A2743" s="1">
        <v>42327</v>
      </c>
      <c r="B2743">
        <v>208.58999633789</v>
      </c>
      <c r="C2743">
        <v>209.05000305175699</v>
      </c>
      <c r="D2743">
        <v>208.19999694824199</v>
      </c>
      <c r="E2743">
        <v>208.55000305175699</v>
      </c>
      <c r="F2743">
        <v>185.75407409667901</v>
      </c>
      <c r="G2743">
        <v>88220500</v>
      </c>
      <c r="H2743" s="2">
        <f t="shared" si="84"/>
        <v>1.8111622814316775E-2</v>
      </c>
      <c r="I2743" s="3">
        <f t="shared" si="85"/>
        <v>1.8179395587452379E-2</v>
      </c>
    </row>
    <row r="2744" spans="1:9" x14ac:dyDescent="0.25">
      <c r="A2744" s="1">
        <v>42328</v>
      </c>
      <c r="B2744">
        <v>209.44999694824199</v>
      </c>
      <c r="C2744">
        <v>210.11999511718699</v>
      </c>
      <c r="D2744">
        <v>208.86000061035099</v>
      </c>
      <c r="E2744">
        <v>209.30999755859301</v>
      </c>
      <c r="F2744">
        <v>186.43103027343699</v>
      </c>
      <c r="G2744">
        <v>94011500</v>
      </c>
      <c r="H2744" s="2">
        <f t="shared" si="84"/>
        <v>3.3425173094014271E-2</v>
      </c>
      <c r="I2744" s="3">
        <f t="shared" si="85"/>
        <v>1.9006297819843532E-2</v>
      </c>
    </row>
    <row r="2745" spans="1:9" x14ac:dyDescent="0.25">
      <c r="A2745" s="1">
        <v>42331</v>
      </c>
      <c r="B2745">
        <v>209.38000488281199</v>
      </c>
      <c r="C2745">
        <v>209.97999572753901</v>
      </c>
      <c r="D2745">
        <v>208.52000427246</v>
      </c>
      <c r="E2745">
        <v>209.07000732421801</v>
      </c>
      <c r="F2745">
        <v>186.21731567382801</v>
      </c>
      <c r="G2745">
        <v>64931200</v>
      </c>
      <c r="H2745" s="2">
        <f t="shared" si="84"/>
        <v>1.6778852558736679E-2</v>
      </c>
      <c r="I2745" s="3">
        <f t="shared" si="85"/>
        <v>1.8967334929212057E-2</v>
      </c>
    </row>
    <row r="2746" spans="1:9" x14ac:dyDescent="0.25">
      <c r="A2746" s="1">
        <v>42332</v>
      </c>
      <c r="B2746">
        <v>207.86999511718699</v>
      </c>
      <c r="C2746">
        <v>209.83000183105401</v>
      </c>
      <c r="D2746">
        <v>207.41000366210901</v>
      </c>
      <c r="E2746">
        <v>209.350006103515</v>
      </c>
      <c r="F2746">
        <v>186.46667480468699</v>
      </c>
      <c r="G2746">
        <v>98874400</v>
      </c>
      <c r="H2746" s="2">
        <f t="shared" si="84"/>
        <v>1.8883684252343658E-2</v>
      </c>
      <c r="I2746" s="3">
        <f t="shared" si="85"/>
        <v>1.9032512129947363E-2</v>
      </c>
    </row>
    <row r="2747" spans="1:9" x14ac:dyDescent="0.25">
      <c r="A2747" s="1">
        <v>42333</v>
      </c>
      <c r="B2747">
        <v>209.5</v>
      </c>
      <c r="C2747">
        <v>209.74000549316401</v>
      </c>
      <c r="D2747">
        <v>209.009994506835</v>
      </c>
      <c r="E2747">
        <v>209.32000732421801</v>
      </c>
      <c r="F2747">
        <v>186.43992614746</v>
      </c>
      <c r="G2747">
        <v>51980100</v>
      </c>
      <c r="H2747" s="2">
        <f t="shared" si="84"/>
        <v>2.8265554221187372E-3</v>
      </c>
      <c r="I2747" s="3">
        <f t="shared" si="85"/>
        <v>1.7584876547603628E-2</v>
      </c>
    </row>
    <row r="2748" spans="1:9" x14ac:dyDescent="0.25">
      <c r="A2748" s="1">
        <v>42335</v>
      </c>
      <c r="B2748">
        <v>209.42999267578099</v>
      </c>
      <c r="C2748">
        <v>209.80000305175699</v>
      </c>
      <c r="D2748">
        <v>208.86000061035099</v>
      </c>
      <c r="E2748">
        <v>209.55999755859301</v>
      </c>
      <c r="F2748">
        <v>186.65373229980401</v>
      </c>
      <c r="G2748">
        <v>37317800</v>
      </c>
      <c r="H2748" s="2">
        <f t="shared" si="84"/>
        <v>4.8432757531700066E-3</v>
      </c>
      <c r="I2748" s="3">
        <f t="shared" si="85"/>
        <v>1.7250903942368116E-2</v>
      </c>
    </row>
    <row r="2749" spans="1:9" x14ac:dyDescent="0.25">
      <c r="A2749" s="1">
        <v>42338</v>
      </c>
      <c r="B2749">
        <v>209.75</v>
      </c>
      <c r="C2749">
        <v>209.88999938964801</v>
      </c>
      <c r="D2749">
        <v>208.55999755859301</v>
      </c>
      <c r="E2749">
        <v>208.69000244140599</v>
      </c>
      <c r="F2749">
        <v>185.87878417968699</v>
      </c>
      <c r="G2749">
        <v>112822700</v>
      </c>
      <c r="H2749" s="2">
        <f t="shared" si="84"/>
        <v>-2.9622005142599939E-3</v>
      </c>
      <c r="I2749" s="3">
        <f t="shared" si="85"/>
        <v>1.7286484818937443E-2</v>
      </c>
    </row>
    <row r="2750" spans="1:9" x14ac:dyDescent="0.25">
      <c r="A2750" s="1">
        <v>42339</v>
      </c>
      <c r="B2750">
        <v>209.44000244140599</v>
      </c>
      <c r="C2750">
        <v>210.82000732421801</v>
      </c>
      <c r="D2750">
        <v>209.11000061035099</v>
      </c>
      <c r="E2750">
        <v>210.67999267578099</v>
      </c>
      <c r="F2750">
        <v>187.65129089355401</v>
      </c>
      <c r="G2750">
        <v>97858400</v>
      </c>
      <c r="H2750" s="2">
        <f t="shared" si="84"/>
        <v>7.7005471512525681E-3</v>
      </c>
      <c r="I2750" s="3">
        <f t="shared" si="85"/>
        <v>1.7006638944053371E-2</v>
      </c>
    </row>
    <row r="2751" spans="1:9" x14ac:dyDescent="0.25">
      <c r="A2751" s="1">
        <v>42340</v>
      </c>
      <c r="B2751">
        <v>210.61999511718699</v>
      </c>
      <c r="C2751">
        <v>211</v>
      </c>
      <c r="D2751">
        <v>208.22999572753901</v>
      </c>
      <c r="E2751">
        <v>208.52999877929599</v>
      </c>
      <c r="F2751">
        <v>185.73631286621</v>
      </c>
      <c r="G2751">
        <v>108441300</v>
      </c>
      <c r="H2751" s="2">
        <f t="shared" si="84"/>
        <v>-3.916849695753899E-3</v>
      </c>
      <c r="I2751" s="3">
        <f t="shared" si="85"/>
        <v>1.6369944845243092E-2</v>
      </c>
    </row>
    <row r="2752" spans="1:9" x14ac:dyDescent="0.25">
      <c r="A2752" s="1">
        <v>42341</v>
      </c>
      <c r="B2752">
        <v>208.83000183105401</v>
      </c>
      <c r="C2752">
        <v>209.14999389648401</v>
      </c>
      <c r="D2752">
        <v>204.75</v>
      </c>
      <c r="E2752">
        <v>205.61000061035099</v>
      </c>
      <c r="F2752">
        <v>183.135498046875</v>
      </c>
      <c r="G2752">
        <v>166224200</v>
      </c>
      <c r="H2752" s="2">
        <f t="shared" si="84"/>
        <v>-1.7723822192310057E-2</v>
      </c>
      <c r="I2752" s="3">
        <f t="shared" si="85"/>
        <v>1.6753286143441674E-2</v>
      </c>
    </row>
    <row r="2753" spans="1:9" x14ac:dyDescent="0.25">
      <c r="A2753" s="1">
        <v>42342</v>
      </c>
      <c r="B2753">
        <v>205.61000061035099</v>
      </c>
      <c r="C2753">
        <v>209.97000122070301</v>
      </c>
      <c r="D2753">
        <v>205.61000061035099</v>
      </c>
      <c r="E2753">
        <v>209.61999511718699</v>
      </c>
      <c r="F2753">
        <v>186.70715332031199</v>
      </c>
      <c r="G2753">
        <v>192913900</v>
      </c>
      <c r="H2753" s="2">
        <f t="shared" si="84"/>
        <v>2.8620386985989121E-4</v>
      </c>
      <c r="I2753" s="3">
        <f t="shared" si="85"/>
        <v>1.6665370271449337E-2</v>
      </c>
    </row>
    <row r="2754" spans="1:9" x14ac:dyDescent="0.25">
      <c r="A2754" s="1">
        <v>42345</v>
      </c>
      <c r="B2754">
        <v>209.22999572753901</v>
      </c>
      <c r="C2754">
        <v>209.72999572753901</v>
      </c>
      <c r="D2754">
        <v>207.19999694824199</v>
      </c>
      <c r="E2754">
        <v>208.350006103515</v>
      </c>
      <c r="F2754">
        <v>185.57595825195301</v>
      </c>
      <c r="G2754">
        <v>102027100</v>
      </c>
      <c r="H2754" s="2">
        <f t="shared" si="84"/>
        <v>-1.6291581046776749E-3</v>
      </c>
      <c r="I2754" s="3">
        <f t="shared" si="85"/>
        <v>1.6439720773172944E-2</v>
      </c>
    </row>
    <row r="2755" spans="1:9" x14ac:dyDescent="0.25">
      <c r="A2755" s="1">
        <v>42346</v>
      </c>
      <c r="B2755">
        <v>206.49000549316401</v>
      </c>
      <c r="C2755">
        <v>208.28999328613199</v>
      </c>
      <c r="D2755">
        <v>205.77999877929599</v>
      </c>
      <c r="E2755">
        <v>206.94999694824199</v>
      </c>
      <c r="F2755">
        <v>184.32896423339801</v>
      </c>
      <c r="G2755">
        <v>103372400</v>
      </c>
      <c r="H2755" s="2">
        <f t="shared" si="84"/>
        <v>-1.7704789795667364E-2</v>
      </c>
      <c r="I2755" s="3">
        <f t="shared" si="85"/>
        <v>1.6698486458663866E-2</v>
      </c>
    </row>
    <row r="2756" spans="1:9" x14ac:dyDescent="0.25">
      <c r="A2756" s="1">
        <v>42347</v>
      </c>
      <c r="B2756">
        <v>206.19000244140599</v>
      </c>
      <c r="C2756">
        <v>208.67999267578099</v>
      </c>
      <c r="D2756">
        <v>204.17999267578099</v>
      </c>
      <c r="E2756">
        <v>205.33999633789</v>
      </c>
      <c r="F2756">
        <v>182.89500427246</v>
      </c>
      <c r="G2756">
        <v>162401500</v>
      </c>
      <c r="H2756" s="2">
        <f t="shared" si="84"/>
        <v>-1.5297539559734119E-2</v>
      </c>
      <c r="I2756" s="3">
        <f t="shared" si="85"/>
        <v>1.6826728412755506E-2</v>
      </c>
    </row>
    <row r="2757" spans="1:9" x14ac:dyDescent="0.25">
      <c r="A2757" s="1">
        <v>42348</v>
      </c>
      <c r="B2757">
        <v>205.419998168945</v>
      </c>
      <c r="C2757">
        <v>207.42999267578099</v>
      </c>
      <c r="D2757">
        <v>205.13999938964801</v>
      </c>
      <c r="E2757">
        <v>205.86999511718699</v>
      </c>
      <c r="F2757">
        <v>183.36706542968699</v>
      </c>
      <c r="G2757">
        <v>116128900</v>
      </c>
      <c r="H2757" s="2">
        <f t="shared" si="84"/>
        <v>1.2644592953394707E-3</v>
      </c>
      <c r="I2757" s="3">
        <f t="shared" si="85"/>
        <v>1.6682180631111793E-2</v>
      </c>
    </row>
    <row r="2758" spans="1:9" x14ac:dyDescent="0.25">
      <c r="A2758" s="1">
        <v>42349</v>
      </c>
      <c r="B2758">
        <v>203.350006103515</v>
      </c>
      <c r="C2758">
        <v>204.13999938964801</v>
      </c>
      <c r="D2758">
        <v>201.509994506835</v>
      </c>
      <c r="E2758">
        <v>201.88000488281199</v>
      </c>
      <c r="F2758">
        <v>179.81320190429599</v>
      </c>
      <c r="G2758">
        <v>211173300</v>
      </c>
      <c r="H2758" s="2">
        <f t="shared" si="84"/>
        <v>-3.692387406383324E-2</v>
      </c>
      <c r="I2758" s="3">
        <f t="shared" si="85"/>
        <v>1.7713323950344775E-2</v>
      </c>
    </row>
    <row r="2759" spans="1:9" x14ac:dyDescent="0.25">
      <c r="A2759" s="1">
        <v>42352</v>
      </c>
      <c r="B2759">
        <v>202.07000732421801</v>
      </c>
      <c r="C2759">
        <v>203.05000305175699</v>
      </c>
      <c r="D2759">
        <v>199.94999694824199</v>
      </c>
      <c r="E2759">
        <v>202.89999389648401</v>
      </c>
      <c r="F2759">
        <v>180.72171020507801</v>
      </c>
      <c r="G2759">
        <v>182385200</v>
      </c>
      <c r="H2759" s="2">
        <f t="shared" si="84"/>
        <v>-2.615774205128707E-2</v>
      </c>
      <c r="I2759" s="3">
        <f t="shared" si="85"/>
        <v>1.6879638809556487E-2</v>
      </c>
    </row>
    <row r="2760" spans="1:9" x14ac:dyDescent="0.25">
      <c r="A2760" s="1">
        <v>42353</v>
      </c>
      <c r="B2760">
        <v>204.69999694824199</v>
      </c>
      <c r="C2760">
        <v>206.11000061035099</v>
      </c>
      <c r="D2760">
        <v>202.86999511718699</v>
      </c>
      <c r="E2760">
        <v>205.02999877929599</v>
      </c>
      <c r="F2760">
        <v>182.61886596679599</v>
      </c>
      <c r="G2760">
        <v>154069600</v>
      </c>
      <c r="H2760" s="2">
        <f t="shared" ref="H2760:H2823" si="86">F2760/F2755-1</f>
        <v>-9.2774256813850098E-3</v>
      </c>
      <c r="I2760" s="3">
        <f t="shared" si="85"/>
        <v>1.6811169518668699E-2</v>
      </c>
    </row>
    <row r="2761" spans="1:9" x14ac:dyDescent="0.25">
      <c r="A2761" s="1">
        <v>42354</v>
      </c>
      <c r="B2761">
        <v>206.36999511718699</v>
      </c>
      <c r="C2761">
        <v>208.38999938964801</v>
      </c>
      <c r="D2761">
        <v>204.80000305175699</v>
      </c>
      <c r="E2761">
        <v>208.02999877929599</v>
      </c>
      <c r="F2761">
        <v>185.290924072265</v>
      </c>
      <c r="G2761">
        <v>197017000</v>
      </c>
      <c r="H2761" s="2">
        <f t="shared" si="86"/>
        <v>1.3099973995111425E-2</v>
      </c>
      <c r="I2761" s="3">
        <f t="shared" si="85"/>
        <v>1.6839140968190367E-2</v>
      </c>
    </row>
    <row r="2762" spans="1:9" x14ac:dyDescent="0.25">
      <c r="A2762" s="1">
        <v>42355</v>
      </c>
      <c r="B2762">
        <v>208.39999389648401</v>
      </c>
      <c r="C2762">
        <v>208.47999572753901</v>
      </c>
      <c r="D2762">
        <v>204.83999633789</v>
      </c>
      <c r="E2762">
        <v>204.86000061035099</v>
      </c>
      <c r="F2762">
        <v>182.46746826171801</v>
      </c>
      <c r="G2762">
        <v>173092500</v>
      </c>
      <c r="H2762" s="2">
        <f t="shared" si="86"/>
        <v>-4.9059909742293906E-3</v>
      </c>
      <c r="I2762" s="3">
        <f t="shared" si="85"/>
        <v>1.6819421207218764E-2</v>
      </c>
    </row>
    <row r="2763" spans="1:9" x14ac:dyDescent="0.25">
      <c r="A2763" s="1">
        <v>42356</v>
      </c>
      <c r="B2763">
        <v>202.77000427246</v>
      </c>
      <c r="C2763">
        <v>202.92999267578099</v>
      </c>
      <c r="D2763">
        <v>199.83000183105401</v>
      </c>
      <c r="E2763">
        <v>200.02000427246</v>
      </c>
      <c r="F2763">
        <v>179.21676635742099</v>
      </c>
      <c r="G2763">
        <v>251393500</v>
      </c>
      <c r="H2763" s="2">
        <f t="shared" si="86"/>
        <v>-3.3169730618135551E-3</v>
      </c>
      <c r="I2763" s="3">
        <f t="shared" si="85"/>
        <v>1.6211863059345435E-2</v>
      </c>
    </row>
    <row r="2764" spans="1:9" x14ac:dyDescent="0.25">
      <c r="A2764" s="1">
        <v>42359</v>
      </c>
      <c r="B2764">
        <v>201.41000366210901</v>
      </c>
      <c r="C2764">
        <v>201.88000488281199</v>
      </c>
      <c r="D2764">
        <v>200.08999633789</v>
      </c>
      <c r="E2764">
        <v>201.669998168945</v>
      </c>
      <c r="F2764">
        <v>180.69517517089801</v>
      </c>
      <c r="G2764">
        <v>99094300</v>
      </c>
      <c r="H2764" s="2">
        <f t="shared" si="86"/>
        <v>-1.4682814892519325E-4</v>
      </c>
      <c r="I2764" s="3">
        <f t="shared" si="85"/>
        <v>1.3923526619448175E-2</v>
      </c>
    </row>
    <row r="2765" spans="1:9" x14ac:dyDescent="0.25">
      <c r="A2765" s="1">
        <v>42360</v>
      </c>
      <c r="B2765">
        <v>202.72000122070301</v>
      </c>
      <c r="C2765">
        <v>203.850006103515</v>
      </c>
      <c r="D2765">
        <v>201.55000305175699</v>
      </c>
      <c r="E2765">
        <v>203.5</v>
      </c>
      <c r="F2765">
        <v>182.33483886718699</v>
      </c>
      <c r="G2765">
        <v>111026200</v>
      </c>
      <c r="H2765" s="2">
        <f t="shared" si="86"/>
        <v>-1.5552998760853809E-3</v>
      </c>
      <c r="I2765" s="3">
        <f t="shared" si="85"/>
        <v>1.3081372568169696E-2</v>
      </c>
    </row>
    <row r="2766" spans="1:9" x14ac:dyDescent="0.25">
      <c r="A2766" s="1">
        <v>42361</v>
      </c>
      <c r="B2766">
        <v>204.69000244140599</v>
      </c>
      <c r="C2766">
        <v>206.07000732421801</v>
      </c>
      <c r="D2766">
        <v>204.58000183105401</v>
      </c>
      <c r="E2766">
        <v>206.02000427246</v>
      </c>
      <c r="F2766">
        <v>184.59274291992099</v>
      </c>
      <c r="G2766">
        <v>110987200</v>
      </c>
      <c r="H2766" s="2">
        <f t="shared" si="86"/>
        <v>-3.7680267171192883E-3</v>
      </c>
      <c r="I2766" s="3">
        <f t="shared" si="85"/>
        <v>1.1862118524021461E-2</v>
      </c>
    </row>
    <row r="2767" spans="1:9" x14ac:dyDescent="0.25">
      <c r="A2767" s="1">
        <v>42362</v>
      </c>
      <c r="B2767">
        <v>205.72000122070301</v>
      </c>
      <c r="C2767">
        <v>206.33000183105401</v>
      </c>
      <c r="D2767">
        <v>205.419998168945</v>
      </c>
      <c r="E2767">
        <v>205.67999267578099</v>
      </c>
      <c r="F2767">
        <v>184.28811645507801</v>
      </c>
      <c r="G2767">
        <v>48539600</v>
      </c>
      <c r="H2767" s="2">
        <f t="shared" si="86"/>
        <v>9.9779331116087722E-3</v>
      </c>
      <c r="I2767" s="3">
        <f t="shared" si="85"/>
        <v>1.2236551374361028E-2</v>
      </c>
    </row>
    <row r="2768" spans="1:9" x14ac:dyDescent="0.25">
      <c r="A2768" s="1">
        <v>42366</v>
      </c>
      <c r="B2768">
        <v>204.86000061035099</v>
      </c>
      <c r="C2768">
        <v>205.259994506835</v>
      </c>
      <c r="D2768">
        <v>203.94000244140599</v>
      </c>
      <c r="E2768">
        <v>205.21000671386699</v>
      </c>
      <c r="F2768">
        <v>183.86698913574199</v>
      </c>
      <c r="G2768">
        <v>65899900</v>
      </c>
      <c r="H2768" s="2">
        <f t="shared" si="86"/>
        <v>2.5947476192304642E-2</v>
      </c>
      <c r="I2768" s="3">
        <f t="shared" si="85"/>
        <v>1.3956024278032553E-2</v>
      </c>
    </row>
    <row r="2769" spans="1:9" x14ac:dyDescent="0.25">
      <c r="A2769" s="1">
        <v>42367</v>
      </c>
      <c r="B2769">
        <v>206.509994506835</v>
      </c>
      <c r="C2769">
        <v>207.78999328613199</v>
      </c>
      <c r="D2769">
        <v>206.47000122070301</v>
      </c>
      <c r="E2769">
        <v>207.39999389648401</v>
      </c>
      <c r="F2769">
        <v>185.82922363281199</v>
      </c>
      <c r="G2769">
        <v>92640700</v>
      </c>
      <c r="H2769" s="2">
        <f t="shared" si="86"/>
        <v>2.8412758985171038E-2</v>
      </c>
      <c r="I2769" s="3">
        <f t="shared" si="85"/>
        <v>1.5766262764160405E-2</v>
      </c>
    </row>
    <row r="2770" spans="1:9" x14ac:dyDescent="0.25">
      <c r="A2770" s="1">
        <v>42368</v>
      </c>
      <c r="B2770">
        <v>207.11000061035099</v>
      </c>
      <c r="C2770">
        <v>207.21000671386699</v>
      </c>
      <c r="D2770">
        <v>205.759994506835</v>
      </c>
      <c r="E2770">
        <v>205.92999267578099</v>
      </c>
      <c r="F2770">
        <v>184.512115478515</v>
      </c>
      <c r="G2770">
        <v>63317700</v>
      </c>
      <c r="H2770" s="2">
        <f t="shared" si="86"/>
        <v>1.1941089398246785E-2</v>
      </c>
      <c r="I2770" s="3">
        <f t="shared" si="85"/>
        <v>1.5942181901809519E-2</v>
      </c>
    </row>
    <row r="2771" spans="1:9" x14ac:dyDescent="0.25">
      <c r="A2771" s="1">
        <v>42369</v>
      </c>
      <c r="B2771">
        <v>205.13000488281199</v>
      </c>
      <c r="C2771">
        <v>205.88999938964801</v>
      </c>
      <c r="D2771">
        <v>203.86999511718699</v>
      </c>
      <c r="E2771">
        <v>203.86999511718699</v>
      </c>
      <c r="F2771">
        <v>182.66636657714801</v>
      </c>
      <c r="G2771">
        <v>114877900</v>
      </c>
      <c r="H2771" s="2">
        <f t="shared" si="86"/>
        <v>-1.0435818398390029E-2</v>
      </c>
      <c r="I2771" s="3">
        <f t="shared" si="85"/>
        <v>1.603753162792881E-2</v>
      </c>
    </row>
    <row r="2772" spans="1:9" x14ac:dyDescent="0.25">
      <c r="A2772" s="1">
        <v>42373</v>
      </c>
      <c r="B2772">
        <v>200.49000549316401</v>
      </c>
      <c r="C2772">
        <v>201.02999877929599</v>
      </c>
      <c r="D2772">
        <v>198.58999633789</v>
      </c>
      <c r="E2772">
        <v>201.02000427246</v>
      </c>
      <c r="F2772">
        <v>180.11276245117099</v>
      </c>
      <c r="G2772">
        <v>222353500</v>
      </c>
      <c r="H2772" s="2">
        <f t="shared" si="86"/>
        <v>-2.2656664380878877E-2</v>
      </c>
      <c r="I2772" s="3">
        <f t="shared" si="85"/>
        <v>1.6313139927466247E-2</v>
      </c>
    </row>
    <row r="2773" spans="1:9" x14ac:dyDescent="0.25">
      <c r="A2773" s="1">
        <v>42374</v>
      </c>
      <c r="B2773">
        <v>201.39999389648401</v>
      </c>
      <c r="C2773">
        <v>201.89999389648401</v>
      </c>
      <c r="D2773">
        <v>200.05000305175699</v>
      </c>
      <c r="E2773">
        <v>201.36000061035099</v>
      </c>
      <c r="F2773">
        <v>180.41743469238199</v>
      </c>
      <c r="G2773">
        <v>110845800</v>
      </c>
      <c r="H2773" s="2">
        <f t="shared" si="86"/>
        <v>-1.8761140646151198E-2</v>
      </c>
      <c r="I2773" s="3">
        <f t="shared" si="85"/>
        <v>1.6654863648423696E-2</v>
      </c>
    </row>
    <row r="2774" spans="1:9" x14ac:dyDescent="0.25">
      <c r="A2774" s="1">
        <v>42375</v>
      </c>
      <c r="B2774">
        <v>198.33999633789</v>
      </c>
      <c r="C2774">
        <v>200.05999755859301</v>
      </c>
      <c r="D2774">
        <v>197.600006103515</v>
      </c>
      <c r="E2774">
        <v>198.82000732421801</v>
      </c>
      <c r="F2774">
        <v>178.14161682128901</v>
      </c>
      <c r="G2774">
        <v>152112600</v>
      </c>
      <c r="H2774" s="2">
        <f t="shared" si="86"/>
        <v>-4.136920265411681E-2</v>
      </c>
      <c r="I2774" s="3">
        <f t="shared" si="85"/>
        <v>1.8601998960501596E-2</v>
      </c>
    </row>
    <row r="2775" spans="1:9" x14ac:dyDescent="0.25">
      <c r="A2775" s="1">
        <v>42376</v>
      </c>
      <c r="B2775">
        <v>195.33000183105401</v>
      </c>
      <c r="C2775">
        <v>197.44000244140599</v>
      </c>
      <c r="D2775">
        <v>193.58999633789</v>
      </c>
      <c r="E2775">
        <v>194.05000305175699</v>
      </c>
      <c r="F2775">
        <v>173.86769104003901</v>
      </c>
      <c r="G2775">
        <v>213436100</v>
      </c>
      <c r="H2775" s="2">
        <f t="shared" si="86"/>
        <v>-5.768956911512646E-2</v>
      </c>
      <c r="I2775" s="3">
        <f t="shared" si="85"/>
        <v>2.1792069114884391E-2</v>
      </c>
    </row>
    <row r="2776" spans="1:9" x14ac:dyDescent="0.25">
      <c r="A2776" s="1">
        <v>42377</v>
      </c>
      <c r="B2776">
        <v>195.19000244140599</v>
      </c>
      <c r="C2776">
        <v>195.850006103515</v>
      </c>
      <c r="D2776">
        <v>191.58000183105401</v>
      </c>
      <c r="E2776">
        <v>191.919998168945</v>
      </c>
      <c r="F2776">
        <v>171.95924377441401</v>
      </c>
      <c r="G2776">
        <v>209817200</v>
      </c>
      <c r="H2776" s="2">
        <f t="shared" si="86"/>
        <v>-5.8615732076829352E-2</v>
      </c>
      <c r="I2776" s="3">
        <f t="shared" si="85"/>
        <v>2.4528024331604822E-2</v>
      </c>
    </row>
    <row r="2777" spans="1:9" x14ac:dyDescent="0.25">
      <c r="A2777" s="1">
        <v>42380</v>
      </c>
      <c r="B2777">
        <v>193.009994506835</v>
      </c>
      <c r="C2777">
        <v>193.41000366210901</v>
      </c>
      <c r="D2777">
        <v>189.82000732421801</v>
      </c>
      <c r="E2777">
        <v>192.11000061035099</v>
      </c>
      <c r="F2777">
        <v>172.12948608398401</v>
      </c>
      <c r="G2777">
        <v>187941300</v>
      </c>
      <c r="H2777" s="2">
        <f t="shared" si="86"/>
        <v>-4.4323768391211438E-2</v>
      </c>
      <c r="I2777" s="3">
        <f t="shared" si="85"/>
        <v>2.5500948602168144E-2</v>
      </c>
    </row>
    <row r="2778" spans="1:9" x14ac:dyDescent="0.25">
      <c r="A2778" s="1">
        <v>42381</v>
      </c>
      <c r="B2778">
        <v>193.82000732421801</v>
      </c>
      <c r="C2778">
        <v>194.55000305175699</v>
      </c>
      <c r="D2778">
        <v>191.13999938964801</v>
      </c>
      <c r="E2778">
        <v>193.66000366210901</v>
      </c>
      <c r="F2778">
        <v>173.51828002929599</v>
      </c>
      <c r="G2778">
        <v>172330500</v>
      </c>
      <c r="H2778" s="2">
        <f t="shared" si="86"/>
        <v>-3.8239955439169693E-2</v>
      </c>
      <c r="I2778" s="3">
        <f t="shared" si="85"/>
        <v>2.5568826846305733E-2</v>
      </c>
    </row>
    <row r="2779" spans="1:9" x14ac:dyDescent="0.25">
      <c r="A2779" s="1">
        <v>42382</v>
      </c>
      <c r="B2779">
        <v>194.44999694824199</v>
      </c>
      <c r="C2779">
        <v>194.86000061035099</v>
      </c>
      <c r="D2779">
        <v>188.38000488281199</v>
      </c>
      <c r="E2779">
        <v>188.83000183105401</v>
      </c>
      <c r="F2779">
        <v>169.19059753417901</v>
      </c>
      <c r="G2779">
        <v>221168900</v>
      </c>
      <c r="H2779" s="2">
        <f t="shared" si="86"/>
        <v>-5.0246648968554242E-2</v>
      </c>
      <c r="I2779" s="3">
        <f t="shared" ref="I2779:I2842" si="87">_xlfn.STDEV.S(H2760:H2779)</f>
        <v>2.6780158107570957E-2</v>
      </c>
    </row>
    <row r="2780" spans="1:9" x14ac:dyDescent="0.25">
      <c r="A2780" s="1">
        <v>42383</v>
      </c>
      <c r="B2780">
        <v>189.55000305175699</v>
      </c>
      <c r="C2780">
        <v>193.259994506835</v>
      </c>
      <c r="D2780">
        <v>187.66000366210901</v>
      </c>
      <c r="E2780">
        <v>191.92999267578099</v>
      </c>
      <c r="F2780">
        <v>171.96815490722599</v>
      </c>
      <c r="G2780">
        <v>240795600</v>
      </c>
      <c r="H2780" s="2">
        <f t="shared" si="86"/>
        <v>-1.0925181794561145E-2</v>
      </c>
      <c r="I2780" s="3">
        <f t="shared" si="87"/>
        <v>2.6768055596993461E-2</v>
      </c>
    </row>
    <row r="2781" spans="1:9" x14ac:dyDescent="0.25">
      <c r="A2781" s="1">
        <v>42384</v>
      </c>
      <c r="B2781">
        <v>186.77000427246</v>
      </c>
      <c r="C2781">
        <v>188.759994506835</v>
      </c>
      <c r="D2781">
        <v>185.52000427246</v>
      </c>
      <c r="E2781">
        <v>187.80999755859301</v>
      </c>
      <c r="F2781">
        <v>168.27671813964801</v>
      </c>
      <c r="G2781">
        <v>324846400</v>
      </c>
      <c r="H2781" s="2">
        <f t="shared" si="86"/>
        <v>-2.1415107172702785E-2</v>
      </c>
      <c r="I2781" s="3">
        <f t="shared" si="87"/>
        <v>2.6039867138547848E-2</v>
      </c>
    </row>
    <row r="2782" spans="1:9" x14ac:dyDescent="0.25">
      <c r="A2782" s="1">
        <v>42388</v>
      </c>
      <c r="B2782">
        <v>189.96000671386699</v>
      </c>
      <c r="C2782">
        <v>190.11000061035099</v>
      </c>
      <c r="D2782">
        <v>186.19999694824199</v>
      </c>
      <c r="E2782">
        <v>188.05999755859301</v>
      </c>
      <c r="F2782">
        <v>168.500717163085</v>
      </c>
      <c r="G2782">
        <v>195244400</v>
      </c>
      <c r="H2782" s="2">
        <f t="shared" si="86"/>
        <v>-2.1081622930823607E-2</v>
      </c>
      <c r="I2782" s="3">
        <f t="shared" si="87"/>
        <v>2.5941100158553488E-2</v>
      </c>
    </row>
    <row r="2783" spans="1:9" x14ac:dyDescent="0.25">
      <c r="A2783" s="1">
        <v>42389</v>
      </c>
      <c r="B2783">
        <v>185.02999877929599</v>
      </c>
      <c r="C2783">
        <v>187.5</v>
      </c>
      <c r="D2783">
        <v>181.02000427246</v>
      </c>
      <c r="E2783">
        <v>185.64999389648401</v>
      </c>
      <c r="F2783">
        <v>166.34135437011699</v>
      </c>
      <c r="G2783">
        <v>286547800</v>
      </c>
      <c r="H2783" s="2">
        <f t="shared" si="86"/>
        <v>-4.1361207925570076E-2</v>
      </c>
      <c r="I2783" s="3">
        <f t="shared" si="87"/>
        <v>2.6322274267383806E-2</v>
      </c>
    </row>
    <row r="2784" spans="1:9" x14ac:dyDescent="0.25">
      <c r="A2784" s="1">
        <v>42390</v>
      </c>
      <c r="B2784">
        <v>186.21000671386699</v>
      </c>
      <c r="C2784">
        <v>188.86999511718699</v>
      </c>
      <c r="D2784">
        <v>184.63999938964801</v>
      </c>
      <c r="E2784">
        <v>186.69000244140599</v>
      </c>
      <c r="F2784">
        <v>167.27316284179599</v>
      </c>
      <c r="G2784">
        <v>195772900</v>
      </c>
      <c r="H2784" s="2">
        <f t="shared" si="86"/>
        <v>-1.1332986113460897E-2</v>
      </c>
      <c r="I2784" s="3">
        <f t="shared" si="87"/>
        <v>2.6033152821662506E-2</v>
      </c>
    </row>
    <row r="2785" spans="1:9" x14ac:dyDescent="0.25">
      <c r="A2785" s="1">
        <v>42391</v>
      </c>
      <c r="B2785">
        <v>189.77999877929599</v>
      </c>
      <c r="C2785">
        <v>190.759994506835</v>
      </c>
      <c r="D2785">
        <v>188.88000488281199</v>
      </c>
      <c r="E2785">
        <v>190.52000427246</v>
      </c>
      <c r="F2785">
        <v>170.70484924316401</v>
      </c>
      <c r="G2785">
        <v>168319600</v>
      </c>
      <c r="H2785" s="2">
        <f t="shared" si="86"/>
        <v>-7.3461604838611638E-3</v>
      </c>
      <c r="I2785" s="3">
        <f t="shared" si="87"/>
        <v>2.5862024652192304E-2</v>
      </c>
    </row>
    <row r="2786" spans="1:9" x14ac:dyDescent="0.25">
      <c r="A2786" s="1">
        <v>42394</v>
      </c>
      <c r="B2786">
        <v>189.919998168945</v>
      </c>
      <c r="C2786">
        <v>190.14999389648401</v>
      </c>
      <c r="D2786">
        <v>187.41000366210901</v>
      </c>
      <c r="E2786">
        <v>187.63999938964801</v>
      </c>
      <c r="F2786">
        <v>168.12437438964801</v>
      </c>
      <c r="G2786">
        <v>130371700</v>
      </c>
      <c r="H2786" s="2">
        <f t="shared" si="86"/>
        <v>-9.0531685954065022E-4</v>
      </c>
      <c r="I2786" s="3">
        <f t="shared" si="87"/>
        <v>2.5959460859451593E-2</v>
      </c>
    </row>
    <row r="2787" spans="1:9" x14ac:dyDescent="0.25">
      <c r="A2787" s="1">
        <v>42395</v>
      </c>
      <c r="B2787">
        <v>188.419998168945</v>
      </c>
      <c r="C2787">
        <v>190.52999877929599</v>
      </c>
      <c r="D2787">
        <v>188.02000427246</v>
      </c>
      <c r="E2787">
        <v>190.19999694824199</v>
      </c>
      <c r="F2787">
        <v>170.41810607910099</v>
      </c>
      <c r="G2787">
        <v>141036800</v>
      </c>
      <c r="H2787" s="2">
        <f t="shared" si="86"/>
        <v>1.1379114274986835E-2</v>
      </c>
      <c r="I2787" s="3">
        <f t="shared" si="87"/>
        <v>2.6043597224494019E-2</v>
      </c>
    </row>
    <row r="2788" spans="1:9" x14ac:dyDescent="0.25">
      <c r="A2788" s="1">
        <v>42396</v>
      </c>
      <c r="B2788">
        <v>189.58000183105401</v>
      </c>
      <c r="C2788">
        <v>191.55999755859301</v>
      </c>
      <c r="D2788">
        <v>187.05999755859301</v>
      </c>
      <c r="E2788">
        <v>188.13000488281199</v>
      </c>
      <c r="F2788">
        <v>168.56340026855401</v>
      </c>
      <c r="G2788">
        <v>185681700</v>
      </c>
      <c r="H2788" s="2">
        <f t="shared" si="86"/>
        <v>1.3358349202164499E-2</v>
      </c>
      <c r="I2788" s="3">
        <f t="shared" si="87"/>
        <v>2.5033871413564248E-2</v>
      </c>
    </row>
    <row r="2789" spans="1:9" x14ac:dyDescent="0.25">
      <c r="A2789" s="1">
        <v>42397</v>
      </c>
      <c r="B2789">
        <v>189.96000671386699</v>
      </c>
      <c r="C2789">
        <v>190.19999694824199</v>
      </c>
      <c r="D2789">
        <v>187.16000366210901</v>
      </c>
      <c r="E2789">
        <v>189.11000061035099</v>
      </c>
      <c r="F2789">
        <v>169.44149780273401</v>
      </c>
      <c r="G2789">
        <v>143798800</v>
      </c>
      <c r="H2789" s="2">
        <f t="shared" si="86"/>
        <v>1.2962838294561241E-2</v>
      </c>
      <c r="I2789" s="3">
        <f t="shared" si="87"/>
        <v>2.3676518709718077E-2</v>
      </c>
    </row>
    <row r="2790" spans="1:9" x14ac:dyDescent="0.25">
      <c r="A2790" s="1">
        <v>42398</v>
      </c>
      <c r="B2790">
        <v>190.02000427246</v>
      </c>
      <c r="C2790">
        <v>193.88000488281199</v>
      </c>
      <c r="D2790">
        <v>189.88000488281199</v>
      </c>
      <c r="E2790">
        <v>193.72000122070301</v>
      </c>
      <c r="F2790">
        <v>173.572021484375</v>
      </c>
      <c r="G2790">
        <v>210529300</v>
      </c>
      <c r="H2790" s="2">
        <f t="shared" si="86"/>
        <v>1.6796079630560401E-2</v>
      </c>
      <c r="I2790" s="3">
        <f t="shared" si="87"/>
        <v>2.4047040374734624E-2</v>
      </c>
    </row>
    <row r="2791" spans="1:9" x14ac:dyDescent="0.25">
      <c r="A2791" s="1">
        <v>42401</v>
      </c>
      <c r="B2791">
        <v>192.52999877929599</v>
      </c>
      <c r="C2791">
        <v>194.58000183105401</v>
      </c>
      <c r="D2791">
        <v>191.83999633789</v>
      </c>
      <c r="E2791">
        <v>193.64999389648401</v>
      </c>
      <c r="F2791">
        <v>173.50927734375</v>
      </c>
      <c r="G2791">
        <v>136061600</v>
      </c>
      <c r="H2791" s="2">
        <f t="shared" si="86"/>
        <v>3.2029281736518644E-2</v>
      </c>
      <c r="I2791" s="3">
        <f t="shared" si="87"/>
        <v>2.6677148449154375E-2</v>
      </c>
    </row>
    <row r="2792" spans="1:9" x14ac:dyDescent="0.25">
      <c r="A2792" s="1">
        <v>42402</v>
      </c>
      <c r="B2792">
        <v>191.96000671386699</v>
      </c>
      <c r="C2792">
        <v>191.97000122070301</v>
      </c>
      <c r="D2792">
        <v>189.53999328613199</v>
      </c>
      <c r="E2792">
        <v>190.16000366210901</v>
      </c>
      <c r="F2792">
        <v>170.38224792480401</v>
      </c>
      <c r="G2792">
        <v>182564900</v>
      </c>
      <c r="H2792" s="2">
        <f t="shared" si="86"/>
        <v>-2.104128201045885E-4</v>
      </c>
      <c r="I2792" s="3">
        <f t="shared" si="87"/>
        <v>2.6941217339950956E-2</v>
      </c>
    </row>
    <row r="2793" spans="1:9" x14ac:dyDescent="0.25">
      <c r="A2793" s="1">
        <v>42403</v>
      </c>
      <c r="B2793">
        <v>191.41000366210901</v>
      </c>
      <c r="C2793">
        <v>191.77999877929599</v>
      </c>
      <c r="D2793">
        <v>187.100006103515</v>
      </c>
      <c r="E2793">
        <v>191.30000305175699</v>
      </c>
      <c r="F2793">
        <v>171.40373229980401</v>
      </c>
      <c r="G2793">
        <v>205054900</v>
      </c>
      <c r="H2793" s="2">
        <f t="shared" si="86"/>
        <v>1.6850229805075223E-2</v>
      </c>
      <c r="I2793" s="3">
        <f t="shared" si="87"/>
        <v>2.7966579354109292E-2</v>
      </c>
    </row>
    <row r="2794" spans="1:9" x14ac:dyDescent="0.25">
      <c r="A2794" s="1">
        <v>42404</v>
      </c>
      <c r="B2794">
        <v>190.71000671386699</v>
      </c>
      <c r="C2794">
        <v>192.75</v>
      </c>
      <c r="D2794">
        <v>189.96000671386699</v>
      </c>
      <c r="E2794">
        <v>191.600006103515</v>
      </c>
      <c r="F2794">
        <v>171.67251586914</v>
      </c>
      <c r="G2794">
        <v>139531800</v>
      </c>
      <c r="H2794" s="2">
        <f t="shared" si="86"/>
        <v>1.316689297094964E-2</v>
      </c>
      <c r="I2794" s="3">
        <f t="shared" si="87"/>
        <v>2.792752981381082E-2</v>
      </c>
    </row>
    <row r="2795" spans="1:9" x14ac:dyDescent="0.25">
      <c r="A2795" s="1">
        <v>42405</v>
      </c>
      <c r="B2795">
        <v>190.99000549316401</v>
      </c>
      <c r="C2795">
        <v>191.669998168945</v>
      </c>
      <c r="D2795">
        <v>187.19999694824199</v>
      </c>
      <c r="E2795">
        <v>187.94999694824199</v>
      </c>
      <c r="F2795">
        <v>168.40217590332</v>
      </c>
      <c r="G2795">
        <v>180788300</v>
      </c>
      <c r="H2795" s="2">
        <f t="shared" si="86"/>
        <v>-2.9785016829572353E-2</v>
      </c>
      <c r="I2795" s="3">
        <f t="shared" si="87"/>
        <v>2.6186359070941783E-2</v>
      </c>
    </row>
    <row r="2796" spans="1:9" x14ac:dyDescent="0.25">
      <c r="A2796" s="1">
        <v>42408</v>
      </c>
      <c r="B2796">
        <v>185.77000427246</v>
      </c>
      <c r="C2796">
        <v>186.11999511718699</v>
      </c>
      <c r="D2796">
        <v>182.80000305175699</v>
      </c>
      <c r="E2796">
        <v>185.419998168945</v>
      </c>
      <c r="F2796">
        <v>166.13526916503901</v>
      </c>
      <c r="G2796">
        <v>191526700</v>
      </c>
      <c r="H2796" s="2">
        <f t="shared" si="86"/>
        <v>-4.2499215555499625E-2</v>
      </c>
      <c r="I2796" s="3">
        <f t="shared" si="87"/>
        <v>2.4856984097624012E-2</v>
      </c>
    </row>
    <row r="2797" spans="1:9" x14ac:dyDescent="0.25">
      <c r="A2797" s="1">
        <v>42409</v>
      </c>
      <c r="B2797">
        <v>183.36000061035099</v>
      </c>
      <c r="C2797">
        <v>186.94000244140599</v>
      </c>
      <c r="D2797">
        <v>183.19999694824199</v>
      </c>
      <c r="E2797">
        <v>185.42999267578099</v>
      </c>
      <c r="F2797">
        <v>166.14425659179599</v>
      </c>
      <c r="G2797">
        <v>184513100</v>
      </c>
      <c r="H2797" s="2">
        <f t="shared" si="86"/>
        <v>-2.487343244161444E-2</v>
      </c>
      <c r="I2797" s="3">
        <f t="shared" si="87"/>
        <v>2.3808217559440729E-2</v>
      </c>
    </row>
    <row r="2798" spans="1:9" x14ac:dyDescent="0.25">
      <c r="A2798" s="1">
        <v>42410</v>
      </c>
      <c r="B2798">
        <v>186.41000366210901</v>
      </c>
      <c r="C2798">
        <v>188.33999633789</v>
      </c>
      <c r="D2798">
        <v>185.11999511718699</v>
      </c>
      <c r="E2798">
        <v>185.27000427246</v>
      </c>
      <c r="F2798">
        <v>166.000885009765</v>
      </c>
      <c r="G2798">
        <v>148214100</v>
      </c>
      <c r="H2798" s="2">
        <f t="shared" si="86"/>
        <v>-3.1521176450165167E-2</v>
      </c>
      <c r="I2798" s="3">
        <f t="shared" si="87"/>
        <v>2.342090462965575E-2</v>
      </c>
    </row>
    <row r="2799" spans="1:9" x14ac:dyDescent="0.25">
      <c r="A2799" s="1">
        <v>42411</v>
      </c>
      <c r="B2799">
        <v>182.33999633789</v>
      </c>
      <c r="C2799">
        <v>184.100006103515</v>
      </c>
      <c r="D2799">
        <v>181.08999633789</v>
      </c>
      <c r="E2799">
        <v>182.86000061035099</v>
      </c>
      <c r="F2799">
        <v>163.841537475585</v>
      </c>
      <c r="G2799">
        <v>219058900</v>
      </c>
      <c r="H2799" s="2">
        <f t="shared" si="86"/>
        <v>-4.5615795597265474E-2</v>
      </c>
      <c r="I2799" s="3">
        <f t="shared" si="87"/>
        <v>2.3009365874093413E-2</v>
      </c>
    </row>
    <row r="2800" spans="1:9" x14ac:dyDescent="0.25">
      <c r="A2800" s="1">
        <v>42412</v>
      </c>
      <c r="B2800">
        <v>184.96000671386699</v>
      </c>
      <c r="C2800">
        <v>186.64999389648401</v>
      </c>
      <c r="D2800">
        <v>183.96000671386699</v>
      </c>
      <c r="E2800">
        <v>186.63000488281199</v>
      </c>
      <c r="F2800">
        <v>167.21942138671801</v>
      </c>
      <c r="G2800">
        <v>127632400</v>
      </c>
      <c r="H2800" s="2">
        <f t="shared" si="86"/>
        <v>-7.0233921281457334E-3</v>
      </c>
      <c r="I2800" s="3">
        <f t="shared" si="87"/>
        <v>2.3005301635983105E-2</v>
      </c>
    </row>
    <row r="2801" spans="1:9" x14ac:dyDescent="0.25">
      <c r="A2801" s="1">
        <v>42416</v>
      </c>
      <c r="B2801">
        <v>188.77000427246</v>
      </c>
      <c r="C2801">
        <v>189.80999755859301</v>
      </c>
      <c r="D2801">
        <v>187.63000488281199</v>
      </c>
      <c r="E2801">
        <v>189.77999877929599</v>
      </c>
      <c r="F2801">
        <v>170.04179382324199</v>
      </c>
      <c r="G2801">
        <v>120250700</v>
      </c>
      <c r="H2801" s="2">
        <f t="shared" si="86"/>
        <v>2.351412001699793E-2</v>
      </c>
      <c r="I2801" s="3">
        <f t="shared" si="87"/>
        <v>2.3847921305889776E-2</v>
      </c>
    </row>
    <row r="2802" spans="1:9" x14ac:dyDescent="0.25">
      <c r="A2802" s="1">
        <v>42417</v>
      </c>
      <c r="B2802">
        <v>191.16000366210901</v>
      </c>
      <c r="C2802">
        <v>193.32000732421801</v>
      </c>
      <c r="D2802">
        <v>191.009994506835</v>
      </c>
      <c r="E2802">
        <v>192.88000488281199</v>
      </c>
      <c r="F2802">
        <v>172.81936645507801</v>
      </c>
      <c r="G2802">
        <v>136009500</v>
      </c>
      <c r="H2802" s="2">
        <f t="shared" si="86"/>
        <v>4.0176591115528293E-2</v>
      </c>
      <c r="I2802" s="3">
        <f t="shared" si="87"/>
        <v>2.5694941799993189E-2</v>
      </c>
    </row>
    <row r="2803" spans="1:9" x14ac:dyDescent="0.25">
      <c r="A2803" s="1">
        <v>42418</v>
      </c>
      <c r="B2803">
        <v>193.19999694824199</v>
      </c>
      <c r="C2803">
        <v>193.27000427246</v>
      </c>
      <c r="D2803">
        <v>191.72000122070301</v>
      </c>
      <c r="E2803">
        <v>192.08999633789</v>
      </c>
      <c r="F2803">
        <v>172.111572265625</v>
      </c>
      <c r="G2803">
        <v>102343000</v>
      </c>
      <c r="H2803" s="2">
        <f t="shared" si="86"/>
        <v>3.6811172756702648E-2</v>
      </c>
      <c r="I2803" s="3">
        <f t="shared" si="87"/>
        <v>2.5515410436993565E-2</v>
      </c>
    </row>
    <row r="2804" spans="1:9" x14ac:dyDescent="0.25">
      <c r="A2804" s="1">
        <v>42419</v>
      </c>
      <c r="B2804">
        <v>191.169998168945</v>
      </c>
      <c r="C2804">
        <v>192.17999267578099</v>
      </c>
      <c r="D2804">
        <v>190.44999694824199</v>
      </c>
      <c r="E2804">
        <v>192</v>
      </c>
      <c r="F2804">
        <v>172.03097534179599</v>
      </c>
      <c r="G2804">
        <v>114793000</v>
      </c>
      <c r="H2804" s="2">
        <f t="shared" si="86"/>
        <v>4.9983892927221607E-2</v>
      </c>
      <c r="I2804" s="3">
        <f t="shared" si="87"/>
        <v>2.7581423585370357E-2</v>
      </c>
    </row>
    <row r="2805" spans="1:9" x14ac:dyDescent="0.25">
      <c r="A2805" s="1">
        <v>42422</v>
      </c>
      <c r="B2805">
        <v>193.86999511718699</v>
      </c>
      <c r="C2805">
        <v>194.94999694824199</v>
      </c>
      <c r="D2805">
        <v>193.78999328613199</v>
      </c>
      <c r="E2805">
        <v>194.77999877929599</v>
      </c>
      <c r="F2805">
        <v>174.52180480957</v>
      </c>
      <c r="G2805">
        <v>103640300</v>
      </c>
      <c r="H2805" s="2">
        <f t="shared" si="86"/>
        <v>4.3669469504766578E-2</v>
      </c>
      <c r="I2805" s="3">
        <f t="shared" si="87"/>
        <v>2.882141159387459E-2</v>
      </c>
    </row>
    <row r="2806" spans="1:9" x14ac:dyDescent="0.25">
      <c r="A2806" s="1">
        <v>42423</v>
      </c>
      <c r="B2806">
        <v>194</v>
      </c>
      <c r="C2806">
        <v>194.32000732421801</v>
      </c>
      <c r="D2806">
        <v>192.17999267578099</v>
      </c>
      <c r="E2806">
        <v>192.32000732421801</v>
      </c>
      <c r="F2806">
        <v>172.317626953125</v>
      </c>
      <c r="G2806">
        <v>111455300</v>
      </c>
      <c r="H2806" s="2">
        <f t="shared" si="86"/>
        <v>1.3383963311094815E-2</v>
      </c>
      <c r="I2806" s="3">
        <f t="shared" si="87"/>
        <v>2.880754912376457E-2</v>
      </c>
    </row>
    <row r="2807" spans="1:9" x14ac:dyDescent="0.25">
      <c r="A2807" s="1">
        <v>42424</v>
      </c>
      <c r="B2807">
        <v>190.63000488281199</v>
      </c>
      <c r="C2807">
        <v>193.52999877929599</v>
      </c>
      <c r="D2807">
        <v>189.32000732421801</v>
      </c>
      <c r="E2807">
        <v>193.19999694824199</v>
      </c>
      <c r="F2807">
        <v>173.10610961914</v>
      </c>
      <c r="G2807">
        <v>150812200</v>
      </c>
      <c r="H2807" s="2">
        <f t="shared" si="86"/>
        <v>1.6592073558869824E-3</v>
      </c>
      <c r="I2807" s="3">
        <f t="shared" si="87"/>
        <v>2.8814039404250261E-2</v>
      </c>
    </row>
    <row r="2808" spans="1:9" x14ac:dyDescent="0.25">
      <c r="A2808" s="1">
        <v>42425</v>
      </c>
      <c r="B2808">
        <v>193.72999572753901</v>
      </c>
      <c r="C2808">
        <v>195.55000305175699</v>
      </c>
      <c r="D2808">
        <v>192.83000183105401</v>
      </c>
      <c r="E2808">
        <v>195.53999328613199</v>
      </c>
      <c r="F2808">
        <v>175.20272827148401</v>
      </c>
      <c r="G2808">
        <v>110728300</v>
      </c>
      <c r="H2808" s="2">
        <f t="shared" si="86"/>
        <v>1.7960186901833319E-2</v>
      </c>
      <c r="I2808" s="3">
        <f t="shared" si="87"/>
        <v>2.888877450468633E-2</v>
      </c>
    </row>
    <row r="2809" spans="1:9" x14ac:dyDescent="0.25">
      <c r="A2809" s="1">
        <v>42426</v>
      </c>
      <c r="B2809">
        <v>196.57000732421801</v>
      </c>
      <c r="C2809">
        <v>196.67999267578099</v>
      </c>
      <c r="D2809">
        <v>194.89999389648401</v>
      </c>
      <c r="E2809">
        <v>195.08999633789</v>
      </c>
      <c r="F2809">
        <v>174.79951477050699</v>
      </c>
      <c r="G2809">
        <v>129833700</v>
      </c>
      <c r="H2809" s="2">
        <f t="shared" si="86"/>
        <v>1.6093261246763246E-2</v>
      </c>
      <c r="I2809" s="3">
        <f t="shared" si="87"/>
        <v>2.8931961327868308E-2</v>
      </c>
    </row>
    <row r="2810" spans="1:9" x14ac:dyDescent="0.25">
      <c r="A2810" s="1">
        <v>42429</v>
      </c>
      <c r="B2810">
        <v>195.11000061035099</v>
      </c>
      <c r="C2810">
        <v>196.22999572753901</v>
      </c>
      <c r="D2810">
        <v>193.33000183105401</v>
      </c>
      <c r="E2810">
        <v>193.55999755859301</v>
      </c>
      <c r="F2810">
        <v>173.42868041992099</v>
      </c>
      <c r="G2810">
        <v>125918100</v>
      </c>
      <c r="H2810" s="2">
        <f t="shared" si="86"/>
        <v>-6.2635404833325525E-3</v>
      </c>
      <c r="I2810" s="3">
        <f t="shared" si="87"/>
        <v>2.8981650570846212E-2</v>
      </c>
    </row>
    <row r="2811" spans="1:9" x14ac:dyDescent="0.25">
      <c r="A2811" s="1">
        <v>42430</v>
      </c>
      <c r="B2811">
        <v>195.009994506835</v>
      </c>
      <c r="C2811">
        <v>198.21000671386699</v>
      </c>
      <c r="D2811">
        <v>194.44999694824199</v>
      </c>
      <c r="E2811">
        <v>198.11000061035099</v>
      </c>
      <c r="F2811">
        <v>177.50543212890599</v>
      </c>
      <c r="G2811">
        <v>141799700</v>
      </c>
      <c r="H2811" s="2">
        <f t="shared" si="86"/>
        <v>3.0106062087265295E-2</v>
      </c>
      <c r="I2811" s="3">
        <f t="shared" si="87"/>
        <v>2.8893360659345262E-2</v>
      </c>
    </row>
    <row r="2812" spans="1:9" x14ac:dyDescent="0.25">
      <c r="A2812" s="1">
        <v>42431</v>
      </c>
      <c r="B2812">
        <v>197.74000549316401</v>
      </c>
      <c r="C2812">
        <v>199.05999755859301</v>
      </c>
      <c r="D2812">
        <v>197.25</v>
      </c>
      <c r="E2812">
        <v>199</v>
      </c>
      <c r="F2812">
        <v>178.30290222167901</v>
      </c>
      <c r="G2812">
        <v>102415000</v>
      </c>
      <c r="H2812" s="2">
        <f t="shared" si="86"/>
        <v>3.0020850297963086E-2</v>
      </c>
      <c r="I2812" s="3">
        <f t="shared" si="87"/>
        <v>2.9350681885789046E-2</v>
      </c>
    </row>
    <row r="2813" spans="1:9" x14ac:dyDescent="0.25">
      <c r="A2813" s="1">
        <v>42432</v>
      </c>
      <c r="B2813">
        <v>198.78999328613199</v>
      </c>
      <c r="C2813">
        <v>199.80000305175699</v>
      </c>
      <c r="D2813">
        <v>198.11000061035099</v>
      </c>
      <c r="E2813">
        <v>199.77999877929599</v>
      </c>
      <c r="F2813">
        <v>179.00177001953099</v>
      </c>
      <c r="G2813">
        <v>95172200</v>
      </c>
      <c r="H2813" s="2">
        <f t="shared" si="86"/>
        <v>2.1683690576782544E-2</v>
      </c>
      <c r="I2813" s="3">
        <f t="shared" si="87"/>
        <v>2.9453257622219391E-2</v>
      </c>
    </row>
    <row r="2814" spans="1:9" x14ac:dyDescent="0.25">
      <c r="A2814" s="1">
        <v>42433</v>
      </c>
      <c r="B2814">
        <v>200.009994506835</v>
      </c>
      <c r="C2814">
        <v>201.350006103515</v>
      </c>
      <c r="D2814">
        <v>199.02999877929599</v>
      </c>
      <c r="E2814">
        <v>200.42999267578099</v>
      </c>
      <c r="F2814">
        <v>179.58412170410099</v>
      </c>
      <c r="G2814">
        <v>129293600</v>
      </c>
      <c r="H2814" s="2">
        <f t="shared" si="86"/>
        <v>2.737196919496987E-2</v>
      </c>
      <c r="I2814" s="3">
        <f t="shared" si="87"/>
        <v>2.9765898350813048E-2</v>
      </c>
    </row>
    <row r="2815" spans="1:9" x14ac:dyDescent="0.25">
      <c r="A2815" s="1">
        <v>42436</v>
      </c>
      <c r="B2815">
        <v>199.33999633789</v>
      </c>
      <c r="C2815">
        <v>201.07000732421801</v>
      </c>
      <c r="D2815">
        <v>199.25</v>
      </c>
      <c r="E2815">
        <v>200.58999633789</v>
      </c>
      <c r="F2815">
        <v>179.72747802734301</v>
      </c>
      <c r="G2815">
        <v>100219000</v>
      </c>
      <c r="H2815" s="2">
        <f t="shared" si="86"/>
        <v>3.6319238502944273E-2</v>
      </c>
      <c r="I2815" s="3">
        <f t="shared" si="87"/>
        <v>2.8980818529940323E-2</v>
      </c>
    </row>
    <row r="2816" spans="1:9" x14ac:dyDescent="0.25">
      <c r="A2816" s="1">
        <v>42437</v>
      </c>
      <c r="B2816">
        <v>199.32000732421801</v>
      </c>
      <c r="C2816">
        <v>199.919998168945</v>
      </c>
      <c r="D2816">
        <v>198.21000671386699</v>
      </c>
      <c r="E2816">
        <v>198.39999389648401</v>
      </c>
      <c r="F2816">
        <v>177.76525878906199</v>
      </c>
      <c r="G2816">
        <v>123974900</v>
      </c>
      <c r="H2816" s="2">
        <f t="shared" si="86"/>
        <v>1.4637673734250178E-3</v>
      </c>
      <c r="I2816" s="3">
        <f t="shared" si="87"/>
        <v>2.6199472376303132E-2</v>
      </c>
    </row>
    <row r="2817" spans="1:9" x14ac:dyDescent="0.25">
      <c r="A2817" s="1">
        <v>42438</v>
      </c>
      <c r="B2817">
        <v>199.36000061035099</v>
      </c>
      <c r="C2817">
        <v>199.78999328613199</v>
      </c>
      <c r="D2817">
        <v>198.42999267578099</v>
      </c>
      <c r="E2817">
        <v>199.38000488281199</v>
      </c>
      <c r="F2817">
        <v>178.64335632324199</v>
      </c>
      <c r="G2817">
        <v>94801200</v>
      </c>
      <c r="H2817" s="2">
        <f t="shared" si="86"/>
        <v>1.9094142457631857E-3</v>
      </c>
      <c r="I2817" s="3">
        <f t="shared" si="87"/>
        <v>2.4766926774720643E-2</v>
      </c>
    </row>
    <row r="2818" spans="1:9" x14ac:dyDescent="0.25">
      <c r="A2818" s="1">
        <v>42439</v>
      </c>
      <c r="B2818">
        <v>199.96000671386699</v>
      </c>
      <c r="C2818">
        <v>201.07000732421801</v>
      </c>
      <c r="D2818">
        <v>197.38000488281199</v>
      </c>
      <c r="E2818">
        <v>199.53999328613199</v>
      </c>
      <c r="F2818">
        <v>178.78668212890599</v>
      </c>
      <c r="G2818">
        <v>156838700</v>
      </c>
      <c r="H2818" s="2">
        <f t="shared" si="86"/>
        <v>-1.2015964456749684E-3</v>
      </c>
      <c r="I2818" s="3">
        <f t="shared" si="87"/>
        <v>2.2596876026153668E-2</v>
      </c>
    </row>
    <row r="2819" spans="1:9" x14ac:dyDescent="0.25">
      <c r="A2819" s="1">
        <v>42440</v>
      </c>
      <c r="B2819">
        <v>201.259994506835</v>
      </c>
      <c r="C2819">
        <v>202.80999755859301</v>
      </c>
      <c r="D2819">
        <v>199.52000427246</v>
      </c>
      <c r="E2819">
        <v>202.759994506835</v>
      </c>
      <c r="F2819">
        <v>181.67181396484301</v>
      </c>
      <c r="G2819">
        <v>137964500</v>
      </c>
      <c r="H2819" s="2">
        <f t="shared" si="86"/>
        <v>1.1625149489451481E-2</v>
      </c>
      <c r="I2819" s="3">
        <f t="shared" si="87"/>
        <v>1.7307962820788367E-2</v>
      </c>
    </row>
    <row r="2820" spans="1:9" x14ac:dyDescent="0.25">
      <c r="A2820" s="1">
        <v>42443</v>
      </c>
      <c r="B2820">
        <v>202.16000366210901</v>
      </c>
      <c r="C2820">
        <v>203.03999328613199</v>
      </c>
      <c r="D2820">
        <v>201.77000427246</v>
      </c>
      <c r="E2820">
        <v>202.5</v>
      </c>
      <c r="F2820">
        <v>181.438873291015</v>
      </c>
      <c r="G2820">
        <v>73612000</v>
      </c>
      <c r="H2820" s="2">
        <f t="shared" si="86"/>
        <v>9.5221681317512186E-3</v>
      </c>
      <c r="I2820" s="3">
        <f t="shared" si="87"/>
        <v>1.6343908572126458E-2</v>
      </c>
    </row>
    <row r="2821" spans="1:9" x14ac:dyDescent="0.25">
      <c r="A2821" s="1">
        <v>42444</v>
      </c>
      <c r="B2821">
        <v>201.36000061035099</v>
      </c>
      <c r="C2821">
        <v>202.52999877929599</v>
      </c>
      <c r="D2821">
        <v>201.05000305175699</v>
      </c>
      <c r="E2821">
        <v>202.169998168945</v>
      </c>
      <c r="F2821">
        <v>181.14315795898401</v>
      </c>
      <c r="G2821">
        <v>93169100</v>
      </c>
      <c r="H2821" s="2">
        <f t="shared" si="86"/>
        <v>1.9002020940043662E-2</v>
      </c>
      <c r="I2821" s="3">
        <f t="shared" si="87"/>
        <v>1.6328202381513071E-2</v>
      </c>
    </row>
    <row r="2822" spans="1:9" x14ac:dyDescent="0.25">
      <c r="A2822" s="1">
        <v>42445</v>
      </c>
      <c r="B2822">
        <v>201.600006103515</v>
      </c>
      <c r="C2822">
        <v>203.82000732421801</v>
      </c>
      <c r="D2822">
        <v>201.55000305175699</v>
      </c>
      <c r="E2822">
        <v>203.33999633789</v>
      </c>
      <c r="F2822">
        <v>182.19151306152301</v>
      </c>
      <c r="G2822">
        <v>129303200</v>
      </c>
      <c r="H2822" s="2">
        <f t="shared" si="86"/>
        <v>1.9861677541821887E-2</v>
      </c>
      <c r="I2822" s="3">
        <f t="shared" si="87"/>
        <v>1.5628108795638602E-2</v>
      </c>
    </row>
    <row r="2823" spans="1:9" x14ac:dyDescent="0.25">
      <c r="A2823" s="1">
        <v>42446</v>
      </c>
      <c r="B2823">
        <v>203.24000549316401</v>
      </c>
      <c r="C2823">
        <v>205.22999572753901</v>
      </c>
      <c r="D2823">
        <v>202.77000427246</v>
      </c>
      <c r="E2823">
        <v>204.63000488281199</v>
      </c>
      <c r="F2823">
        <v>183.34732055664</v>
      </c>
      <c r="G2823">
        <v>134278500</v>
      </c>
      <c r="H2823" s="2">
        <f t="shared" si="86"/>
        <v>2.5508826347847124E-2</v>
      </c>
      <c r="I2823" s="3">
        <f t="shared" si="87"/>
        <v>1.514902744658145E-2</v>
      </c>
    </row>
    <row r="2824" spans="1:9" x14ac:dyDescent="0.25">
      <c r="A2824" s="1">
        <v>42447</v>
      </c>
      <c r="B2824">
        <v>204.169998168945</v>
      </c>
      <c r="C2824">
        <v>204.77999877929599</v>
      </c>
      <c r="D2824">
        <v>203.80000305175699</v>
      </c>
      <c r="E2824">
        <v>204.38000488281199</v>
      </c>
      <c r="F2824">
        <v>184.06785583496</v>
      </c>
      <c r="G2824">
        <v>138372400</v>
      </c>
      <c r="H2824" s="2">
        <f t="shared" ref="H2824:H2887" si="88">F2824/F2819-1</f>
        <v>1.3188847613866406E-2</v>
      </c>
      <c r="I2824" s="3">
        <f t="shared" si="87"/>
        <v>1.3235653711832706E-2</v>
      </c>
    </row>
    <row r="2825" spans="1:9" x14ac:dyDescent="0.25">
      <c r="A2825" s="1">
        <v>42450</v>
      </c>
      <c r="B2825">
        <v>204.07000732421801</v>
      </c>
      <c r="C2825">
        <v>204.94000244140599</v>
      </c>
      <c r="D2825">
        <v>203.80000305175699</v>
      </c>
      <c r="E2825">
        <v>204.669998168945</v>
      </c>
      <c r="F2825">
        <v>184.32897949218699</v>
      </c>
      <c r="G2825">
        <v>72926700</v>
      </c>
      <c r="H2825" s="2">
        <f t="shared" si="88"/>
        <v>1.5928814750389542E-2</v>
      </c>
      <c r="I2825" s="3">
        <f t="shared" si="87"/>
        <v>1.1607935580488194E-2</v>
      </c>
    </row>
    <row r="2826" spans="1:9" x14ac:dyDescent="0.25">
      <c r="A2826" s="1">
        <v>42451</v>
      </c>
      <c r="B2826">
        <v>203.759994506835</v>
      </c>
      <c r="C2826">
        <v>205.22999572753901</v>
      </c>
      <c r="D2826">
        <v>203.57000732421801</v>
      </c>
      <c r="E2826">
        <v>204.55999755859301</v>
      </c>
      <c r="F2826">
        <v>184.22993469238199</v>
      </c>
      <c r="G2826">
        <v>97471900</v>
      </c>
      <c r="H2826" s="2">
        <f t="shared" si="88"/>
        <v>1.704053726443755E-2</v>
      </c>
      <c r="I2826" s="3">
        <f t="shared" si="87"/>
        <v>1.1605674559212234E-2</v>
      </c>
    </row>
    <row r="2827" spans="1:9" x14ac:dyDescent="0.25">
      <c r="A2827" s="1">
        <v>42452</v>
      </c>
      <c r="B2827">
        <v>204.11000061035099</v>
      </c>
      <c r="C2827">
        <v>204.33000183105401</v>
      </c>
      <c r="D2827">
        <v>203.009994506835</v>
      </c>
      <c r="E2827">
        <v>203.21000671386699</v>
      </c>
      <c r="F2827">
        <v>183.01408386230401</v>
      </c>
      <c r="G2827">
        <v>81052500</v>
      </c>
      <c r="H2827" s="2">
        <f t="shared" si="88"/>
        <v>4.5148689253335927E-3</v>
      </c>
      <c r="I2827" s="3">
        <f t="shared" si="87"/>
        <v>1.1443642920535959E-2</v>
      </c>
    </row>
    <row r="2828" spans="1:9" x14ac:dyDescent="0.25">
      <c r="A2828" s="1">
        <v>42453</v>
      </c>
      <c r="B2828">
        <v>202</v>
      </c>
      <c r="C2828">
        <v>203.16000366210901</v>
      </c>
      <c r="D2828">
        <v>201.74000549316401</v>
      </c>
      <c r="E2828">
        <v>203.11999511718699</v>
      </c>
      <c r="F2828">
        <v>182.93304443359301</v>
      </c>
      <c r="G2828">
        <v>84360900</v>
      </c>
      <c r="H2828" s="2">
        <f t="shared" si="88"/>
        <v>-2.2595155565363623E-3</v>
      </c>
      <c r="I2828" s="3">
        <f t="shared" si="87"/>
        <v>1.2097057436558849E-2</v>
      </c>
    </row>
    <row r="2829" spans="1:9" x14ac:dyDescent="0.25">
      <c r="A2829" s="1">
        <v>42457</v>
      </c>
      <c r="B2829">
        <v>203.61000061035099</v>
      </c>
      <c r="C2829">
        <v>203.86000061035099</v>
      </c>
      <c r="D2829">
        <v>202.71000671386699</v>
      </c>
      <c r="E2829">
        <v>203.24000549316401</v>
      </c>
      <c r="F2829">
        <v>183.04112243652301</v>
      </c>
      <c r="G2829">
        <v>62408200</v>
      </c>
      <c r="H2829" s="2">
        <f t="shared" si="88"/>
        <v>-5.5780157473969139E-3</v>
      </c>
      <c r="I2829" s="3">
        <f t="shared" si="87"/>
        <v>1.2897687066236925E-2</v>
      </c>
    </row>
    <row r="2830" spans="1:9" x14ac:dyDescent="0.25">
      <c r="A2830" s="1">
        <v>42458</v>
      </c>
      <c r="B2830">
        <v>202.759994506835</v>
      </c>
      <c r="C2830">
        <v>205.25</v>
      </c>
      <c r="D2830">
        <v>202.39999389648401</v>
      </c>
      <c r="E2830">
        <v>205.11999511718699</v>
      </c>
      <c r="F2830">
        <v>184.73423767089801</v>
      </c>
      <c r="G2830">
        <v>92922900</v>
      </c>
      <c r="H2830" s="2">
        <f t="shared" si="88"/>
        <v>2.1985592272439902E-3</v>
      </c>
      <c r="I2830" s="3">
        <f t="shared" si="87"/>
        <v>1.2342480422213468E-2</v>
      </c>
    </row>
    <row r="2831" spans="1:9" x14ac:dyDescent="0.25">
      <c r="A2831" s="1">
        <v>42459</v>
      </c>
      <c r="B2831">
        <v>206.30000305175699</v>
      </c>
      <c r="C2831">
        <v>206.86999511718699</v>
      </c>
      <c r="D2831">
        <v>205.58999633789</v>
      </c>
      <c r="E2831">
        <v>206.02000427246</v>
      </c>
      <c r="F2831">
        <v>185.54481506347599</v>
      </c>
      <c r="G2831">
        <v>86365300</v>
      </c>
      <c r="H2831" s="2">
        <f t="shared" si="88"/>
        <v>7.1371700439970542E-3</v>
      </c>
      <c r="I2831" s="3">
        <f t="shared" si="87"/>
        <v>1.1813557599092347E-2</v>
      </c>
    </row>
    <row r="2832" spans="1:9" x14ac:dyDescent="0.25">
      <c r="A2832" s="1">
        <v>42460</v>
      </c>
      <c r="B2832">
        <v>205.91000366210901</v>
      </c>
      <c r="C2832">
        <v>206.41000366210901</v>
      </c>
      <c r="D2832">
        <v>205.33000183105401</v>
      </c>
      <c r="E2832">
        <v>205.52000427246</v>
      </c>
      <c r="F2832">
        <v>185.09451293945301</v>
      </c>
      <c r="G2832">
        <v>94584100</v>
      </c>
      <c r="H2832" s="2">
        <f t="shared" si="88"/>
        <v>1.1367590041399644E-2</v>
      </c>
      <c r="I2832" s="3">
        <f t="shared" si="87"/>
        <v>1.1093754480721949E-2</v>
      </c>
    </row>
    <row r="2833" spans="1:9" x14ac:dyDescent="0.25">
      <c r="A2833" s="1">
        <v>42461</v>
      </c>
      <c r="B2833">
        <v>204.350006103515</v>
      </c>
      <c r="C2833">
        <v>207.13999938964801</v>
      </c>
      <c r="D2833">
        <v>203.97999572753901</v>
      </c>
      <c r="E2833">
        <v>206.919998168945</v>
      </c>
      <c r="F2833">
        <v>186.35536193847599</v>
      </c>
      <c r="G2833">
        <v>114423500</v>
      </c>
      <c r="H2833" s="2">
        <f t="shared" si="88"/>
        <v>1.8708033398117552E-2</v>
      </c>
      <c r="I2833" s="3">
        <f t="shared" si="87"/>
        <v>1.0973957981645771E-2</v>
      </c>
    </row>
    <row r="2834" spans="1:9" x14ac:dyDescent="0.25">
      <c r="A2834" s="1">
        <v>42464</v>
      </c>
      <c r="B2834">
        <v>206.83000183105401</v>
      </c>
      <c r="C2834">
        <v>207.07000732421801</v>
      </c>
      <c r="D2834">
        <v>205.88999938964801</v>
      </c>
      <c r="E2834">
        <v>206.25</v>
      </c>
      <c r="F2834">
        <v>185.751953125</v>
      </c>
      <c r="G2834">
        <v>63497000</v>
      </c>
      <c r="H2834" s="2">
        <f t="shared" si="88"/>
        <v>1.4809954464833908E-2</v>
      </c>
      <c r="I2834" s="3">
        <f t="shared" si="87"/>
        <v>1.0371603232439634E-2</v>
      </c>
    </row>
    <row r="2835" spans="1:9" x14ac:dyDescent="0.25">
      <c r="A2835" s="1">
        <v>42465</v>
      </c>
      <c r="B2835">
        <v>204.669998168945</v>
      </c>
      <c r="C2835">
        <v>206.259994506835</v>
      </c>
      <c r="D2835">
        <v>203.88999938964801</v>
      </c>
      <c r="E2835">
        <v>204.19000244140599</v>
      </c>
      <c r="F2835">
        <v>183.89666748046801</v>
      </c>
      <c r="G2835">
        <v>99662200</v>
      </c>
      <c r="H2835" s="2">
        <f t="shared" si="88"/>
        <v>-4.5339196512241831E-3</v>
      </c>
      <c r="I2835" s="3">
        <f t="shared" si="87"/>
        <v>9.0756581062250083E-3</v>
      </c>
    </row>
    <row r="2836" spans="1:9" x14ac:dyDescent="0.25">
      <c r="A2836" s="1">
        <v>42466</v>
      </c>
      <c r="B2836">
        <v>204.19000244140599</v>
      </c>
      <c r="C2836">
        <v>206.49000549316401</v>
      </c>
      <c r="D2836">
        <v>203.97999572753901</v>
      </c>
      <c r="E2836">
        <v>206.419998168945</v>
      </c>
      <c r="F2836">
        <v>185.90505981445301</v>
      </c>
      <c r="G2836">
        <v>91839800</v>
      </c>
      <c r="H2836" s="2">
        <f t="shared" si="88"/>
        <v>1.9415511603155799E-3</v>
      </c>
      <c r="I2836" s="3">
        <f t="shared" si="87"/>
        <v>9.0553533852511733E-3</v>
      </c>
    </row>
    <row r="2837" spans="1:9" x14ac:dyDescent="0.25">
      <c r="A2837" s="1">
        <v>42467</v>
      </c>
      <c r="B2837">
        <v>205.13999938964801</v>
      </c>
      <c r="C2837">
        <v>205.55999755859301</v>
      </c>
      <c r="D2837">
        <v>203.08999633789</v>
      </c>
      <c r="E2837">
        <v>203.94999694824199</v>
      </c>
      <c r="F2837">
        <v>183.68054199218699</v>
      </c>
      <c r="G2837">
        <v>113859000</v>
      </c>
      <c r="H2837" s="2">
        <f t="shared" si="88"/>
        <v>-7.6391834896183397E-3</v>
      </c>
      <c r="I2837" s="3">
        <f t="shared" si="87"/>
        <v>9.680901441369863E-3</v>
      </c>
    </row>
    <row r="2838" spans="1:9" x14ac:dyDescent="0.25">
      <c r="A2838" s="1">
        <v>42468</v>
      </c>
      <c r="B2838">
        <v>205.33999633789</v>
      </c>
      <c r="C2838">
        <v>205.850006103515</v>
      </c>
      <c r="D2838">
        <v>203.86999511718699</v>
      </c>
      <c r="E2838">
        <v>204.5</v>
      </c>
      <c r="F2838">
        <v>184.17587280273401</v>
      </c>
      <c r="G2838">
        <v>95040600</v>
      </c>
      <c r="H2838" s="2">
        <f t="shared" si="88"/>
        <v>-1.1695339018265138E-2</v>
      </c>
      <c r="I2838" s="3">
        <f t="shared" si="87"/>
        <v>1.0488344443774365E-2</v>
      </c>
    </row>
    <row r="2839" spans="1:9" x14ac:dyDescent="0.25">
      <c r="A2839" s="1">
        <v>42471</v>
      </c>
      <c r="B2839">
        <v>205.25</v>
      </c>
      <c r="C2839">
        <v>206.07000732421801</v>
      </c>
      <c r="D2839">
        <v>203.91000366210901</v>
      </c>
      <c r="E2839">
        <v>204.02000427246</v>
      </c>
      <c r="F2839">
        <v>183.74360656738199</v>
      </c>
      <c r="G2839">
        <v>83757500</v>
      </c>
      <c r="H2839" s="2">
        <f t="shared" si="88"/>
        <v>-1.08119808369741E-2</v>
      </c>
      <c r="I2839" s="3">
        <f t="shared" si="87"/>
        <v>1.1255729869619289E-2</v>
      </c>
    </row>
    <row r="2840" spans="1:9" x14ac:dyDescent="0.25">
      <c r="A2840" s="1">
        <v>42472</v>
      </c>
      <c r="B2840">
        <v>204.22000122070301</v>
      </c>
      <c r="C2840">
        <v>206.25</v>
      </c>
      <c r="D2840">
        <v>203.69999694824199</v>
      </c>
      <c r="E2840">
        <v>205.919998168945</v>
      </c>
      <c r="F2840">
        <v>185.45475769042901</v>
      </c>
      <c r="G2840">
        <v>115350600</v>
      </c>
      <c r="H2840" s="2">
        <f t="shared" si="88"/>
        <v>8.4726397237540052E-3</v>
      </c>
      <c r="I2840" s="3">
        <f t="shared" si="87"/>
        <v>1.1245355339236759E-2</v>
      </c>
    </row>
    <row r="2841" spans="1:9" x14ac:dyDescent="0.25">
      <c r="A2841" s="1">
        <v>42473</v>
      </c>
      <c r="B2841">
        <v>207</v>
      </c>
      <c r="C2841">
        <v>208.100006103515</v>
      </c>
      <c r="D2841">
        <v>206.83999633789</v>
      </c>
      <c r="E2841">
        <v>208</v>
      </c>
      <c r="F2841">
        <v>187.328033447265</v>
      </c>
      <c r="G2841">
        <v>96336400</v>
      </c>
      <c r="H2841" s="2">
        <f t="shared" si="88"/>
        <v>7.654302869605667E-3</v>
      </c>
      <c r="I2841" s="3">
        <f t="shared" si="87"/>
        <v>1.0880751221520553E-2</v>
      </c>
    </row>
    <row r="2842" spans="1:9" x14ac:dyDescent="0.25">
      <c r="A2842" s="1">
        <v>42474</v>
      </c>
      <c r="B2842">
        <v>208.07000732421801</v>
      </c>
      <c r="C2842">
        <v>208.600006103515</v>
      </c>
      <c r="D2842">
        <v>207.600006103515</v>
      </c>
      <c r="E2842">
        <v>208.009994506835</v>
      </c>
      <c r="F2842">
        <v>187.33702087402301</v>
      </c>
      <c r="G2842">
        <v>65212900</v>
      </c>
      <c r="H2842" s="2">
        <f t="shared" si="88"/>
        <v>1.9906729597910067E-2</v>
      </c>
      <c r="I2842" s="3">
        <f t="shared" si="87"/>
        <v>1.0883712888243715E-2</v>
      </c>
    </row>
    <row r="2843" spans="1:9" x14ac:dyDescent="0.25">
      <c r="A2843" s="1">
        <v>42475</v>
      </c>
      <c r="B2843">
        <v>208.009994506835</v>
      </c>
      <c r="C2843">
        <v>208.169998168945</v>
      </c>
      <c r="D2843">
        <v>207.39999389648401</v>
      </c>
      <c r="E2843">
        <v>207.77999877929599</v>
      </c>
      <c r="F2843">
        <v>187.12991333007801</v>
      </c>
      <c r="G2843">
        <v>75761600</v>
      </c>
      <c r="H2843" s="2">
        <f t="shared" si="88"/>
        <v>1.6039237291998631E-2</v>
      </c>
      <c r="I2843" s="3">
        <f t="shared" ref="I2843:I2906" si="89">_xlfn.STDEV.S(H2824:H2843)</f>
        <v>1.0187471324745069E-2</v>
      </c>
    </row>
    <row r="2844" spans="1:9" x14ac:dyDescent="0.25">
      <c r="A2844" s="1">
        <v>42478</v>
      </c>
      <c r="B2844">
        <v>207.77999877929599</v>
      </c>
      <c r="C2844">
        <v>209.27999877929599</v>
      </c>
      <c r="D2844">
        <v>207</v>
      </c>
      <c r="E2844">
        <v>209.24000549316401</v>
      </c>
      <c r="F2844">
        <v>188.44479370117099</v>
      </c>
      <c r="G2844">
        <v>82531000</v>
      </c>
      <c r="H2844" s="2">
        <f t="shared" si="88"/>
        <v>2.5585582114199923E-2</v>
      </c>
      <c r="I2844" s="3">
        <f t="shared" si="89"/>
        <v>1.1003857077245695E-2</v>
      </c>
    </row>
    <row r="2845" spans="1:9" x14ac:dyDescent="0.25">
      <c r="A2845" s="1">
        <v>42479</v>
      </c>
      <c r="B2845">
        <v>209.74000549316401</v>
      </c>
      <c r="C2845">
        <v>210.19999694824199</v>
      </c>
      <c r="D2845">
        <v>208.94000244140599</v>
      </c>
      <c r="E2845">
        <v>209.89999389648401</v>
      </c>
      <c r="F2845">
        <v>189.039138793945</v>
      </c>
      <c r="G2845">
        <v>88316100</v>
      </c>
      <c r="H2845" s="2">
        <f t="shared" si="88"/>
        <v>1.9327523047422801E-2</v>
      </c>
      <c r="I2845" s="3">
        <f t="shared" si="89"/>
        <v>1.1182904795747304E-2</v>
      </c>
    </row>
    <row r="2846" spans="1:9" x14ac:dyDescent="0.25">
      <c r="A2846" s="1">
        <v>42480</v>
      </c>
      <c r="B2846">
        <v>209.94999694824199</v>
      </c>
      <c r="C2846">
        <v>210.919998168945</v>
      </c>
      <c r="D2846">
        <v>209.38999938964801</v>
      </c>
      <c r="E2846">
        <v>210.100006103515</v>
      </c>
      <c r="F2846">
        <v>189.219314575195</v>
      </c>
      <c r="G2846">
        <v>81100300</v>
      </c>
      <c r="H2846" s="2">
        <f t="shared" si="88"/>
        <v>1.0096092363359066E-2</v>
      </c>
      <c r="I2846" s="3">
        <f t="shared" si="89"/>
        <v>1.0947303930811754E-2</v>
      </c>
    </row>
    <row r="2847" spans="1:9" x14ac:dyDescent="0.25">
      <c r="A2847" s="1">
        <v>42481</v>
      </c>
      <c r="B2847">
        <v>210.11999511718699</v>
      </c>
      <c r="C2847">
        <v>210.25</v>
      </c>
      <c r="D2847">
        <v>208.64999389648401</v>
      </c>
      <c r="E2847">
        <v>208.97000122070301</v>
      </c>
      <c r="F2847">
        <v>188.20161437988199</v>
      </c>
      <c r="G2847">
        <v>85695000</v>
      </c>
      <c r="H2847" s="2">
        <f t="shared" si="88"/>
        <v>4.6151769779683161E-3</v>
      </c>
      <c r="I2847" s="3">
        <f t="shared" si="89"/>
        <v>1.0946484273016883E-2</v>
      </c>
    </row>
    <row r="2848" spans="1:9" x14ac:dyDescent="0.25">
      <c r="A2848" s="1">
        <v>42482</v>
      </c>
      <c r="B2848">
        <v>208.55000305175699</v>
      </c>
      <c r="C2848">
        <v>209.28999328613199</v>
      </c>
      <c r="D2848">
        <v>207.91000366210901</v>
      </c>
      <c r="E2848">
        <v>208.97000122070301</v>
      </c>
      <c r="F2848">
        <v>188.20161437988199</v>
      </c>
      <c r="G2848">
        <v>99251700</v>
      </c>
      <c r="H2848" s="2">
        <f t="shared" si="88"/>
        <v>5.727042944297267E-3</v>
      </c>
      <c r="I2848" s="3">
        <f t="shared" si="89"/>
        <v>1.0763202232420959E-2</v>
      </c>
    </row>
    <row r="2849" spans="1:9" x14ac:dyDescent="0.25">
      <c r="A2849" s="1">
        <v>42485</v>
      </c>
      <c r="B2849">
        <v>208.259994506835</v>
      </c>
      <c r="C2849">
        <v>208.66000366210901</v>
      </c>
      <c r="D2849">
        <v>207.53999328613199</v>
      </c>
      <c r="E2849">
        <v>208.61000061035099</v>
      </c>
      <c r="F2849">
        <v>187.87741088867099</v>
      </c>
      <c r="G2849">
        <v>66166500</v>
      </c>
      <c r="H2849" s="2">
        <f t="shared" si="88"/>
        <v>-3.0108701936321092E-3</v>
      </c>
      <c r="I2849" s="3">
        <f t="shared" si="89"/>
        <v>1.0623900714826379E-2</v>
      </c>
    </row>
    <row r="2850" spans="1:9" x14ac:dyDescent="0.25">
      <c r="A2850" s="1">
        <v>42486</v>
      </c>
      <c r="B2850">
        <v>209.03999328613199</v>
      </c>
      <c r="C2850">
        <v>209.52000427246</v>
      </c>
      <c r="D2850">
        <v>208.36000061035099</v>
      </c>
      <c r="E2850">
        <v>208.919998168945</v>
      </c>
      <c r="F2850">
        <v>188.15657043457</v>
      </c>
      <c r="G2850">
        <v>75864200</v>
      </c>
      <c r="H2850" s="2">
        <f t="shared" si="88"/>
        <v>-4.6687070466239211E-3</v>
      </c>
      <c r="I2850" s="3">
        <f t="shared" si="89"/>
        <v>1.0887961929823725E-2</v>
      </c>
    </row>
    <row r="2851" spans="1:9" x14ac:dyDescent="0.25">
      <c r="A2851" s="1">
        <v>42487</v>
      </c>
      <c r="B2851">
        <v>208.47000122070301</v>
      </c>
      <c r="C2851">
        <v>209.80999755859301</v>
      </c>
      <c r="D2851">
        <v>208.05000305175699</v>
      </c>
      <c r="E2851">
        <v>209.350006103515</v>
      </c>
      <c r="F2851">
        <v>188.543853759765</v>
      </c>
      <c r="G2851">
        <v>77329400</v>
      </c>
      <c r="H2851" s="2">
        <f t="shared" si="88"/>
        <v>-3.5697244594000699E-3</v>
      </c>
      <c r="I2851" s="3">
        <f t="shared" si="89"/>
        <v>1.1113358557546442E-2</v>
      </c>
    </row>
    <row r="2852" spans="1:9" x14ac:dyDescent="0.25">
      <c r="A2852" s="1">
        <v>42488</v>
      </c>
      <c r="B2852">
        <v>208.46000671386699</v>
      </c>
      <c r="C2852">
        <v>209.759994506835</v>
      </c>
      <c r="D2852">
        <v>206.96000671386699</v>
      </c>
      <c r="E2852">
        <v>207.44999694824199</v>
      </c>
      <c r="F2852">
        <v>186.83270263671801</v>
      </c>
      <c r="G2852">
        <v>97216200</v>
      </c>
      <c r="H2852" s="2">
        <f t="shared" si="88"/>
        <v>-7.2736450623683835E-3</v>
      </c>
      <c r="I2852" s="3">
        <f t="shared" si="89"/>
        <v>1.1409837348536928E-2</v>
      </c>
    </row>
    <row r="2853" spans="1:9" x14ac:dyDescent="0.25">
      <c r="A2853" s="1">
        <v>42489</v>
      </c>
      <c r="B2853">
        <v>206.72000122070301</v>
      </c>
      <c r="C2853">
        <v>207.13000488281199</v>
      </c>
      <c r="D2853">
        <v>205.02999877929599</v>
      </c>
      <c r="E2853">
        <v>206.33000183105401</v>
      </c>
      <c r="F2853">
        <v>185.82403564453099</v>
      </c>
      <c r="G2853">
        <v>142424100</v>
      </c>
      <c r="H2853" s="2">
        <f t="shared" si="88"/>
        <v>-1.2633147399851108E-2</v>
      </c>
      <c r="I2853" s="3">
        <f t="shared" si="89"/>
        <v>1.1576760392045924E-2</v>
      </c>
    </row>
    <row r="2854" spans="1:9" x14ac:dyDescent="0.25">
      <c r="A2854" s="1">
        <v>42492</v>
      </c>
      <c r="B2854">
        <v>206.919998168945</v>
      </c>
      <c r="C2854">
        <v>208.17999267578099</v>
      </c>
      <c r="D2854">
        <v>206.41000366210901</v>
      </c>
      <c r="E2854">
        <v>207.97000122070301</v>
      </c>
      <c r="F2854">
        <v>187.301010131835</v>
      </c>
      <c r="G2854">
        <v>62188000</v>
      </c>
      <c r="H2854" s="2">
        <f t="shared" si="88"/>
        <v>-3.0679619977175276E-3</v>
      </c>
      <c r="I2854" s="3">
        <f t="shared" si="89"/>
        <v>1.1338521541554764E-2</v>
      </c>
    </row>
    <row r="2855" spans="1:9" x14ac:dyDescent="0.25">
      <c r="A2855" s="1">
        <v>42493</v>
      </c>
      <c r="B2855">
        <v>206.52000427246</v>
      </c>
      <c r="C2855">
        <v>206.80000305175699</v>
      </c>
      <c r="D2855">
        <v>205.27999877929599</v>
      </c>
      <c r="E2855">
        <v>206.16000366210901</v>
      </c>
      <c r="F2855">
        <v>185.67088317871</v>
      </c>
      <c r="G2855">
        <v>106422100</v>
      </c>
      <c r="H2855" s="2">
        <f t="shared" si="88"/>
        <v>-1.3210738536097888E-2</v>
      </c>
      <c r="I2855" s="3">
        <f t="shared" si="89"/>
        <v>1.1780149699944256E-2</v>
      </c>
    </row>
    <row r="2856" spans="1:9" x14ac:dyDescent="0.25">
      <c r="A2856" s="1">
        <v>42494</v>
      </c>
      <c r="B2856">
        <v>204.99000549316401</v>
      </c>
      <c r="C2856">
        <v>205.850006103515</v>
      </c>
      <c r="D2856">
        <v>204.419998168945</v>
      </c>
      <c r="E2856">
        <v>205.009994506835</v>
      </c>
      <c r="F2856">
        <v>184.63519287109301</v>
      </c>
      <c r="G2856">
        <v>92243800</v>
      </c>
      <c r="H2856" s="2">
        <f t="shared" si="88"/>
        <v>-2.0730778599933775E-2</v>
      </c>
      <c r="I2856" s="3">
        <f t="shared" si="89"/>
        <v>1.2838461589060116E-2</v>
      </c>
    </row>
    <row r="2857" spans="1:9" x14ac:dyDescent="0.25">
      <c r="A2857" s="1">
        <v>42495</v>
      </c>
      <c r="B2857">
        <v>205.55999755859301</v>
      </c>
      <c r="C2857">
        <v>205.97999572753901</v>
      </c>
      <c r="D2857">
        <v>204.47000122070301</v>
      </c>
      <c r="E2857">
        <v>204.97000122070301</v>
      </c>
      <c r="F2857">
        <v>184.59915161132801</v>
      </c>
      <c r="G2857">
        <v>67619200</v>
      </c>
      <c r="H2857" s="2">
        <f t="shared" si="88"/>
        <v>-1.1954818368885678E-2</v>
      </c>
      <c r="I2857" s="3">
        <f t="shared" si="89"/>
        <v>1.3025427148311418E-2</v>
      </c>
    </row>
    <row r="2858" spans="1:9" x14ac:dyDescent="0.25">
      <c r="A2858" s="1">
        <v>42496</v>
      </c>
      <c r="B2858">
        <v>204.05999755859301</v>
      </c>
      <c r="C2858">
        <v>205.77000427246</v>
      </c>
      <c r="D2858">
        <v>203.88000488281199</v>
      </c>
      <c r="E2858">
        <v>205.72000122070301</v>
      </c>
      <c r="F2858">
        <v>185.27462768554599</v>
      </c>
      <c r="G2858">
        <v>89315000</v>
      </c>
      <c r="H2858" s="2">
        <f t="shared" si="88"/>
        <v>-2.9566033106501743E-3</v>
      </c>
      <c r="I2858" s="3">
        <f t="shared" si="89"/>
        <v>1.272954540403673E-2</v>
      </c>
    </row>
    <row r="2859" spans="1:9" x14ac:dyDescent="0.25">
      <c r="A2859" s="1">
        <v>42499</v>
      </c>
      <c r="B2859">
        <v>205.57000732421801</v>
      </c>
      <c r="C2859">
        <v>206.39999389648401</v>
      </c>
      <c r="D2859">
        <v>205.36000061035099</v>
      </c>
      <c r="E2859">
        <v>205.88999938964801</v>
      </c>
      <c r="F2859">
        <v>185.42771911621</v>
      </c>
      <c r="G2859">
        <v>74374900</v>
      </c>
      <c r="H2859" s="2">
        <f t="shared" si="88"/>
        <v>-1.0001499801343572E-2</v>
      </c>
      <c r="I2859" s="3">
        <f t="shared" si="89"/>
        <v>1.2690601426547106E-2</v>
      </c>
    </row>
    <row r="2860" spans="1:9" x14ac:dyDescent="0.25">
      <c r="A2860" s="1">
        <v>42500</v>
      </c>
      <c r="B2860">
        <v>206.72000122070301</v>
      </c>
      <c r="C2860">
        <v>208.47000122070301</v>
      </c>
      <c r="D2860">
        <v>206.63999938964801</v>
      </c>
      <c r="E2860">
        <v>208.44999694824199</v>
      </c>
      <c r="F2860">
        <v>187.733306884765</v>
      </c>
      <c r="G2860">
        <v>77472200</v>
      </c>
      <c r="H2860" s="2">
        <f t="shared" si="88"/>
        <v>1.1107954412377552E-2</v>
      </c>
      <c r="I2860" s="3">
        <f t="shared" si="89"/>
        <v>1.2783241119852374E-2</v>
      </c>
    </row>
    <row r="2861" spans="1:9" x14ac:dyDescent="0.25">
      <c r="A2861" s="1">
        <v>42501</v>
      </c>
      <c r="B2861">
        <v>207.91000366210901</v>
      </c>
      <c r="C2861">
        <v>208.53999328613199</v>
      </c>
      <c r="D2861">
        <v>206.5</v>
      </c>
      <c r="E2861">
        <v>206.5</v>
      </c>
      <c r="F2861">
        <v>185.977127075195</v>
      </c>
      <c r="G2861">
        <v>81727000</v>
      </c>
      <c r="H2861" s="2">
        <f t="shared" si="88"/>
        <v>7.2680304509384897E-3</v>
      </c>
      <c r="I2861" s="3">
        <f t="shared" si="89"/>
        <v>1.2773501515203841E-2</v>
      </c>
    </row>
    <row r="2862" spans="1:9" x14ac:dyDescent="0.25">
      <c r="A2862" s="1">
        <v>42502</v>
      </c>
      <c r="B2862">
        <v>207.28999328613199</v>
      </c>
      <c r="C2862">
        <v>207.49000549316401</v>
      </c>
      <c r="D2862">
        <v>205.36999511718699</v>
      </c>
      <c r="E2862">
        <v>206.55999755859301</v>
      </c>
      <c r="F2862">
        <v>186.03114318847599</v>
      </c>
      <c r="G2862">
        <v>89586300</v>
      </c>
      <c r="H2862" s="2">
        <f t="shared" si="88"/>
        <v>7.7573031330231412E-3</v>
      </c>
      <c r="I2862" s="3">
        <f t="shared" si="89"/>
        <v>1.2115481973984859E-2</v>
      </c>
    </row>
    <row r="2863" spans="1:9" x14ac:dyDescent="0.25">
      <c r="A2863" s="1">
        <v>42503</v>
      </c>
      <c r="B2863">
        <v>206.21000671386699</v>
      </c>
      <c r="C2863">
        <v>206.86000061035099</v>
      </c>
      <c r="D2863">
        <v>204.38000488281199</v>
      </c>
      <c r="E2863">
        <v>204.759994506835</v>
      </c>
      <c r="F2863">
        <v>184.41004943847599</v>
      </c>
      <c r="G2863">
        <v>96474600</v>
      </c>
      <c r="H2863" s="2">
        <f t="shared" si="88"/>
        <v>-4.6664686787949439E-3</v>
      </c>
      <c r="I2863" s="3">
        <f t="shared" si="89"/>
        <v>1.1611940246815116E-2</v>
      </c>
    </row>
    <row r="2864" spans="1:9" x14ac:dyDescent="0.25">
      <c r="A2864" s="1">
        <v>42506</v>
      </c>
      <c r="B2864">
        <v>204.96000671386699</v>
      </c>
      <c r="C2864">
        <v>207.33999633789</v>
      </c>
      <c r="D2864">
        <v>204.88999938964801</v>
      </c>
      <c r="E2864">
        <v>206.77999877929599</v>
      </c>
      <c r="F2864">
        <v>186.22929382324199</v>
      </c>
      <c r="G2864">
        <v>77486800</v>
      </c>
      <c r="H2864" s="2">
        <f t="shared" si="88"/>
        <v>4.3228418644876143E-3</v>
      </c>
      <c r="I2864" s="3">
        <f t="shared" si="89"/>
        <v>9.9737937910282775E-3</v>
      </c>
    </row>
    <row r="2865" spans="1:9" x14ac:dyDescent="0.25">
      <c r="A2865" s="1">
        <v>42507</v>
      </c>
      <c r="B2865">
        <v>206.46000671386699</v>
      </c>
      <c r="C2865">
        <v>206.80000305175699</v>
      </c>
      <c r="D2865">
        <v>204.22999572753901</v>
      </c>
      <c r="E2865">
        <v>204.850006103515</v>
      </c>
      <c r="F2865">
        <v>184.491119384765</v>
      </c>
      <c r="G2865">
        <v>114924900</v>
      </c>
      <c r="H2865" s="2">
        <f t="shared" si="88"/>
        <v>-1.727017732655256E-2</v>
      </c>
      <c r="I2865" s="3">
        <f t="shared" si="89"/>
        <v>9.3106140304758164E-3</v>
      </c>
    </row>
    <row r="2866" spans="1:9" x14ac:dyDescent="0.25">
      <c r="A2866" s="1">
        <v>42508</v>
      </c>
      <c r="B2866">
        <v>204.44000244140599</v>
      </c>
      <c r="C2866">
        <v>206.30000305175699</v>
      </c>
      <c r="D2866">
        <v>203.63000488281199</v>
      </c>
      <c r="E2866">
        <v>204.91000366210901</v>
      </c>
      <c r="F2866">
        <v>184.545150756835</v>
      </c>
      <c r="G2866">
        <v>120062100</v>
      </c>
      <c r="H2866" s="2">
        <f t="shared" si="88"/>
        <v>-7.6997442689875628E-3</v>
      </c>
      <c r="I2866" s="3">
        <f t="shared" si="89"/>
        <v>8.8093114069408007E-3</v>
      </c>
    </row>
    <row r="2867" spans="1:9" x14ac:dyDescent="0.25">
      <c r="A2867" s="1">
        <v>42509</v>
      </c>
      <c r="B2867">
        <v>204.05999755859301</v>
      </c>
      <c r="C2867">
        <v>204.53999328613199</v>
      </c>
      <c r="D2867">
        <v>202.77999877929599</v>
      </c>
      <c r="E2867">
        <v>204.19999694824199</v>
      </c>
      <c r="F2867">
        <v>183.90571594238199</v>
      </c>
      <c r="G2867">
        <v>115430500</v>
      </c>
      <c r="H2867" s="2">
        <f t="shared" si="88"/>
        <v>-1.1425115223533511E-2</v>
      </c>
      <c r="I2867" s="3">
        <f t="shared" si="89"/>
        <v>8.7040453882068405E-3</v>
      </c>
    </row>
    <row r="2868" spans="1:9" x14ac:dyDescent="0.25">
      <c r="A2868" s="1">
        <v>42510</v>
      </c>
      <c r="B2868">
        <v>204.919998168945</v>
      </c>
      <c r="C2868">
        <v>206.100006103515</v>
      </c>
      <c r="D2868">
        <v>204.86000061035099</v>
      </c>
      <c r="E2868">
        <v>205.49000549316401</v>
      </c>
      <c r="F2868">
        <v>185.06750488281199</v>
      </c>
      <c r="G2868">
        <v>104990400</v>
      </c>
      <c r="H2868" s="2">
        <f t="shared" si="88"/>
        <v>3.5651823007365468E-3</v>
      </c>
      <c r="I2868" s="3">
        <f t="shared" si="89"/>
        <v>8.5776595910892362E-3</v>
      </c>
    </row>
    <row r="2869" spans="1:9" x14ac:dyDescent="0.25">
      <c r="A2869" s="1">
        <v>42513</v>
      </c>
      <c r="B2869">
        <v>205.509994506835</v>
      </c>
      <c r="C2869">
        <v>205.83999633789</v>
      </c>
      <c r="D2869">
        <v>204.99000549316401</v>
      </c>
      <c r="E2869">
        <v>205.21000671386699</v>
      </c>
      <c r="F2869">
        <v>184.81532287597599</v>
      </c>
      <c r="G2869">
        <v>58682600</v>
      </c>
      <c r="H2869" s="2">
        <f t="shared" si="88"/>
        <v>-7.5926344252158495E-3</v>
      </c>
      <c r="I2869" s="3">
        <f t="shared" si="89"/>
        <v>8.5827542651990031E-3</v>
      </c>
    </row>
    <row r="2870" spans="1:9" x14ac:dyDescent="0.25">
      <c r="A2870" s="1">
        <v>42514</v>
      </c>
      <c r="B2870">
        <v>206.169998168945</v>
      </c>
      <c r="C2870">
        <v>208.24000549316401</v>
      </c>
      <c r="D2870">
        <v>206.13999938964801</v>
      </c>
      <c r="E2870">
        <v>207.86999511718699</v>
      </c>
      <c r="F2870">
        <v>187.2109375</v>
      </c>
      <c r="G2870">
        <v>93537800</v>
      </c>
      <c r="H2870" s="2">
        <f t="shared" si="88"/>
        <v>1.474227119606053E-2</v>
      </c>
      <c r="I2870" s="3">
        <f t="shared" si="89"/>
        <v>9.6778150962823148E-3</v>
      </c>
    </row>
    <row r="2871" spans="1:9" x14ac:dyDescent="0.25">
      <c r="A2871" s="1">
        <v>42515</v>
      </c>
      <c r="B2871">
        <v>208.669998168945</v>
      </c>
      <c r="C2871">
        <v>209.77000427246</v>
      </c>
      <c r="D2871">
        <v>207.86999511718699</v>
      </c>
      <c r="E2871">
        <v>209.27999877929599</v>
      </c>
      <c r="F2871">
        <v>188.48078918457</v>
      </c>
      <c r="G2871">
        <v>76621400</v>
      </c>
      <c r="H2871" s="2">
        <f t="shared" si="88"/>
        <v>2.1326154665102903E-2</v>
      </c>
      <c r="I2871" s="3">
        <f t="shared" si="89"/>
        <v>1.124593339300076E-2</v>
      </c>
    </row>
    <row r="2872" spans="1:9" x14ac:dyDescent="0.25">
      <c r="A2872" s="1">
        <v>42516</v>
      </c>
      <c r="B2872">
        <v>209.44000244140599</v>
      </c>
      <c r="C2872">
        <v>209.71000671386699</v>
      </c>
      <c r="D2872">
        <v>208.97000122070301</v>
      </c>
      <c r="E2872">
        <v>209.33999633789</v>
      </c>
      <c r="F2872">
        <v>188.53485107421801</v>
      </c>
      <c r="G2872">
        <v>55280700</v>
      </c>
      <c r="H2872" s="2">
        <f t="shared" si="88"/>
        <v>2.5171241187991855E-2</v>
      </c>
      <c r="I2872" s="3">
        <f t="shared" si="89"/>
        <v>1.2828725189785615E-2</v>
      </c>
    </row>
    <row r="2873" spans="1:9" x14ac:dyDescent="0.25">
      <c r="A2873" s="1">
        <v>42517</v>
      </c>
      <c r="B2873">
        <v>209.52999877929599</v>
      </c>
      <c r="C2873">
        <v>210.25</v>
      </c>
      <c r="D2873">
        <v>209.47000122070301</v>
      </c>
      <c r="E2873">
        <v>210.24000549316401</v>
      </c>
      <c r="F2873">
        <v>189.34538269042901</v>
      </c>
      <c r="G2873">
        <v>64211200</v>
      </c>
      <c r="H2873" s="2">
        <f t="shared" si="88"/>
        <v>2.3115229279855765E-2</v>
      </c>
      <c r="I2873" s="3">
        <f t="shared" si="89"/>
        <v>1.3645280264244549E-2</v>
      </c>
    </row>
    <row r="2874" spans="1:9" x14ac:dyDescent="0.25">
      <c r="A2874" s="1">
        <v>42521</v>
      </c>
      <c r="B2874">
        <v>210.55999755859301</v>
      </c>
      <c r="C2874">
        <v>210.69000244140599</v>
      </c>
      <c r="D2874">
        <v>209.17999267578099</v>
      </c>
      <c r="E2874">
        <v>209.83999633789</v>
      </c>
      <c r="F2874">
        <v>188.98512268066401</v>
      </c>
      <c r="G2874">
        <v>109879400</v>
      </c>
      <c r="H2874" s="2">
        <f t="shared" si="88"/>
        <v>2.2561981007853005E-2</v>
      </c>
      <c r="I2874" s="3">
        <f t="shared" si="89"/>
        <v>1.4481340424022753E-2</v>
      </c>
    </row>
    <row r="2875" spans="1:9" x14ac:dyDescent="0.25">
      <c r="A2875" s="1">
        <v>42522</v>
      </c>
      <c r="B2875">
        <v>209.11999511718699</v>
      </c>
      <c r="C2875">
        <v>210.47999572753901</v>
      </c>
      <c r="D2875">
        <v>208.88999938964801</v>
      </c>
      <c r="E2875">
        <v>210.27000427246</v>
      </c>
      <c r="F2875">
        <v>189.37242126464801</v>
      </c>
      <c r="G2875">
        <v>69936200</v>
      </c>
      <c r="H2875" s="2">
        <f t="shared" si="88"/>
        <v>1.1545713052411921E-2</v>
      </c>
      <c r="I2875" s="3">
        <f t="shared" si="89"/>
        <v>1.4197574138558693E-2</v>
      </c>
    </row>
    <row r="2876" spans="1:9" x14ac:dyDescent="0.25">
      <c r="A2876" s="1">
        <v>42523</v>
      </c>
      <c r="B2876">
        <v>209.80000305175699</v>
      </c>
      <c r="C2876">
        <v>210.92999267578099</v>
      </c>
      <c r="D2876">
        <v>209.24000549316401</v>
      </c>
      <c r="E2876">
        <v>210.91000366210901</v>
      </c>
      <c r="F2876">
        <v>189.948806762695</v>
      </c>
      <c r="G2876">
        <v>63044700</v>
      </c>
      <c r="H2876" s="2">
        <f t="shared" si="88"/>
        <v>7.7886854383204529E-3</v>
      </c>
      <c r="I2876" s="3">
        <f t="shared" si="89"/>
        <v>1.3087032620097045E-2</v>
      </c>
    </row>
    <row r="2877" spans="1:9" x14ac:dyDescent="0.25">
      <c r="A2877" s="1">
        <v>42524</v>
      </c>
      <c r="B2877">
        <v>210.25</v>
      </c>
      <c r="C2877">
        <v>210.69000244140599</v>
      </c>
      <c r="D2877">
        <v>208.86000061035099</v>
      </c>
      <c r="E2877">
        <v>210.27999877929599</v>
      </c>
      <c r="F2877">
        <v>189.38139343261699</v>
      </c>
      <c r="G2877">
        <v>101757100</v>
      </c>
      <c r="H2877" s="2">
        <f t="shared" si="88"/>
        <v>4.4901107332444568E-3</v>
      </c>
      <c r="I2877" s="3">
        <f t="shared" si="89"/>
        <v>1.251372517415137E-2</v>
      </c>
    </row>
    <row r="2878" spans="1:9" x14ac:dyDescent="0.25">
      <c r="A2878" s="1">
        <v>42527</v>
      </c>
      <c r="B2878">
        <v>210.69999694824199</v>
      </c>
      <c r="C2878">
        <v>211.77000427246</v>
      </c>
      <c r="D2878">
        <v>210.509994506835</v>
      </c>
      <c r="E2878">
        <v>211.350006103515</v>
      </c>
      <c r="F2878">
        <v>190.34510803222599</v>
      </c>
      <c r="G2878">
        <v>64887000</v>
      </c>
      <c r="H2878" s="2">
        <f t="shared" si="88"/>
        <v>5.2799034631412223E-3</v>
      </c>
      <c r="I2878" s="3">
        <f t="shared" si="89"/>
        <v>1.2367310411561814E-2</v>
      </c>
    </row>
    <row r="2879" spans="1:9" x14ac:dyDescent="0.25">
      <c r="A2879" s="1">
        <v>42528</v>
      </c>
      <c r="B2879">
        <v>211.52999877929599</v>
      </c>
      <c r="C2879">
        <v>212.33999633789</v>
      </c>
      <c r="D2879">
        <v>211.5</v>
      </c>
      <c r="E2879">
        <v>211.67999267578099</v>
      </c>
      <c r="F2879">
        <v>190.64228820800699</v>
      </c>
      <c r="G2879">
        <v>60974800</v>
      </c>
      <c r="H2879" s="2">
        <f t="shared" si="88"/>
        <v>8.7687618148819535E-3</v>
      </c>
      <c r="I2879" s="3">
        <f t="shared" si="89"/>
        <v>1.1823762372826244E-2</v>
      </c>
    </row>
    <row r="2880" spans="1:9" x14ac:dyDescent="0.25">
      <c r="A2880" s="1">
        <v>42529</v>
      </c>
      <c r="B2880">
        <v>211.83999633789</v>
      </c>
      <c r="C2880">
        <v>212.52000427246</v>
      </c>
      <c r="D2880">
        <v>211.69000244140599</v>
      </c>
      <c r="E2880">
        <v>212.36999511718699</v>
      </c>
      <c r="F2880">
        <v>191.26370239257801</v>
      </c>
      <c r="G2880">
        <v>66170900</v>
      </c>
      <c r="H2880" s="2">
        <f t="shared" si="88"/>
        <v>9.9870990469459464E-3</v>
      </c>
      <c r="I2880" s="3">
        <f t="shared" si="89"/>
        <v>1.1803449983922831E-2</v>
      </c>
    </row>
    <row r="2881" spans="1:9" x14ac:dyDescent="0.25">
      <c r="A2881" s="1">
        <v>42530</v>
      </c>
      <c r="B2881">
        <v>211.509994506835</v>
      </c>
      <c r="C2881">
        <v>212.22000122070301</v>
      </c>
      <c r="D2881">
        <v>211.19000244140599</v>
      </c>
      <c r="E2881">
        <v>212.08000183105401</v>
      </c>
      <c r="F2881">
        <v>191.00256347656199</v>
      </c>
      <c r="G2881">
        <v>73786900</v>
      </c>
      <c r="H2881" s="2">
        <f t="shared" si="88"/>
        <v>5.5475826978133025E-3</v>
      </c>
      <c r="I2881" s="3">
        <f t="shared" si="89"/>
        <v>1.1803457660516083E-2</v>
      </c>
    </row>
    <row r="2882" spans="1:9" x14ac:dyDescent="0.25">
      <c r="A2882" s="1">
        <v>42531</v>
      </c>
      <c r="B2882">
        <v>210.46000671386699</v>
      </c>
      <c r="C2882">
        <v>210.86000061035099</v>
      </c>
      <c r="D2882">
        <v>209.42999267578099</v>
      </c>
      <c r="E2882">
        <v>210.07000732421801</v>
      </c>
      <c r="F2882">
        <v>189.19235229492099</v>
      </c>
      <c r="G2882">
        <v>113829200</v>
      </c>
      <c r="H2882" s="2">
        <f t="shared" si="88"/>
        <v>-9.9820333069444711E-4</v>
      </c>
      <c r="I2882" s="3">
        <f t="shared" si="89"/>
        <v>1.19110074971303E-2</v>
      </c>
    </row>
    <row r="2883" spans="1:9" x14ac:dyDescent="0.25">
      <c r="A2883" s="1">
        <v>42534</v>
      </c>
      <c r="B2883">
        <v>209.36000061035099</v>
      </c>
      <c r="C2883">
        <v>210.36999511718699</v>
      </c>
      <c r="D2883">
        <v>208.350006103515</v>
      </c>
      <c r="E2883">
        <v>208.44999694824199</v>
      </c>
      <c r="F2883">
        <v>187.733306884765</v>
      </c>
      <c r="G2883">
        <v>117751200</v>
      </c>
      <c r="H2883" s="2">
        <f t="shared" si="88"/>
        <v>-1.3721398855277123E-2</v>
      </c>
      <c r="I2883" s="3">
        <f t="shared" si="89"/>
        <v>1.249279116008894E-2</v>
      </c>
    </row>
    <row r="2884" spans="1:9" x14ac:dyDescent="0.25">
      <c r="A2884" s="1">
        <v>42535</v>
      </c>
      <c r="B2884">
        <v>208</v>
      </c>
      <c r="C2884">
        <v>208.74000549316401</v>
      </c>
      <c r="D2884">
        <v>206.919998168945</v>
      </c>
      <c r="E2884">
        <v>208.03999328613199</v>
      </c>
      <c r="F2884">
        <v>187.36405944824199</v>
      </c>
      <c r="G2884">
        <v>125059300</v>
      </c>
      <c r="H2884" s="2">
        <f t="shared" si="88"/>
        <v>-1.7195706107913322E-2</v>
      </c>
      <c r="I2884" s="3">
        <f t="shared" si="89"/>
        <v>1.3484532350651784E-2</v>
      </c>
    </row>
    <row r="2885" spans="1:9" x14ac:dyDescent="0.25">
      <c r="A2885" s="1">
        <v>42536</v>
      </c>
      <c r="B2885">
        <v>208.03999328613199</v>
      </c>
      <c r="C2885">
        <v>209.36000061035099</v>
      </c>
      <c r="D2885">
        <v>207.52999877929599</v>
      </c>
      <c r="E2885">
        <v>207.75</v>
      </c>
      <c r="F2885">
        <v>187.10287475585901</v>
      </c>
      <c r="G2885">
        <v>109124500</v>
      </c>
      <c r="H2885" s="2">
        <f t="shared" si="88"/>
        <v>-2.1754402872421141E-2</v>
      </c>
      <c r="I2885" s="3">
        <f t="shared" si="89"/>
        <v>1.389483920452798E-2</v>
      </c>
    </row>
    <row r="2886" spans="1:9" x14ac:dyDescent="0.25">
      <c r="A2886" s="1">
        <v>42537</v>
      </c>
      <c r="B2886">
        <v>207.75</v>
      </c>
      <c r="C2886">
        <v>208.57000732421801</v>
      </c>
      <c r="D2886">
        <v>205.58999633789</v>
      </c>
      <c r="E2886">
        <v>208.36999511718699</v>
      </c>
      <c r="F2886">
        <v>187.66123962402301</v>
      </c>
      <c r="G2886">
        <v>149533100</v>
      </c>
      <c r="H2886" s="2">
        <f t="shared" si="88"/>
        <v>-1.7493607372180642E-2</v>
      </c>
      <c r="I2886" s="3">
        <f t="shared" si="89"/>
        <v>1.4494990486855236E-2</v>
      </c>
    </row>
    <row r="2887" spans="1:9" x14ac:dyDescent="0.25">
      <c r="A2887" s="1">
        <v>42538</v>
      </c>
      <c r="B2887">
        <v>207.169998168945</v>
      </c>
      <c r="C2887">
        <v>207.19999694824199</v>
      </c>
      <c r="D2887">
        <v>205.75</v>
      </c>
      <c r="E2887">
        <v>206.52000427246</v>
      </c>
      <c r="F2887">
        <v>186.96235656738199</v>
      </c>
      <c r="G2887">
        <v>117055700</v>
      </c>
      <c r="H2887" s="2">
        <f t="shared" si="88"/>
        <v>-1.1786923205346023E-2</v>
      </c>
      <c r="I2887" s="3">
        <f t="shared" si="89"/>
        <v>1.4515053593345366E-2</v>
      </c>
    </row>
    <row r="2888" spans="1:9" x14ac:dyDescent="0.25">
      <c r="A2888" s="1">
        <v>42541</v>
      </c>
      <c r="B2888">
        <v>208.82000732421801</v>
      </c>
      <c r="C2888">
        <v>209.61000061035099</v>
      </c>
      <c r="D2888">
        <v>207.75</v>
      </c>
      <c r="E2888">
        <v>207.850006103515</v>
      </c>
      <c r="F2888">
        <v>188.16647338867099</v>
      </c>
      <c r="G2888">
        <v>82789600</v>
      </c>
      <c r="H2888" s="2">
        <f t="shared" ref="H2888:H2951" si="90">F2888/F2883-1</f>
        <v>2.3073503103627768E-3</v>
      </c>
      <c r="I2888" s="3">
        <f t="shared" si="89"/>
        <v>1.451824422903243E-2</v>
      </c>
    </row>
    <row r="2889" spans="1:9" x14ac:dyDescent="0.25">
      <c r="A2889" s="1">
        <v>42542</v>
      </c>
      <c r="B2889">
        <v>208.30000305175699</v>
      </c>
      <c r="C2889">
        <v>208.919998168945</v>
      </c>
      <c r="D2889">
        <v>207.77999877929599</v>
      </c>
      <c r="E2889">
        <v>208.44000244140599</v>
      </c>
      <c r="F2889">
        <v>188.70054626464801</v>
      </c>
      <c r="G2889">
        <v>72461700</v>
      </c>
      <c r="H2889" s="2">
        <f t="shared" si="90"/>
        <v>7.133101302041478E-3</v>
      </c>
      <c r="I2889" s="3">
        <f t="shared" si="89"/>
        <v>1.4292145255796824E-2</v>
      </c>
    </row>
    <row r="2890" spans="1:9" x14ac:dyDescent="0.25">
      <c r="A2890" s="1">
        <v>42543</v>
      </c>
      <c r="B2890">
        <v>208.64999389648401</v>
      </c>
      <c r="C2890">
        <v>209.5</v>
      </c>
      <c r="D2890">
        <v>207.92999267578099</v>
      </c>
      <c r="E2890">
        <v>208.100006103515</v>
      </c>
      <c r="F2890">
        <v>188.39276123046801</v>
      </c>
      <c r="G2890">
        <v>95560500</v>
      </c>
      <c r="H2890" s="2">
        <f t="shared" si="90"/>
        <v>6.8939960238030285E-3</v>
      </c>
      <c r="I2890" s="3">
        <f t="shared" si="89"/>
        <v>1.4097947799086968E-2</v>
      </c>
    </row>
    <row r="2891" spans="1:9" x14ac:dyDescent="0.25">
      <c r="A2891" s="1">
        <v>42544</v>
      </c>
      <c r="B2891">
        <v>209.80999755859301</v>
      </c>
      <c r="C2891">
        <v>210.86999511718699</v>
      </c>
      <c r="D2891">
        <v>209.27000427246</v>
      </c>
      <c r="E2891">
        <v>210.80999755859301</v>
      </c>
      <c r="F2891">
        <v>190.84613037109301</v>
      </c>
      <c r="G2891">
        <v>102731400</v>
      </c>
      <c r="H2891" s="2">
        <f t="shared" si="90"/>
        <v>1.6971489442630272E-2</v>
      </c>
      <c r="I2891" s="3">
        <f t="shared" si="89"/>
        <v>1.3846824216595445E-2</v>
      </c>
    </row>
    <row r="2892" spans="1:9" x14ac:dyDescent="0.25">
      <c r="A2892" s="1">
        <v>42545</v>
      </c>
      <c r="B2892">
        <v>203.63000488281199</v>
      </c>
      <c r="C2892">
        <v>210.850006103515</v>
      </c>
      <c r="D2892">
        <v>202.72000122070301</v>
      </c>
      <c r="E2892">
        <v>203.24000549316401</v>
      </c>
      <c r="F2892">
        <v>183.99299621582</v>
      </c>
      <c r="G2892">
        <v>333444400</v>
      </c>
      <c r="H2892" s="2">
        <f t="shared" si="90"/>
        <v>-1.5882129462204464E-2</v>
      </c>
      <c r="I2892" s="3">
        <f t="shared" si="89"/>
        <v>1.3540670491232974E-2</v>
      </c>
    </row>
    <row r="2893" spans="1:9" x14ac:dyDescent="0.25">
      <c r="A2893" s="1">
        <v>42548</v>
      </c>
      <c r="B2893">
        <v>201.58999633789</v>
      </c>
      <c r="C2893">
        <v>201.600006103515</v>
      </c>
      <c r="D2893">
        <v>198.64999389648401</v>
      </c>
      <c r="E2893">
        <v>199.600006103515</v>
      </c>
      <c r="F2893">
        <v>180.69769287109301</v>
      </c>
      <c r="G2893">
        <v>230775800</v>
      </c>
      <c r="H2893" s="2">
        <f t="shared" si="90"/>
        <v>-3.9692408445954674E-2</v>
      </c>
      <c r="I2893" s="3">
        <f t="shared" si="89"/>
        <v>1.5455117919346326E-2</v>
      </c>
    </row>
    <row r="2894" spans="1:9" x14ac:dyDescent="0.25">
      <c r="A2894" s="1">
        <v>42549</v>
      </c>
      <c r="B2894">
        <v>201.47999572753901</v>
      </c>
      <c r="C2894">
        <v>203.22999572753901</v>
      </c>
      <c r="D2894">
        <v>201.11999511718699</v>
      </c>
      <c r="E2894">
        <v>203.19999694824199</v>
      </c>
      <c r="F2894">
        <v>183.956787109375</v>
      </c>
      <c r="G2894">
        <v>159382400</v>
      </c>
      <c r="H2894" s="2">
        <f t="shared" si="90"/>
        <v>-2.5139085440802122E-2</v>
      </c>
      <c r="I2894" s="3">
        <f t="shared" si="89"/>
        <v>1.5231533938503149E-2</v>
      </c>
    </row>
    <row r="2895" spans="1:9" x14ac:dyDescent="0.25">
      <c r="A2895" s="1">
        <v>42550</v>
      </c>
      <c r="B2895">
        <v>204.83999633789</v>
      </c>
      <c r="C2895">
        <v>206.92999267578099</v>
      </c>
      <c r="D2895">
        <v>204.72000122070301</v>
      </c>
      <c r="E2895">
        <v>206.66000366210901</v>
      </c>
      <c r="F2895">
        <v>187.089111328125</v>
      </c>
      <c r="G2895">
        <v>137328600</v>
      </c>
      <c r="H2895" s="2">
        <f t="shared" si="90"/>
        <v>-6.9198513458179622E-3</v>
      </c>
      <c r="I2895" s="3">
        <f t="shared" si="89"/>
        <v>1.4802973110051873E-2</v>
      </c>
    </row>
    <row r="2896" spans="1:9" x14ac:dyDescent="0.25">
      <c r="A2896" s="1">
        <v>42551</v>
      </c>
      <c r="B2896">
        <v>207.21000671386699</v>
      </c>
      <c r="C2896">
        <v>209.53999328613199</v>
      </c>
      <c r="D2896">
        <v>206.55999755859301</v>
      </c>
      <c r="E2896">
        <v>209.47999572753901</v>
      </c>
      <c r="F2896">
        <v>189.64204406738199</v>
      </c>
      <c r="G2896">
        <v>165021900</v>
      </c>
      <c r="H2896" s="2">
        <f t="shared" si="90"/>
        <v>-6.309199465400317E-3</v>
      </c>
      <c r="I2896" s="3">
        <f t="shared" si="89"/>
        <v>1.4506117109821172E-2</v>
      </c>
    </row>
    <row r="2897" spans="1:9" x14ac:dyDescent="0.25">
      <c r="A2897" s="1">
        <v>42552</v>
      </c>
      <c r="B2897">
        <v>209.47999572753901</v>
      </c>
      <c r="C2897">
        <v>210.49000549316401</v>
      </c>
      <c r="D2897">
        <v>209.28999328613199</v>
      </c>
      <c r="E2897">
        <v>209.919998168945</v>
      </c>
      <c r="F2897">
        <v>190.04039001464801</v>
      </c>
      <c r="G2897">
        <v>106055300</v>
      </c>
      <c r="H2897" s="2">
        <f t="shared" si="90"/>
        <v>3.2867521716612114E-2</v>
      </c>
      <c r="I2897" s="3">
        <f t="shared" si="89"/>
        <v>1.6746942022074544E-2</v>
      </c>
    </row>
    <row r="2898" spans="1:9" x14ac:dyDescent="0.25">
      <c r="A2898" s="1">
        <v>42556</v>
      </c>
      <c r="B2898">
        <v>208.94999694824199</v>
      </c>
      <c r="C2898">
        <v>209.08000183105401</v>
      </c>
      <c r="D2898">
        <v>207.71000671386699</v>
      </c>
      <c r="E2898">
        <v>208.41000366210901</v>
      </c>
      <c r="F2898">
        <v>188.67340087890599</v>
      </c>
      <c r="G2898">
        <v>109803700</v>
      </c>
      <c r="H2898" s="2">
        <f t="shared" si="90"/>
        <v>4.413840531712121E-2</v>
      </c>
      <c r="I2898" s="3">
        <f t="shared" si="89"/>
        <v>1.9853206460080014E-2</v>
      </c>
    </row>
    <row r="2899" spans="1:9" x14ac:dyDescent="0.25">
      <c r="A2899" s="1">
        <v>42557</v>
      </c>
      <c r="B2899">
        <v>207.83000183105401</v>
      </c>
      <c r="C2899">
        <v>209.80000305175699</v>
      </c>
      <c r="D2899">
        <v>207.05999755859301</v>
      </c>
      <c r="E2899">
        <v>209.66000366210901</v>
      </c>
      <c r="F2899">
        <v>189.80500793457</v>
      </c>
      <c r="G2899">
        <v>96021500</v>
      </c>
      <c r="H2899" s="2">
        <f t="shared" si="90"/>
        <v>3.1791275098307814E-2</v>
      </c>
      <c r="I2899" s="3">
        <f t="shared" si="89"/>
        <v>2.114296223657984E-2</v>
      </c>
    </row>
    <row r="2900" spans="1:9" x14ac:dyDescent="0.25">
      <c r="A2900" s="1">
        <v>42558</v>
      </c>
      <c r="B2900">
        <v>209.86999511718699</v>
      </c>
      <c r="C2900">
        <v>210.64999389648401</v>
      </c>
      <c r="D2900">
        <v>208.63000488281199</v>
      </c>
      <c r="E2900">
        <v>209.52999877929599</v>
      </c>
      <c r="F2900">
        <v>189.68731689453099</v>
      </c>
      <c r="G2900">
        <v>85593800</v>
      </c>
      <c r="H2900" s="2">
        <f t="shared" si="90"/>
        <v>1.3887529573269219E-2</v>
      </c>
      <c r="I2900" s="3">
        <f t="shared" si="89"/>
        <v>2.1266904321509014E-2</v>
      </c>
    </row>
    <row r="2901" spans="1:9" x14ac:dyDescent="0.25">
      <c r="A2901" s="1">
        <v>42559</v>
      </c>
      <c r="B2901">
        <v>211.05000305175699</v>
      </c>
      <c r="C2901">
        <v>212.94000244140599</v>
      </c>
      <c r="D2901">
        <v>210.77999877929599</v>
      </c>
      <c r="E2901">
        <v>212.64999389648401</v>
      </c>
      <c r="F2901">
        <v>192.51185607910099</v>
      </c>
      <c r="G2901">
        <v>133971000</v>
      </c>
      <c r="H2901" s="2">
        <f t="shared" si="90"/>
        <v>1.5132783586214282E-2</v>
      </c>
      <c r="I2901" s="3">
        <f t="shared" si="89"/>
        <v>2.1523173050122243E-2</v>
      </c>
    </row>
    <row r="2902" spans="1:9" x14ac:dyDescent="0.25">
      <c r="A2902" s="1">
        <v>42562</v>
      </c>
      <c r="B2902">
        <v>213.19000244140599</v>
      </c>
      <c r="C2902">
        <v>214.07000732421801</v>
      </c>
      <c r="D2902">
        <v>212.94999694824199</v>
      </c>
      <c r="E2902">
        <v>213.39999389648401</v>
      </c>
      <c r="F2902">
        <v>193.190826416015</v>
      </c>
      <c r="G2902">
        <v>73633900</v>
      </c>
      <c r="H2902" s="2">
        <f t="shared" si="90"/>
        <v>1.6577720142145314E-2</v>
      </c>
      <c r="I2902" s="3">
        <f t="shared" si="89"/>
        <v>2.184901743020792E-2</v>
      </c>
    </row>
    <row r="2903" spans="1:9" x14ac:dyDescent="0.25">
      <c r="A2903" s="1">
        <v>42563</v>
      </c>
      <c r="B2903">
        <v>214.52999877929599</v>
      </c>
      <c r="C2903">
        <v>215.30000305175699</v>
      </c>
      <c r="D2903">
        <v>213.42999267578099</v>
      </c>
      <c r="E2903">
        <v>214.94999694824199</v>
      </c>
      <c r="F2903">
        <v>194.59402465820301</v>
      </c>
      <c r="G2903">
        <v>101275600</v>
      </c>
      <c r="H2903" s="2">
        <f t="shared" si="90"/>
        <v>3.1380278045112453E-2</v>
      </c>
      <c r="I2903" s="3">
        <f t="shared" si="89"/>
        <v>2.2608451583627329E-2</v>
      </c>
    </row>
    <row r="2904" spans="1:9" x14ac:dyDescent="0.25">
      <c r="A2904" s="1">
        <v>42564</v>
      </c>
      <c r="B2904">
        <v>215.44000244140599</v>
      </c>
      <c r="C2904">
        <v>215.44999694824199</v>
      </c>
      <c r="D2904">
        <v>214.350006103515</v>
      </c>
      <c r="E2904">
        <v>214.919998168945</v>
      </c>
      <c r="F2904">
        <v>194.56690979003901</v>
      </c>
      <c r="G2904">
        <v>87324100</v>
      </c>
      <c r="H2904" s="2">
        <f t="shared" si="90"/>
        <v>2.5088388906527426E-2</v>
      </c>
      <c r="I2904" s="3">
        <f t="shared" si="89"/>
        <v>2.2612765823370389E-2</v>
      </c>
    </row>
    <row r="2905" spans="1:9" x14ac:dyDescent="0.25">
      <c r="A2905" s="1">
        <v>42565</v>
      </c>
      <c r="B2905">
        <v>216.39999389648401</v>
      </c>
      <c r="C2905">
        <v>216.669998168945</v>
      </c>
      <c r="D2905">
        <v>215.66000366210901</v>
      </c>
      <c r="E2905">
        <v>216.11999511718699</v>
      </c>
      <c r="F2905">
        <v>195.65324401855401</v>
      </c>
      <c r="G2905">
        <v>91230900</v>
      </c>
      <c r="H2905" s="2">
        <f t="shared" si="90"/>
        <v>3.1451375989150376E-2</v>
      </c>
      <c r="I2905" s="3">
        <f t="shared" si="89"/>
        <v>2.2433572881368855E-2</v>
      </c>
    </row>
    <row r="2906" spans="1:9" x14ac:dyDescent="0.25">
      <c r="A2906" s="1">
        <v>42566</v>
      </c>
      <c r="B2906">
        <v>216.77999877929599</v>
      </c>
      <c r="C2906">
        <v>217.009994506835</v>
      </c>
      <c r="D2906">
        <v>215.30999755859301</v>
      </c>
      <c r="E2906">
        <v>215.83000183105401</v>
      </c>
      <c r="F2906">
        <v>195.39071655273401</v>
      </c>
      <c r="G2906">
        <v>107155400</v>
      </c>
      <c r="H2906" s="2">
        <f t="shared" si="90"/>
        <v>1.4954198314155454E-2</v>
      </c>
      <c r="I2906" s="3">
        <f t="shared" si="89"/>
        <v>2.16825169591781E-2</v>
      </c>
    </row>
    <row r="2907" spans="1:9" x14ac:dyDescent="0.25">
      <c r="A2907" s="1">
        <v>42569</v>
      </c>
      <c r="B2907">
        <v>215.97000122070301</v>
      </c>
      <c r="C2907">
        <v>216.600006103515</v>
      </c>
      <c r="D2907">
        <v>215.669998168945</v>
      </c>
      <c r="E2907">
        <v>216.41000366210901</v>
      </c>
      <c r="F2907">
        <v>195.915756225585</v>
      </c>
      <c r="G2907">
        <v>58725900</v>
      </c>
      <c r="H2907" s="2">
        <f t="shared" si="90"/>
        <v>1.4104861292441262E-2</v>
      </c>
      <c r="I2907" s="3">
        <f t="shared" ref="I2907:I2970" si="91">_xlfn.STDEV.S(H2888:H2907)</f>
        <v>2.1126681578494073E-2</v>
      </c>
    </row>
    <row r="2908" spans="1:9" x14ac:dyDescent="0.25">
      <c r="A2908" s="1">
        <v>42570</v>
      </c>
      <c r="B2908">
        <v>215.919998168945</v>
      </c>
      <c r="C2908">
        <v>216.22999572753901</v>
      </c>
      <c r="D2908">
        <v>215.63000488281199</v>
      </c>
      <c r="E2908">
        <v>216.19000244140599</v>
      </c>
      <c r="F2908">
        <v>195.71662902832</v>
      </c>
      <c r="G2908">
        <v>54345700</v>
      </c>
      <c r="H2908" s="2">
        <f t="shared" si="90"/>
        <v>5.7689560205602675E-3</v>
      </c>
      <c r="I2908" s="3">
        <f t="shared" si="91"/>
        <v>2.1069815801167648E-2</v>
      </c>
    </row>
    <row r="2909" spans="1:9" x14ac:dyDescent="0.25">
      <c r="A2909" s="1">
        <v>42571</v>
      </c>
      <c r="B2909">
        <v>216.19000244140599</v>
      </c>
      <c r="C2909">
        <v>217.36999511718699</v>
      </c>
      <c r="D2909">
        <v>216.19000244140599</v>
      </c>
      <c r="E2909">
        <v>217.08999633789</v>
      </c>
      <c r="F2909">
        <v>196.53137207031199</v>
      </c>
      <c r="G2909">
        <v>58159500</v>
      </c>
      <c r="H2909" s="2">
        <f t="shared" si="90"/>
        <v>1.0096589817831125E-2</v>
      </c>
      <c r="I2909" s="3">
        <f t="shared" si="91"/>
        <v>2.105375177176487E-2</v>
      </c>
    </row>
    <row r="2910" spans="1:9" x14ac:dyDescent="0.25">
      <c r="A2910" s="1">
        <v>42572</v>
      </c>
      <c r="B2910">
        <v>216.96000671386699</v>
      </c>
      <c r="C2910">
        <v>217.22000122070301</v>
      </c>
      <c r="D2910">
        <v>215.75</v>
      </c>
      <c r="E2910">
        <v>216.27000427246</v>
      </c>
      <c r="F2910">
        <v>195.78907775878901</v>
      </c>
      <c r="G2910">
        <v>67777300</v>
      </c>
      <c r="H2910" s="2">
        <f t="shared" si="90"/>
        <v>6.9425754178720211E-4</v>
      </c>
      <c r="I2910" s="3">
        <f t="shared" si="91"/>
        <v>2.1160560354675603E-2</v>
      </c>
    </row>
    <row r="2911" spans="1:9" x14ac:dyDescent="0.25">
      <c r="A2911" s="1">
        <v>42573</v>
      </c>
      <c r="B2911">
        <v>216.41000366210901</v>
      </c>
      <c r="C2911">
        <v>217.30000305175699</v>
      </c>
      <c r="D2911">
        <v>216.100006103515</v>
      </c>
      <c r="E2911">
        <v>217.24000549316401</v>
      </c>
      <c r="F2911">
        <v>196.66719055175699</v>
      </c>
      <c r="G2911">
        <v>62787500</v>
      </c>
      <c r="H2911" s="2">
        <f t="shared" si="90"/>
        <v>6.5329306404302567E-3</v>
      </c>
      <c r="I2911" s="3">
        <f t="shared" si="91"/>
        <v>2.1122489202534608E-2</v>
      </c>
    </row>
    <row r="2912" spans="1:9" x14ac:dyDescent="0.25">
      <c r="A2912" s="1">
        <v>42576</v>
      </c>
      <c r="B2912">
        <v>217</v>
      </c>
      <c r="C2912">
        <v>217.05999755859301</v>
      </c>
      <c r="D2912">
        <v>215.97000122070301</v>
      </c>
      <c r="E2912">
        <v>216.64999389648401</v>
      </c>
      <c r="F2912">
        <v>196.133041381835</v>
      </c>
      <c r="G2912">
        <v>55873100</v>
      </c>
      <c r="H2912" s="2">
        <f t="shared" si="90"/>
        <v>1.1090744329915747E-3</v>
      </c>
      <c r="I2912" s="3">
        <f t="shared" si="91"/>
        <v>2.0353286710526899E-2</v>
      </c>
    </row>
    <row r="2913" spans="1:9" x14ac:dyDescent="0.25">
      <c r="A2913" s="1">
        <v>42577</v>
      </c>
      <c r="B2913">
        <v>216.52999877929599</v>
      </c>
      <c r="C2913">
        <v>217.169998168945</v>
      </c>
      <c r="D2913">
        <v>215.759994506835</v>
      </c>
      <c r="E2913">
        <v>216.75</v>
      </c>
      <c r="F2913">
        <v>196.22358703613199</v>
      </c>
      <c r="G2913">
        <v>70080500</v>
      </c>
      <c r="H2913" s="2">
        <f t="shared" si="90"/>
        <v>2.5902653766769479E-3</v>
      </c>
      <c r="I2913" s="3">
        <f t="shared" si="91"/>
        <v>1.6690662620857197E-2</v>
      </c>
    </row>
    <row r="2914" spans="1:9" x14ac:dyDescent="0.25">
      <c r="A2914" s="1">
        <v>42578</v>
      </c>
      <c r="B2914">
        <v>217.19000244140599</v>
      </c>
      <c r="C2914">
        <v>217.27000427246</v>
      </c>
      <c r="D2914">
        <v>215.61999511718699</v>
      </c>
      <c r="E2914">
        <v>216.52000427246</v>
      </c>
      <c r="F2914">
        <v>196.01539611816401</v>
      </c>
      <c r="G2914">
        <v>84083900</v>
      </c>
      <c r="H2914" s="2">
        <f t="shared" si="90"/>
        <v>-2.6254126591218618E-3</v>
      </c>
      <c r="I2914" s="3">
        <f t="shared" si="91"/>
        <v>1.4613729523165055E-2</v>
      </c>
    </row>
    <row r="2915" spans="1:9" x14ac:dyDescent="0.25">
      <c r="A2915" s="1">
        <v>42579</v>
      </c>
      <c r="B2915">
        <v>216.28999328613199</v>
      </c>
      <c r="C2915">
        <v>217.11000061035099</v>
      </c>
      <c r="D2915">
        <v>215.75</v>
      </c>
      <c r="E2915">
        <v>216.77000427246</v>
      </c>
      <c r="F2915">
        <v>196.24169921875</v>
      </c>
      <c r="G2915">
        <v>65035700</v>
      </c>
      <c r="H2915" s="2">
        <f t="shared" si="90"/>
        <v>2.3117809488770735E-3</v>
      </c>
      <c r="I2915" s="3">
        <f t="shared" si="91"/>
        <v>1.4049235880637678E-2</v>
      </c>
    </row>
    <row r="2916" spans="1:9" x14ac:dyDescent="0.25">
      <c r="A2916" s="1">
        <v>42580</v>
      </c>
      <c r="B2916">
        <v>216.46000671386699</v>
      </c>
      <c r="C2916">
        <v>217.53999328613199</v>
      </c>
      <c r="D2916">
        <v>216.13000488281199</v>
      </c>
      <c r="E2916">
        <v>217.11999511718699</v>
      </c>
      <c r="F2916">
        <v>196.55853271484301</v>
      </c>
      <c r="G2916">
        <v>79519400</v>
      </c>
      <c r="H2916" s="2">
        <f t="shared" si="90"/>
        <v>-5.5249600408247002E-4</v>
      </c>
      <c r="I2916" s="3">
        <f t="shared" si="91"/>
        <v>1.3652161629481669E-2</v>
      </c>
    </row>
    <row r="2917" spans="1:9" x14ac:dyDescent="0.25">
      <c r="A2917" s="1">
        <v>42583</v>
      </c>
      <c r="B2917">
        <v>217.19000244140599</v>
      </c>
      <c r="C2917">
        <v>217.64999389648401</v>
      </c>
      <c r="D2917">
        <v>216.41000366210901</v>
      </c>
      <c r="E2917">
        <v>216.94000244140599</v>
      </c>
      <c r="F2917">
        <v>196.39559936523401</v>
      </c>
      <c r="G2917">
        <v>73311400</v>
      </c>
      <c r="H2917" s="2">
        <f t="shared" si="90"/>
        <v>1.3386728801489944E-3</v>
      </c>
      <c r="I2917" s="3">
        <f t="shared" si="91"/>
        <v>1.3279222083005819E-2</v>
      </c>
    </row>
    <row r="2918" spans="1:9" x14ac:dyDescent="0.25">
      <c r="A2918" s="1">
        <v>42584</v>
      </c>
      <c r="B2918">
        <v>216.64999389648401</v>
      </c>
      <c r="C2918">
        <v>216.83000183105401</v>
      </c>
      <c r="D2918">
        <v>214.57000732421801</v>
      </c>
      <c r="E2918">
        <v>215.55000305175699</v>
      </c>
      <c r="F2918">
        <v>195.13725280761699</v>
      </c>
      <c r="G2918">
        <v>92295500</v>
      </c>
      <c r="H2918" s="2">
        <f t="shared" si="90"/>
        <v>-5.5362061458745782E-3</v>
      </c>
      <c r="I2918" s="3">
        <f t="shared" si="91"/>
        <v>1.176457377327594E-2</v>
      </c>
    </row>
    <row r="2919" spans="1:9" x14ac:dyDescent="0.25">
      <c r="A2919" s="1">
        <v>42585</v>
      </c>
      <c r="B2919">
        <v>215.47999572753901</v>
      </c>
      <c r="C2919">
        <v>216.25</v>
      </c>
      <c r="D2919">
        <v>215.13000488281199</v>
      </c>
      <c r="E2919">
        <v>216.17999267578099</v>
      </c>
      <c r="F2919">
        <v>195.70756530761699</v>
      </c>
      <c r="G2919">
        <v>53993600</v>
      </c>
      <c r="H2919" s="2">
        <f t="shared" si="90"/>
        <v>-1.5704419991654506E-3</v>
      </c>
      <c r="I2919" s="3">
        <f t="shared" si="91"/>
        <v>1.0970692399349337E-2</v>
      </c>
    </row>
    <row r="2920" spans="1:9" x14ac:dyDescent="0.25">
      <c r="A2920" s="1">
        <v>42586</v>
      </c>
      <c r="B2920">
        <v>216.30999755859301</v>
      </c>
      <c r="C2920">
        <v>216.77999877929599</v>
      </c>
      <c r="D2920">
        <v>214.25</v>
      </c>
      <c r="E2920">
        <v>216.41000366210901</v>
      </c>
      <c r="F2920">
        <v>195.915756225585</v>
      </c>
      <c r="G2920">
        <v>46585500</v>
      </c>
      <c r="H2920" s="2">
        <f t="shared" si="90"/>
        <v>-1.6609262682834025E-3</v>
      </c>
      <c r="I2920" s="3">
        <f t="shared" si="91"/>
        <v>1.1165496879819329E-2</v>
      </c>
    </row>
    <row r="2921" spans="1:9" x14ac:dyDescent="0.25">
      <c r="A2921" s="1">
        <v>42587</v>
      </c>
      <c r="B2921">
        <v>216.41000366210901</v>
      </c>
      <c r="C2921">
        <v>218.22999572753901</v>
      </c>
      <c r="D2921">
        <v>216.41000366210901</v>
      </c>
      <c r="E2921">
        <v>218.17999267578099</v>
      </c>
      <c r="F2921">
        <v>197.518142700195</v>
      </c>
      <c r="G2921">
        <v>71892200</v>
      </c>
      <c r="H2921" s="2">
        <f t="shared" si="90"/>
        <v>4.8820571261800616E-3</v>
      </c>
      <c r="I2921" s="3">
        <f t="shared" si="91"/>
        <v>1.1073096905592049E-2</v>
      </c>
    </row>
    <row r="2922" spans="1:9" x14ac:dyDescent="0.25">
      <c r="A2922" s="1">
        <v>42590</v>
      </c>
      <c r="B2922">
        <v>218.39999389648401</v>
      </c>
      <c r="C2922">
        <v>218.52000427246</v>
      </c>
      <c r="D2922">
        <v>217.74000549316401</v>
      </c>
      <c r="E2922">
        <v>218.05000305175699</v>
      </c>
      <c r="F2922">
        <v>197.400466918945</v>
      </c>
      <c r="G2922">
        <v>39906500</v>
      </c>
      <c r="H2922" s="2">
        <f t="shared" si="90"/>
        <v>5.1165482167563336E-3</v>
      </c>
      <c r="I2922" s="3">
        <f t="shared" si="91"/>
        <v>1.0892569473728504E-2</v>
      </c>
    </row>
    <row r="2923" spans="1:9" x14ac:dyDescent="0.25">
      <c r="A2923" s="1">
        <v>42591</v>
      </c>
      <c r="B2923">
        <v>218.13000488281199</v>
      </c>
      <c r="C2923">
        <v>218.759994506835</v>
      </c>
      <c r="D2923">
        <v>217.80000305175699</v>
      </c>
      <c r="E2923">
        <v>218.17999267578099</v>
      </c>
      <c r="F2923">
        <v>197.518142700195</v>
      </c>
      <c r="G2923">
        <v>51251700</v>
      </c>
      <c r="H2923" s="2">
        <f t="shared" si="90"/>
        <v>1.2201103881098962E-2</v>
      </c>
      <c r="I2923" s="3">
        <f t="shared" si="91"/>
        <v>9.4006576929013281E-3</v>
      </c>
    </row>
    <row r="2924" spans="1:9" x14ac:dyDescent="0.25">
      <c r="A2924" s="1">
        <v>42592</v>
      </c>
      <c r="B2924">
        <v>218.30999755859301</v>
      </c>
      <c r="C2924">
        <v>218.39999389648401</v>
      </c>
      <c r="D2924">
        <v>217.22999572753901</v>
      </c>
      <c r="E2924">
        <v>217.63999938964801</v>
      </c>
      <c r="F2924">
        <v>197.02928161621</v>
      </c>
      <c r="G2924">
        <v>57941100</v>
      </c>
      <c r="H2924" s="2">
        <f t="shared" si="90"/>
        <v>6.753526908964913E-3</v>
      </c>
      <c r="I2924" s="3">
        <f t="shared" si="91"/>
        <v>8.3034889483891653E-3</v>
      </c>
    </row>
    <row r="2925" spans="1:9" x14ac:dyDescent="0.25">
      <c r="A2925" s="1">
        <v>42593</v>
      </c>
      <c r="B2925">
        <v>218.259994506835</v>
      </c>
      <c r="C2925">
        <v>218.94000244140599</v>
      </c>
      <c r="D2925">
        <v>217.94999694824199</v>
      </c>
      <c r="E2925">
        <v>218.64999389648401</v>
      </c>
      <c r="F2925">
        <v>197.94364929199199</v>
      </c>
      <c r="G2925">
        <v>72504300</v>
      </c>
      <c r="H2925" s="2">
        <f t="shared" si="90"/>
        <v>1.0350842144988048E-2</v>
      </c>
      <c r="I2925" s="3">
        <f t="shared" si="91"/>
        <v>5.774274962532449E-3</v>
      </c>
    </row>
    <row r="2926" spans="1:9" x14ac:dyDescent="0.25">
      <c r="A2926" s="1">
        <v>42594</v>
      </c>
      <c r="B2926">
        <v>218.28999328613199</v>
      </c>
      <c r="C2926">
        <v>218.71000671386699</v>
      </c>
      <c r="D2926">
        <v>217.99000549316401</v>
      </c>
      <c r="E2926">
        <v>218.46000671386699</v>
      </c>
      <c r="F2926">
        <v>197.77163696289</v>
      </c>
      <c r="G2926">
        <v>61313500</v>
      </c>
      <c r="H2926" s="2">
        <f t="shared" si="90"/>
        <v>1.2833973589949643E-3</v>
      </c>
      <c r="I2926" s="3">
        <f t="shared" si="91"/>
        <v>5.2361201168516832E-3</v>
      </c>
    </row>
    <row r="2927" spans="1:9" x14ac:dyDescent="0.25">
      <c r="A2927" s="1">
        <v>42597</v>
      </c>
      <c r="B2927">
        <v>218.88999938964801</v>
      </c>
      <c r="C2927">
        <v>219.5</v>
      </c>
      <c r="D2927">
        <v>218.88000488281199</v>
      </c>
      <c r="E2927">
        <v>219.08999633789</v>
      </c>
      <c r="F2927">
        <v>198.34199523925699</v>
      </c>
      <c r="G2927">
        <v>49813500</v>
      </c>
      <c r="H2927" s="2">
        <f t="shared" si="90"/>
        <v>4.769635730895061E-3</v>
      </c>
      <c r="I2927" s="3">
        <f t="shared" si="91"/>
        <v>4.6378934266862971E-3</v>
      </c>
    </row>
    <row r="2928" spans="1:9" x14ac:dyDescent="0.25">
      <c r="A2928" s="1">
        <v>42598</v>
      </c>
      <c r="B2928">
        <v>218.600006103515</v>
      </c>
      <c r="C2928">
        <v>218.67999267578099</v>
      </c>
      <c r="D2928">
        <v>217.96000671386699</v>
      </c>
      <c r="E2928">
        <v>217.96000671386699</v>
      </c>
      <c r="F2928">
        <v>197.31900024414</v>
      </c>
      <c r="G2928">
        <v>53213600</v>
      </c>
      <c r="H2928" s="2">
        <f t="shared" si="90"/>
        <v>-1.0082236159807412E-3</v>
      </c>
      <c r="I2928" s="3">
        <f t="shared" si="91"/>
        <v>4.6870780649501138E-3</v>
      </c>
    </row>
    <row r="2929" spans="1:9" x14ac:dyDescent="0.25">
      <c r="A2929" s="1">
        <v>42599</v>
      </c>
      <c r="B2929">
        <v>218</v>
      </c>
      <c r="C2929">
        <v>218.52999877929599</v>
      </c>
      <c r="D2929">
        <v>217.02000427246</v>
      </c>
      <c r="E2929">
        <v>218.36999511718699</v>
      </c>
      <c r="F2929">
        <v>197.690185546875</v>
      </c>
      <c r="G2929">
        <v>75134300</v>
      </c>
      <c r="H2929" s="2">
        <f t="shared" si="90"/>
        <v>3.3543437058882741E-3</v>
      </c>
      <c r="I2929" s="3">
        <f t="shared" si="91"/>
        <v>4.3705089353849999E-3</v>
      </c>
    </row>
    <row r="2930" spans="1:9" x14ac:dyDescent="0.25">
      <c r="A2930" s="1">
        <v>42600</v>
      </c>
      <c r="B2930">
        <v>218.33999633789</v>
      </c>
      <c r="C2930">
        <v>218.89999389648401</v>
      </c>
      <c r="D2930">
        <v>218.21000671386699</v>
      </c>
      <c r="E2930">
        <v>218.86000061035099</v>
      </c>
      <c r="F2930">
        <v>198.13375854492099</v>
      </c>
      <c r="G2930">
        <v>52989300</v>
      </c>
      <c r="H2930" s="2">
        <f t="shared" si="90"/>
        <v>9.6042107745808458E-4</v>
      </c>
      <c r="I2930" s="3">
        <f t="shared" si="91"/>
        <v>4.3650692688533398E-3</v>
      </c>
    </row>
    <row r="2931" spans="1:9" x14ac:dyDescent="0.25">
      <c r="A2931" s="1">
        <v>42601</v>
      </c>
      <c r="B2931">
        <v>218.30999755859301</v>
      </c>
      <c r="C2931">
        <v>218.75</v>
      </c>
      <c r="D2931">
        <v>217.74000549316401</v>
      </c>
      <c r="E2931">
        <v>218.53999328613199</v>
      </c>
      <c r="F2931">
        <v>197.84405517578099</v>
      </c>
      <c r="G2931">
        <v>75443000</v>
      </c>
      <c r="H2931" s="2">
        <f t="shared" si="90"/>
        <v>3.6617087264434467E-4</v>
      </c>
      <c r="I2931" s="3">
        <f t="shared" si="91"/>
        <v>4.2844920618996625E-3</v>
      </c>
    </row>
    <row r="2932" spans="1:9" x14ac:dyDescent="0.25">
      <c r="A2932" s="1">
        <v>42604</v>
      </c>
      <c r="B2932">
        <v>218.259994506835</v>
      </c>
      <c r="C2932">
        <v>218.80000305175699</v>
      </c>
      <c r="D2932">
        <v>217.83000183105401</v>
      </c>
      <c r="E2932">
        <v>218.52999877929599</v>
      </c>
      <c r="F2932">
        <v>197.83502197265599</v>
      </c>
      <c r="G2932">
        <v>61368800</v>
      </c>
      <c r="H2932" s="2">
        <f t="shared" si="90"/>
        <v>-2.5560560989085213E-3</v>
      </c>
      <c r="I2932" s="3">
        <f t="shared" si="91"/>
        <v>4.4110983239075531E-3</v>
      </c>
    </row>
    <row r="2933" spans="1:9" x14ac:dyDescent="0.25">
      <c r="A2933" s="1">
        <v>42605</v>
      </c>
      <c r="B2933">
        <v>219.25</v>
      </c>
      <c r="C2933">
        <v>219.600006103515</v>
      </c>
      <c r="D2933">
        <v>218.89999389648401</v>
      </c>
      <c r="E2933">
        <v>218.97000122070301</v>
      </c>
      <c r="F2933">
        <v>198.23333740234301</v>
      </c>
      <c r="G2933">
        <v>53399200</v>
      </c>
      <c r="H2933" s="2">
        <f t="shared" si="90"/>
        <v>4.6338018998257624E-3</v>
      </c>
      <c r="I2933" s="3">
        <f t="shared" si="91"/>
        <v>4.448065981476141E-3</v>
      </c>
    </row>
    <row r="2934" spans="1:9" x14ac:dyDescent="0.25">
      <c r="A2934" s="1">
        <v>42606</v>
      </c>
      <c r="B2934">
        <v>218.80000305175699</v>
      </c>
      <c r="C2934">
        <v>218.91000366210901</v>
      </c>
      <c r="D2934">
        <v>217.36000061035099</v>
      </c>
      <c r="E2934">
        <v>217.850006103515</v>
      </c>
      <c r="F2934">
        <v>197.21943664550699</v>
      </c>
      <c r="G2934">
        <v>71728900</v>
      </c>
      <c r="H2934" s="2">
        <f t="shared" si="90"/>
        <v>-2.3812456853422592E-3</v>
      </c>
      <c r="I2934" s="3">
        <f t="shared" si="91"/>
        <v>4.4346111572923456E-3</v>
      </c>
    </row>
    <row r="2935" spans="1:9" x14ac:dyDescent="0.25">
      <c r="A2935" s="1">
        <v>42607</v>
      </c>
      <c r="B2935">
        <v>217.39999389648401</v>
      </c>
      <c r="C2935">
        <v>218.19000244140599</v>
      </c>
      <c r="D2935">
        <v>217.22000122070301</v>
      </c>
      <c r="E2935">
        <v>217.69999694824199</v>
      </c>
      <c r="F2935">
        <v>197.08364868164</v>
      </c>
      <c r="G2935">
        <v>69224800</v>
      </c>
      <c r="H2935" s="2">
        <f t="shared" si="90"/>
        <v>-5.3000047593753097E-3</v>
      </c>
      <c r="I2935" s="3">
        <f t="shared" si="91"/>
        <v>4.7366007357649573E-3</v>
      </c>
    </row>
    <row r="2936" spans="1:9" x14ac:dyDescent="0.25">
      <c r="A2936" s="1">
        <v>42608</v>
      </c>
      <c r="B2936">
        <v>217.919998168945</v>
      </c>
      <c r="C2936">
        <v>219.11999511718699</v>
      </c>
      <c r="D2936">
        <v>216.25</v>
      </c>
      <c r="E2936">
        <v>217.28999328613199</v>
      </c>
      <c r="F2936">
        <v>196.71246337890599</v>
      </c>
      <c r="G2936">
        <v>122506300</v>
      </c>
      <c r="H2936" s="2">
        <f t="shared" si="90"/>
        <v>-5.7196148545863856E-3</v>
      </c>
      <c r="I2936" s="3">
        <f t="shared" si="91"/>
        <v>5.003477435602208E-3</v>
      </c>
    </row>
    <row r="2937" spans="1:9" x14ac:dyDescent="0.25">
      <c r="A2937" s="1">
        <v>42611</v>
      </c>
      <c r="B2937">
        <v>217.44000244140599</v>
      </c>
      <c r="C2937">
        <v>218.669998168945</v>
      </c>
      <c r="D2937">
        <v>217.39999389648401</v>
      </c>
      <c r="E2937">
        <v>218.36000061035099</v>
      </c>
      <c r="F2937">
        <v>197.68112182617099</v>
      </c>
      <c r="G2937">
        <v>70502200</v>
      </c>
      <c r="H2937" s="2">
        <f t="shared" si="90"/>
        <v>-7.7792164880829962E-4</v>
      </c>
      <c r="I2937" s="3">
        <f t="shared" si="91"/>
        <v>5.0296941625161138E-3</v>
      </c>
    </row>
    <row r="2938" spans="1:9" x14ac:dyDescent="0.25">
      <c r="A2938" s="1">
        <v>42612</v>
      </c>
      <c r="B2938">
        <v>218.259994506835</v>
      </c>
      <c r="C2938">
        <v>218.58999633789</v>
      </c>
      <c r="D2938">
        <v>217.350006103515</v>
      </c>
      <c r="E2938">
        <v>218</v>
      </c>
      <c r="F2938">
        <v>197.355209350585</v>
      </c>
      <c r="G2938">
        <v>58114500</v>
      </c>
      <c r="H2938" s="2">
        <f t="shared" si="90"/>
        <v>-4.42976980191645E-3</v>
      </c>
      <c r="I2938" s="3">
        <f t="shared" si="91"/>
        <v>4.9548214559924824E-3</v>
      </c>
    </row>
    <row r="2939" spans="1:9" x14ac:dyDescent="0.25">
      <c r="A2939" s="1">
        <v>42613</v>
      </c>
      <c r="B2939">
        <v>217.61000061035099</v>
      </c>
      <c r="C2939">
        <v>217.75</v>
      </c>
      <c r="D2939">
        <v>216.47000122070301</v>
      </c>
      <c r="E2939">
        <v>217.38000488281199</v>
      </c>
      <c r="F2939">
        <v>196.79389953613199</v>
      </c>
      <c r="G2939">
        <v>85269500</v>
      </c>
      <c r="H2939" s="2">
        <f t="shared" si="90"/>
        <v>-2.1576834241743281E-3</v>
      </c>
      <c r="I2939" s="3">
        <f t="shared" si="91"/>
        <v>4.9754430742889834E-3</v>
      </c>
    </row>
    <row r="2940" spans="1:9" x14ac:dyDescent="0.25">
      <c r="A2940" s="1">
        <v>42614</v>
      </c>
      <c r="B2940">
        <v>217.36999511718699</v>
      </c>
      <c r="C2940">
        <v>217.72999572753901</v>
      </c>
      <c r="D2940">
        <v>216.02999877929599</v>
      </c>
      <c r="E2940">
        <v>217.38999938964801</v>
      </c>
      <c r="F2940">
        <v>196.802978515625</v>
      </c>
      <c r="G2940">
        <v>97844200</v>
      </c>
      <c r="H2940" s="2">
        <f t="shared" si="90"/>
        <v>-1.4241169568987022E-3</v>
      </c>
      <c r="I2940" s="3">
        <f t="shared" si="91"/>
        <v>4.9679662914523838E-3</v>
      </c>
    </row>
    <row r="2941" spans="1:9" x14ac:dyDescent="0.25">
      <c r="A2941" s="1">
        <v>42615</v>
      </c>
      <c r="B2941">
        <v>218.38999938964801</v>
      </c>
      <c r="C2941">
        <v>218.86999511718699</v>
      </c>
      <c r="D2941">
        <v>217.69999694824199</v>
      </c>
      <c r="E2941">
        <v>218.36999511718699</v>
      </c>
      <c r="F2941">
        <v>197.690185546875</v>
      </c>
      <c r="G2941">
        <v>79293900</v>
      </c>
      <c r="H2941" s="2">
        <f t="shared" si="90"/>
        <v>4.9703112409593686E-3</v>
      </c>
      <c r="I2941" s="3">
        <f t="shared" si="91"/>
        <v>4.9712172008422022E-3</v>
      </c>
    </row>
    <row r="2942" spans="1:9" x14ac:dyDescent="0.25">
      <c r="A2942" s="1">
        <v>42619</v>
      </c>
      <c r="B2942">
        <v>218.69999694824199</v>
      </c>
      <c r="C2942">
        <v>219.11999511718699</v>
      </c>
      <c r="D2942">
        <v>217.86000061035099</v>
      </c>
      <c r="E2942">
        <v>219.02999877929599</v>
      </c>
      <c r="F2942">
        <v>198.287673950195</v>
      </c>
      <c r="G2942">
        <v>56702100</v>
      </c>
      <c r="H2942" s="2">
        <f t="shared" si="90"/>
        <v>3.0683361082772809E-3</v>
      </c>
      <c r="I2942" s="3">
        <f t="shared" si="91"/>
        <v>4.9124643059353587E-3</v>
      </c>
    </row>
    <row r="2943" spans="1:9" x14ac:dyDescent="0.25">
      <c r="A2943" s="1">
        <v>42620</v>
      </c>
      <c r="B2943">
        <v>218.83999633789</v>
      </c>
      <c r="C2943">
        <v>219.22000122070301</v>
      </c>
      <c r="D2943">
        <v>218.30000305175699</v>
      </c>
      <c r="E2943">
        <v>219.009994506835</v>
      </c>
      <c r="F2943">
        <v>198.26956176757801</v>
      </c>
      <c r="G2943">
        <v>76554900</v>
      </c>
      <c r="H2943" s="2">
        <f t="shared" si="90"/>
        <v>4.6330290444411837E-3</v>
      </c>
      <c r="I2943" s="3">
        <f t="shared" si="91"/>
        <v>4.2836868748111021E-3</v>
      </c>
    </row>
    <row r="2944" spans="1:9" x14ac:dyDescent="0.25">
      <c r="A2944" s="1">
        <v>42621</v>
      </c>
      <c r="B2944">
        <v>218.61999511718699</v>
      </c>
      <c r="C2944">
        <v>218.94000244140599</v>
      </c>
      <c r="D2944">
        <v>218.14999389648401</v>
      </c>
      <c r="E2944">
        <v>218.509994506835</v>
      </c>
      <c r="F2944">
        <v>197.81689453125</v>
      </c>
      <c r="G2944">
        <v>74102900</v>
      </c>
      <c r="H2944" s="2">
        <f t="shared" si="90"/>
        <v>5.1983064390173084E-3</v>
      </c>
      <c r="I2944" s="3">
        <f t="shared" si="91"/>
        <v>4.1861693645268115E-3</v>
      </c>
    </row>
    <row r="2945" spans="1:9" x14ac:dyDescent="0.25">
      <c r="A2945" s="1">
        <v>42622</v>
      </c>
      <c r="B2945">
        <v>216.97000122070301</v>
      </c>
      <c r="C2945">
        <v>217.02999877929599</v>
      </c>
      <c r="D2945">
        <v>213.25</v>
      </c>
      <c r="E2945">
        <v>213.27999877929599</v>
      </c>
      <c r="F2945">
        <v>193.08215332031199</v>
      </c>
      <c r="G2945">
        <v>221589100</v>
      </c>
      <c r="H2945" s="2">
        <f t="shared" si="90"/>
        <v>-1.8906345947490855E-2</v>
      </c>
      <c r="I2945" s="3">
        <f t="shared" si="91"/>
        <v>5.5849621630049834E-3</v>
      </c>
    </row>
    <row r="2946" spans="1:9" x14ac:dyDescent="0.25">
      <c r="A2946" s="1">
        <v>42625</v>
      </c>
      <c r="B2946">
        <v>212.38999938964801</v>
      </c>
      <c r="C2946">
        <v>216.80999755859301</v>
      </c>
      <c r="D2946">
        <v>212.30999755859301</v>
      </c>
      <c r="E2946">
        <v>216.33999633789</v>
      </c>
      <c r="F2946">
        <v>195.85240173339801</v>
      </c>
      <c r="G2946">
        <v>168110900</v>
      </c>
      <c r="H2946" s="2">
        <f t="shared" si="90"/>
        <v>-9.2962825058466869E-3</v>
      </c>
      <c r="I2946" s="3">
        <f t="shared" si="91"/>
        <v>5.8926185418236585E-3</v>
      </c>
    </row>
    <row r="2947" spans="1:9" x14ac:dyDescent="0.25">
      <c r="A2947" s="1">
        <v>42626</v>
      </c>
      <c r="B2947">
        <v>214.83999633789</v>
      </c>
      <c r="C2947">
        <v>215.14999389648401</v>
      </c>
      <c r="D2947">
        <v>212.5</v>
      </c>
      <c r="E2947">
        <v>213.22999572753901</v>
      </c>
      <c r="F2947">
        <v>193.03689575195301</v>
      </c>
      <c r="G2947">
        <v>182828800</v>
      </c>
      <c r="H2947" s="2">
        <f t="shared" si="90"/>
        <v>-2.6480608167106068E-2</v>
      </c>
      <c r="I2947" s="3">
        <f t="shared" si="91"/>
        <v>8.0151855255993481E-3</v>
      </c>
    </row>
    <row r="2948" spans="1:9" x14ac:dyDescent="0.25">
      <c r="A2948" s="1">
        <v>42627</v>
      </c>
      <c r="B2948">
        <v>213.28999328613199</v>
      </c>
      <c r="C2948">
        <v>214.69999694824199</v>
      </c>
      <c r="D2948">
        <v>212.5</v>
      </c>
      <c r="E2948">
        <v>213.14999389648401</v>
      </c>
      <c r="F2948">
        <v>192.96450805664</v>
      </c>
      <c r="G2948">
        <v>134185500</v>
      </c>
      <c r="H2948" s="2">
        <f t="shared" si="90"/>
        <v>-2.6756773271919942E-2</v>
      </c>
      <c r="I2948" s="3">
        <f t="shared" si="91"/>
        <v>9.6389032083679556E-3</v>
      </c>
    </row>
    <row r="2949" spans="1:9" x14ac:dyDescent="0.25">
      <c r="A2949" s="1">
        <v>42628</v>
      </c>
      <c r="B2949">
        <v>212.96000671386699</v>
      </c>
      <c r="C2949">
        <v>215.72999572753901</v>
      </c>
      <c r="D2949">
        <v>212.75</v>
      </c>
      <c r="E2949">
        <v>215.27999877929599</v>
      </c>
      <c r="F2949">
        <v>194.89277648925699</v>
      </c>
      <c r="G2949">
        <v>134427900</v>
      </c>
      <c r="H2949" s="2">
        <f t="shared" si="90"/>
        <v>-1.4781942912014956E-2</v>
      </c>
      <c r="I2949" s="3">
        <f t="shared" si="91"/>
        <v>9.7678011954411351E-3</v>
      </c>
    </row>
    <row r="2950" spans="1:9" x14ac:dyDescent="0.25">
      <c r="A2950" s="1">
        <v>42629</v>
      </c>
      <c r="B2950">
        <v>213.47999572753901</v>
      </c>
      <c r="C2950">
        <v>213.69000244140599</v>
      </c>
      <c r="D2950">
        <v>212.57000732421801</v>
      </c>
      <c r="E2950">
        <v>213.36999511718699</v>
      </c>
      <c r="F2950">
        <v>194.13941955566401</v>
      </c>
      <c r="G2950">
        <v>155236400</v>
      </c>
      <c r="H2950" s="2">
        <f t="shared" si="90"/>
        <v>5.4757325686030089E-3</v>
      </c>
      <c r="I2950" s="3">
        <f t="shared" si="91"/>
        <v>9.9596330736099782E-3</v>
      </c>
    </row>
    <row r="2951" spans="1:9" x14ac:dyDescent="0.25">
      <c r="A2951" s="1">
        <v>42632</v>
      </c>
      <c r="B2951">
        <v>214.13000488281199</v>
      </c>
      <c r="C2951">
        <v>214.88000488281199</v>
      </c>
      <c r="D2951">
        <v>213.02999877929599</v>
      </c>
      <c r="E2951">
        <v>213.41000366210901</v>
      </c>
      <c r="F2951">
        <v>194.17578125</v>
      </c>
      <c r="G2951">
        <v>80250500</v>
      </c>
      <c r="H2951" s="2">
        <f t="shared" si="90"/>
        <v>-8.5606327446537955E-3</v>
      </c>
      <c r="I2951" s="3">
        <f t="shared" si="91"/>
        <v>9.9238549476573998E-3</v>
      </c>
    </row>
    <row r="2952" spans="1:9" x14ac:dyDescent="0.25">
      <c r="A2952" s="1">
        <v>42633</v>
      </c>
      <c r="B2952">
        <v>214.41000366210901</v>
      </c>
      <c r="C2952">
        <v>214.58999633789</v>
      </c>
      <c r="D2952">
        <v>213.38000488281199</v>
      </c>
      <c r="E2952">
        <v>213.419998168945</v>
      </c>
      <c r="F2952">
        <v>194.18489074707</v>
      </c>
      <c r="G2952">
        <v>69665300</v>
      </c>
      <c r="H2952" s="2">
        <f t="shared" ref="H2952:H3015" si="92">F2952/F2947-1</f>
        <v>5.9470237057279718E-3</v>
      </c>
      <c r="I2952" s="3">
        <f t="shared" si="91"/>
        <v>1.0215421592147318E-2</v>
      </c>
    </row>
    <row r="2953" spans="1:9" x14ac:dyDescent="0.25">
      <c r="A2953" s="1">
        <v>42634</v>
      </c>
      <c r="B2953">
        <v>214.24000549316401</v>
      </c>
      <c r="C2953">
        <v>216.02999877929599</v>
      </c>
      <c r="D2953">
        <v>213.44000244140599</v>
      </c>
      <c r="E2953">
        <v>215.82000732421801</v>
      </c>
      <c r="F2953">
        <v>196.36857604980401</v>
      </c>
      <c r="G2953">
        <v>110284400</v>
      </c>
      <c r="H2953" s="2">
        <f t="shared" si="92"/>
        <v>1.7640902088402743E-2</v>
      </c>
      <c r="I2953" s="3">
        <f t="shared" si="91"/>
        <v>1.1203942887629426E-2</v>
      </c>
    </row>
    <row r="2954" spans="1:9" x14ac:dyDescent="0.25">
      <c r="A2954" s="1">
        <v>42635</v>
      </c>
      <c r="B2954">
        <v>217</v>
      </c>
      <c r="C2954">
        <v>217.52999877929599</v>
      </c>
      <c r="D2954">
        <v>216.71000671386699</v>
      </c>
      <c r="E2954">
        <v>217.17999267578099</v>
      </c>
      <c r="F2954">
        <v>197.60600280761699</v>
      </c>
      <c r="G2954">
        <v>76678700</v>
      </c>
      <c r="H2954" s="2">
        <f t="shared" si="92"/>
        <v>1.3921636128517934E-2</v>
      </c>
      <c r="I2954" s="3">
        <f t="shared" si="91"/>
        <v>1.1899531037468719E-2</v>
      </c>
    </row>
    <row r="2955" spans="1:9" x14ac:dyDescent="0.25">
      <c r="A2955" s="1">
        <v>42636</v>
      </c>
      <c r="B2955">
        <v>216.72000122070301</v>
      </c>
      <c r="C2955">
        <v>216.88000488281199</v>
      </c>
      <c r="D2955">
        <v>215.88000488281199</v>
      </c>
      <c r="E2955">
        <v>215.99000549316401</v>
      </c>
      <c r="F2955">
        <v>196.52330017089801</v>
      </c>
      <c r="G2955">
        <v>73630900</v>
      </c>
      <c r="H2955" s="2">
        <f t="shared" si="92"/>
        <v>1.227921985493774E-2</v>
      </c>
      <c r="I2955" s="3">
        <f t="shared" si="91"/>
        <v>1.2374973377891637E-2</v>
      </c>
    </row>
    <row r="2956" spans="1:9" x14ac:dyDescent="0.25">
      <c r="A2956" s="1">
        <v>42639</v>
      </c>
      <c r="B2956">
        <v>215.02000427246</v>
      </c>
      <c r="C2956">
        <v>215.22999572753901</v>
      </c>
      <c r="D2956">
        <v>214.009994506835</v>
      </c>
      <c r="E2956">
        <v>214.24000549316401</v>
      </c>
      <c r="F2956">
        <v>194.93101501464801</v>
      </c>
      <c r="G2956">
        <v>89827300</v>
      </c>
      <c r="H2956" s="2">
        <f t="shared" si="92"/>
        <v>3.8894333772534484E-3</v>
      </c>
      <c r="I2956" s="3">
        <f t="shared" si="91"/>
        <v>1.2421986100282606E-2</v>
      </c>
    </row>
    <row r="2957" spans="1:9" x14ac:dyDescent="0.25">
      <c r="A2957" s="1">
        <v>42640</v>
      </c>
      <c r="B2957">
        <v>214.05000305175699</v>
      </c>
      <c r="C2957">
        <v>215.67999267578099</v>
      </c>
      <c r="D2957">
        <v>213.61999511718699</v>
      </c>
      <c r="E2957">
        <v>215.57000732421801</v>
      </c>
      <c r="F2957">
        <v>196.14114379882801</v>
      </c>
      <c r="G2957">
        <v>78494800</v>
      </c>
      <c r="H2957" s="2">
        <f t="shared" si="92"/>
        <v>1.007417747195416E-2</v>
      </c>
      <c r="I2957" s="3">
        <f t="shared" si="91"/>
        <v>1.2704054331957525E-2</v>
      </c>
    </row>
    <row r="2958" spans="1:9" x14ac:dyDescent="0.25">
      <c r="A2958" s="1">
        <v>42641</v>
      </c>
      <c r="B2958">
        <v>215.83000183105401</v>
      </c>
      <c r="C2958">
        <v>216.82000732421801</v>
      </c>
      <c r="D2958">
        <v>214.71000671386699</v>
      </c>
      <c r="E2958">
        <v>216.63999938964801</v>
      </c>
      <c r="F2958">
        <v>197.11471557617099</v>
      </c>
      <c r="G2958">
        <v>87411000</v>
      </c>
      <c r="H2958" s="2">
        <f t="shared" si="92"/>
        <v>3.7996890407645534E-3</v>
      </c>
      <c r="I2958" s="3">
        <f t="shared" si="91"/>
        <v>1.2730076210718909E-2</v>
      </c>
    </row>
    <row r="2959" spans="1:9" x14ac:dyDescent="0.25">
      <c r="A2959" s="1">
        <v>42642</v>
      </c>
      <c r="B2959">
        <v>216.39999389648401</v>
      </c>
      <c r="C2959">
        <v>216.86999511718699</v>
      </c>
      <c r="D2959">
        <v>214.03999328613199</v>
      </c>
      <c r="E2959">
        <v>214.67999267578099</v>
      </c>
      <c r="F2959">
        <v>195.33134460449199</v>
      </c>
      <c r="G2959">
        <v>128070600</v>
      </c>
      <c r="H2959" s="2">
        <f t="shared" si="92"/>
        <v>-1.1511078463236402E-2</v>
      </c>
      <c r="I2959" s="3">
        <f t="shared" si="91"/>
        <v>1.2949659222122807E-2</v>
      </c>
    </row>
    <row r="2960" spans="1:9" x14ac:dyDescent="0.25">
      <c r="A2960" s="1">
        <v>42643</v>
      </c>
      <c r="B2960">
        <v>215.64999389648401</v>
      </c>
      <c r="C2960">
        <v>217.11999511718699</v>
      </c>
      <c r="D2960">
        <v>215.36000061035099</v>
      </c>
      <c r="E2960">
        <v>216.30000305175699</v>
      </c>
      <c r="F2960">
        <v>196.80532836914</v>
      </c>
      <c r="G2960">
        <v>117202900</v>
      </c>
      <c r="H2960" s="2">
        <f t="shared" si="92"/>
        <v>1.4350878394406852E-3</v>
      </c>
      <c r="I2960" s="3">
        <f t="shared" si="91"/>
        <v>1.2964467235831986E-2</v>
      </c>
    </row>
    <row r="2961" spans="1:9" x14ac:dyDescent="0.25">
      <c r="A2961" s="1">
        <v>42646</v>
      </c>
      <c r="B2961">
        <v>215.82000732421801</v>
      </c>
      <c r="C2961">
        <v>216.03999328613199</v>
      </c>
      <c r="D2961">
        <v>215.03999328613199</v>
      </c>
      <c r="E2961">
        <v>215.77999877929599</v>
      </c>
      <c r="F2961">
        <v>196.33224487304599</v>
      </c>
      <c r="G2961">
        <v>83512100</v>
      </c>
      <c r="H2961" s="2">
        <f t="shared" si="92"/>
        <v>7.1883371575973687E-3</v>
      </c>
      <c r="I2961" s="3">
        <f t="shared" si="91"/>
        <v>1.3029334477661407E-2</v>
      </c>
    </row>
    <row r="2962" spans="1:9" x14ac:dyDescent="0.25">
      <c r="A2962" s="1">
        <v>42647</v>
      </c>
      <c r="B2962">
        <v>215.91000366210901</v>
      </c>
      <c r="C2962">
        <v>216.169998168945</v>
      </c>
      <c r="D2962">
        <v>213.99000549316401</v>
      </c>
      <c r="E2962">
        <v>214.67999267578099</v>
      </c>
      <c r="F2962">
        <v>195.33134460449199</v>
      </c>
      <c r="G2962">
        <v>119948100</v>
      </c>
      <c r="H2962" s="2">
        <f t="shared" si="92"/>
        <v>-4.1286554093239447E-3</v>
      </c>
      <c r="I2962" s="3">
        <f t="shared" si="91"/>
        <v>1.3007893585959451E-2</v>
      </c>
    </row>
    <row r="2963" spans="1:9" x14ac:dyDescent="0.25">
      <c r="A2963" s="1">
        <v>42648</v>
      </c>
      <c r="B2963">
        <v>215.41000366210901</v>
      </c>
      <c r="C2963">
        <v>216.13000488281199</v>
      </c>
      <c r="D2963">
        <v>215.33000183105401</v>
      </c>
      <c r="E2963">
        <v>215.63000488281199</v>
      </c>
      <c r="F2963">
        <v>196.19573974609301</v>
      </c>
      <c r="G2963">
        <v>72816000</v>
      </c>
      <c r="H2963" s="2">
        <f t="shared" si="92"/>
        <v>-4.662137108291442E-3</v>
      </c>
      <c r="I2963" s="3">
        <f t="shared" si="91"/>
        <v>1.2945129546187142E-2</v>
      </c>
    </row>
    <row r="2964" spans="1:9" x14ac:dyDescent="0.25">
      <c r="A2964" s="1">
        <v>42649</v>
      </c>
      <c r="B2964">
        <v>215.36999511718699</v>
      </c>
      <c r="C2964">
        <v>216.03999328613199</v>
      </c>
      <c r="D2964">
        <v>214.74000549316401</v>
      </c>
      <c r="E2964">
        <v>215.77999877929599</v>
      </c>
      <c r="F2964">
        <v>196.33224487304599</v>
      </c>
      <c r="G2964">
        <v>62927400</v>
      </c>
      <c r="H2964" s="2">
        <f t="shared" si="92"/>
        <v>5.1241149779654993E-3</v>
      </c>
      <c r="I2964" s="3">
        <f t="shared" si="91"/>
        <v>1.2942995299731669E-2</v>
      </c>
    </row>
    <row r="2965" spans="1:9" x14ac:dyDescent="0.25">
      <c r="A2965" s="1">
        <v>42650</v>
      </c>
      <c r="B2965">
        <v>216.100006103515</v>
      </c>
      <c r="C2965">
        <v>216.30000305175699</v>
      </c>
      <c r="D2965">
        <v>214.19000244140599</v>
      </c>
      <c r="E2965">
        <v>215.03999328613199</v>
      </c>
      <c r="F2965">
        <v>195.658920288085</v>
      </c>
      <c r="G2965">
        <v>89788300</v>
      </c>
      <c r="H2965" s="2">
        <f t="shared" si="92"/>
        <v>-5.8250865998136225E-3</v>
      </c>
      <c r="I2965" s="3">
        <f t="shared" si="91"/>
        <v>1.2356418104375207E-2</v>
      </c>
    </row>
    <row r="2966" spans="1:9" x14ac:dyDescent="0.25">
      <c r="A2966" s="1">
        <v>42653</v>
      </c>
      <c r="B2966">
        <v>216.16000366210901</v>
      </c>
      <c r="C2966">
        <v>216.69999694824199</v>
      </c>
      <c r="D2966">
        <v>215.99000549316401</v>
      </c>
      <c r="E2966">
        <v>216.16000366210901</v>
      </c>
      <c r="F2966">
        <v>196.67794799804599</v>
      </c>
      <c r="G2966">
        <v>51855000</v>
      </c>
      <c r="H2966" s="2">
        <f t="shared" si="92"/>
        <v>1.7608066633350017E-3</v>
      </c>
      <c r="I2966" s="3">
        <f t="shared" si="91"/>
        <v>1.2224654898998518E-2</v>
      </c>
    </row>
    <row r="2967" spans="1:9" x14ac:dyDescent="0.25">
      <c r="A2967" s="1">
        <v>42654</v>
      </c>
      <c r="B2967">
        <v>215.66000366210901</v>
      </c>
      <c r="C2967">
        <v>215.74000549316401</v>
      </c>
      <c r="D2967">
        <v>212.58000183105401</v>
      </c>
      <c r="E2967">
        <v>213.42999267578099</v>
      </c>
      <c r="F2967">
        <v>194.19400024414</v>
      </c>
      <c r="G2967">
        <v>130367400</v>
      </c>
      <c r="H2967" s="2">
        <f t="shared" si="92"/>
        <v>-5.8226413310925595E-3</v>
      </c>
      <c r="I2967" s="3">
        <f t="shared" si="91"/>
        <v>1.071157372162276E-2</v>
      </c>
    </row>
    <row r="2968" spans="1:9" x14ac:dyDescent="0.25">
      <c r="A2968" s="1">
        <v>42655</v>
      </c>
      <c r="B2968">
        <v>213.58999633789</v>
      </c>
      <c r="C2968">
        <v>214.32000732421801</v>
      </c>
      <c r="D2968">
        <v>213.009994506835</v>
      </c>
      <c r="E2968">
        <v>213.71000671386699</v>
      </c>
      <c r="F2968">
        <v>194.44877624511699</v>
      </c>
      <c r="G2968">
        <v>73866100</v>
      </c>
      <c r="H2968" s="2">
        <f t="shared" si="92"/>
        <v>-8.904186723100449E-3</v>
      </c>
      <c r="I2968" s="3">
        <f t="shared" si="91"/>
        <v>8.9320857174596743E-3</v>
      </c>
    </row>
    <row r="2969" spans="1:9" x14ac:dyDescent="0.25">
      <c r="A2969" s="1">
        <v>42656</v>
      </c>
      <c r="B2969">
        <v>212.16000366210901</v>
      </c>
      <c r="C2969">
        <v>213.58999633789</v>
      </c>
      <c r="D2969">
        <v>211.21000671386699</v>
      </c>
      <c r="E2969">
        <v>213.009994506835</v>
      </c>
      <c r="F2969">
        <v>193.81185913085901</v>
      </c>
      <c r="G2969">
        <v>101357000</v>
      </c>
      <c r="H2969" s="2">
        <f t="shared" si="92"/>
        <v>-1.2837349992186664E-2</v>
      </c>
      <c r="I2969" s="3">
        <f t="shared" si="91"/>
        <v>8.7576447696302798E-3</v>
      </c>
    </row>
    <row r="2970" spans="1:9" x14ac:dyDescent="0.25">
      <c r="A2970" s="1">
        <v>42657</v>
      </c>
      <c r="B2970">
        <v>214.14999389648401</v>
      </c>
      <c r="C2970">
        <v>214.69000244140599</v>
      </c>
      <c r="D2970">
        <v>213.02999877929599</v>
      </c>
      <c r="E2970">
        <v>213.11999511718699</v>
      </c>
      <c r="F2970">
        <v>193.91192626953099</v>
      </c>
      <c r="G2970">
        <v>93346200</v>
      </c>
      <c r="H2970" s="2">
        <f t="shared" si="92"/>
        <v>-8.9287726620476127E-3</v>
      </c>
      <c r="I2970" s="3">
        <f t="shared" si="91"/>
        <v>8.9867057039519395E-3</v>
      </c>
    </row>
    <row r="2971" spans="1:9" x14ac:dyDescent="0.25">
      <c r="A2971" s="1">
        <v>42660</v>
      </c>
      <c r="B2971">
        <v>213.08999633789</v>
      </c>
      <c r="C2971">
        <v>213.38999938964801</v>
      </c>
      <c r="D2971">
        <v>212.169998168945</v>
      </c>
      <c r="E2971">
        <v>212.38000488281199</v>
      </c>
      <c r="F2971">
        <v>193.238677978515</v>
      </c>
      <c r="G2971">
        <v>58275700</v>
      </c>
      <c r="H2971" s="2">
        <f t="shared" si="92"/>
        <v>-1.7486810567929889E-2</v>
      </c>
      <c r="I2971" s="3">
        <f t="shared" ref="I2971:I3034" si="93">_xlfn.STDEV.S(H2952:H2971)</f>
        <v>9.6615929430148191E-3</v>
      </c>
    </row>
    <row r="2972" spans="1:9" x14ac:dyDescent="0.25">
      <c r="A2972" s="1">
        <v>42661</v>
      </c>
      <c r="B2972">
        <v>214.24000549316401</v>
      </c>
      <c r="C2972">
        <v>214.30999755859301</v>
      </c>
      <c r="D2972">
        <v>213.27000427246</v>
      </c>
      <c r="E2972">
        <v>213.71000671386699</v>
      </c>
      <c r="F2972">
        <v>194.44877624511699</v>
      </c>
      <c r="G2972">
        <v>76869700</v>
      </c>
      <c r="H2972" s="2">
        <f t="shared" si="92"/>
        <v>1.3119663875129639E-3</v>
      </c>
      <c r="I2972" s="3">
        <f t="shared" si="93"/>
        <v>9.5703220647059863E-3</v>
      </c>
    </row>
    <row r="2973" spans="1:9" x14ac:dyDescent="0.25">
      <c r="A2973" s="1">
        <v>42662</v>
      </c>
      <c r="B2973">
        <v>214.02000427246</v>
      </c>
      <c r="C2973">
        <v>214.63999938964801</v>
      </c>
      <c r="D2973">
        <v>213.600006103515</v>
      </c>
      <c r="E2973">
        <v>214.27999877929599</v>
      </c>
      <c r="F2973">
        <v>194.96739196777301</v>
      </c>
      <c r="G2973">
        <v>66519200</v>
      </c>
      <c r="H2973" s="2">
        <f t="shared" si="92"/>
        <v>2.6671071562942572E-3</v>
      </c>
      <c r="I2973" s="3">
        <f t="shared" si="93"/>
        <v>8.6523921716797764E-3</v>
      </c>
    </row>
    <row r="2974" spans="1:9" x14ac:dyDescent="0.25">
      <c r="A2974" s="1">
        <v>42663</v>
      </c>
      <c r="B2974">
        <v>213.86999511718699</v>
      </c>
      <c r="C2974">
        <v>214.52999877929599</v>
      </c>
      <c r="D2974">
        <v>213.11000061035099</v>
      </c>
      <c r="E2974">
        <v>213.88000488281199</v>
      </c>
      <c r="F2974">
        <v>194.60345458984301</v>
      </c>
      <c r="G2974">
        <v>73639800</v>
      </c>
      <c r="H2974" s="2">
        <f t="shared" si="92"/>
        <v>4.0843499594600541E-3</v>
      </c>
      <c r="I2974" s="3">
        <f t="shared" si="93"/>
        <v>8.0264730640281362E-3</v>
      </c>
    </row>
    <row r="2975" spans="1:9" x14ac:dyDescent="0.25">
      <c r="A2975" s="1">
        <v>42664</v>
      </c>
      <c r="B2975">
        <v>213.88000488281199</v>
      </c>
      <c r="C2975">
        <v>214.08000183105401</v>
      </c>
      <c r="D2975">
        <v>212.759994506835</v>
      </c>
      <c r="E2975">
        <v>213.97999572753901</v>
      </c>
      <c r="F2975">
        <v>194.694412231445</v>
      </c>
      <c r="G2975">
        <v>89089100</v>
      </c>
      <c r="H2975" s="2">
        <f t="shared" si="92"/>
        <v>4.0352647563635102E-3</v>
      </c>
      <c r="I2975" s="3">
        <f t="shared" si="93"/>
        <v>7.4844641521093873E-3</v>
      </c>
    </row>
    <row r="2976" spans="1:9" x14ac:dyDescent="0.25">
      <c r="A2976" s="1">
        <v>42667</v>
      </c>
      <c r="B2976">
        <v>215</v>
      </c>
      <c r="C2976">
        <v>215.32000732421801</v>
      </c>
      <c r="D2976">
        <v>214.47999572753901</v>
      </c>
      <c r="E2976">
        <v>214.88999938964801</v>
      </c>
      <c r="F2976">
        <v>195.52243041992099</v>
      </c>
      <c r="G2976">
        <v>60146600</v>
      </c>
      <c r="H2976" s="2">
        <f t="shared" si="92"/>
        <v>1.1818298827628748E-2</v>
      </c>
      <c r="I2976" s="3">
        <f t="shared" si="93"/>
        <v>7.9910147916537767E-3</v>
      </c>
    </row>
    <row r="2977" spans="1:9" x14ac:dyDescent="0.25">
      <c r="A2977" s="1">
        <v>42668</v>
      </c>
      <c r="B2977">
        <v>214.67999267578099</v>
      </c>
      <c r="C2977">
        <v>214.97999572753901</v>
      </c>
      <c r="D2977">
        <v>213.97999572753901</v>
      </c>
      <c r="E2977">
        <v>214.169998168945</v>
      </c>
      <c r="F2977">
        <v>194.86734008789</v>
      </c>
      <c r="G2977">
        <v>66542300</v>
      </c>
      <c r="H2977" s="2">
        <f t="shared" si="92"/>
        <v>2.1525660940411306E-3</v>
      </c>
      <c r="I2977" s="3">
        <f t="shared" si="93"/>
        <v>7.5812825219312222E-3</v>
      </c>
    </row>
    <row r="2978" spans="1:9" x14ac:dyDescent="0.25">
      <c r="A2978" s="1">
        <v>42669</v>
      </c>
      <c r="B2978">
        <v>213.21000671386699</v>
      </c>
      <c r="C2978">
        <v>214.419998168945</v>
      </c>
      <c r="D2978">
        <v>212.92999267578099</v>
      </c>
      <c r="E2978">
        <v>213.74000549316401</v>
      </c>
      <c r="F2978">
        <v>194.47605895996</v>
      </c>
      <c r="G2978">
        <v>75705500</v>
      </c>
      <c r="H2978" s="2">
        <f t="shared" si="92"/>
        <v>-2.5200778594516304E-3</v>
      </c>
      <c r="I2978" s="3">
        <f t="shared" si="93"/>
        <v>7.4692676706284147E-3</v>
      </c>
    </row>
    <row r="2979" spans="1:9" x14ac:dyDescent="0.25">
      <c r="A2979" s="1">
        <v>42670</v>
      </c>
      <c r="B2979">
        <v>214.58000183105401</v>
      </c>
      <c r="C2979">
        <v>214.61999511718699</v>
      </c>
      <c r="D2979">
        <v>213.08000183105401</v>
      </c>
      <c r="E2979">
        <v>213.169998168945</v>
      </c>
      <c r="F2979">
        <v>193.957427978515</v>
      </c>
      <c r="G2979">
        <v>77220200</v>
      </c>
      <c r="H2979" s="2">
        <f t="shared" si="92"/>
        <v>-3.3197078268194513E-3</v>
      </c>
      <c r="I2979" s="3">
        <f t="shared" si="93"/>
        <v>7.140671165077845E-3</v>
      </c>
    </row>
    <row r="2980" spans="1:9" x14ac:dyDescent="0.25">
      <c r="A2980" s="1">
        <v>42671</v>
      </c>
      <c r="B2980">
        <v>213.13999938964801</v>
      </c>
      <c r="C2980">
        <v>213.92999267578099</v>
      </c>
      <c r="D2980">
        <v>211.71000671386699</v>
      </c>
      <c r="E2980">
        <v>212.53999328613199</v>
      </c>
      <c r="F2980">
        <v>193.38424682617099</v>
      </c>
      <c r="G2980">
        <v>140623200</v>
      </c>
      <c r="H2980" s="2">
        <f t="shared" si="92"/>
        <v>-6.7293426157322145E-3</v>
      </c>
      <c r="I2980" s="3">
        <f t="shared" si="93"/>
        <v>7.1886602549454713E-3</v>
      </c>
    </row>
    <row r="2981" spans="1:9" x14ac:dyDescent="0.25">
      <c r="A2981" s="1">
        <v>42674</v>
      </c>
      <c r="B2981">
        <v>212.92999267578099</v>
      </c>
      <c r="C2981">
        <v>213.19000244140599</v>
      </c>
      <c r="D2981">
        <v>212.36000061035099</v>
      </c>
      <c r="E2981">
        <v>212.55000305175699</v>
      </c>
      <c r="F2981">
        <v>193.39332580566401</v>
      </c>
      <c r="G2981">
        <v>61272500</v>
      </c>
      <c r="H2981" s="2">
        <f t="shared" si="92"/>
        <v>-1.0889311316785166E-2</v>
      </c>
      <c r="I2981" s="3">
        <f t="shared" si="93"/>
        <v>7.1017665659232664E-3</v>
      </c>
    </row>
    <row r="2982" spans="1:9" x14ac:dyDescent="0.25">
      <c r="A2982" s="1">
        <v>42675</v>
      </c>
      <c r="B2982">
        <v>212.92999267578099</v>
      </c>
      <c r="C2982">
        <v>212.99000549316401</v>
      </c>
      <c r="D2982">
        <v>209.600006103515</v>
      </c>
      <c r="E2982">
        <v>211.009994506835</v>
      </c>
      <c r="F2982">
        <v>191.992095947265</v>
      </c>
      <c r="G2982">
        <v>122781800</v>
      </c>
      <c r="H2982" s="2">
        <f t="shared" si="92"/>
        <v>-1.4754879598234294E-2</v>
      </c>
      <c r="I2982" s="3">
        <f t="shared" si="93"/>
        <v>7.5758652721089146E-3</v>
      </c>
    </row>
    <row r="2983" spans="1:9" x14ac:dyDescent="0.25">
      <c r="A2983" s="1">
        <v>42676</v>
      </c>
      <c r="B2983">
        <v>210.64999389648401</v>
      </c>
      <c r="C2983">
        <v>211.100006103515</v>
      </c>
      <c r="D2983">
        <v>209.22999572753901</v>
      </c>
      <c r="E2983">
        <v>209.74000549316401</v>
      </c>
      <c r="F2983">
        <v>190.83656311035099</v>
      </c>
      <c r="G2983">
        <v>103330800</v>
      </c>
      <c r="H2983" s="2">
        <f t="shared" si="92"/>
        <v>-1.8714364477934731E-2</v>
      </c>
      <c r="I2983" s="3">
        <f t="shared" si="93"/>
        <v>8.3070017952483876E-3</v>
      </c>
    </row>
    <row r="2984" spans="1:9" x14ac:dyDescent="0.25">
      <c r="A2984" s="1">
        <v>42677</v>
      </c>
      <c r="B2984">
        <v>209.99000549316401</v>
      </c>
      <c r="C2984">
        <v>210.24000549316401</v>
      </c>
      <c r="D2984">
        <v>208.46000671386699</v>
      </c>
      <c r="E2984">
        <v>208.77999877929599</v>
      </c>
      <c r="F2984">
        <v>189.96308898925699</v>
      </c>
      <c r="G2984">
        <v>88939300</v>
      </c>
      <c r="H2984" s="2">
        <f t="shared" si="92"/>
        <v>-2.0593895427920783E-2</v>
      </c>
      <c r="I2984" s="3">
        <f t="shared" si="93"/>
        <v>8.7672836092079626E-3</v>
      </c>
    </row>
    <row r="2985" spans="1:9" x14ac:dyDescent="0.25">
      <c r="A2985" s="1">
        <v>42678</v>
      </c>
      <c r="B2985">
        <v>208.91000366210901</v>
      </c>
      <c r="C2985">
        <v>209.88999938964801</v>
      </c>
      <c r="D2985">
        <v>208.38000488281199</v>
      </c>
      <c r="E2985">
        <v>208.55000305175699</v>
      </c>
      <c r="F2985">
        <v>189.753814697265</v>
      </c>
      <c r="G2985">
        <v>109122100</v>
      </c>
      <c r="H2985" s="2">
        <f t="shared" si="92"/>
        <v>-1.8773153390148178E-2</v>
      </c>
      <c r="I2985" s="3">
        <f t="shared" si="93"/>
        <v>9.2587960151596007E-3</v>
      </c>
    </row>
    <row r="2986" spans="1:9" x14ac:dyDescent="0.25">
      <c r="A2986" s="1">
        <v>42681</v>
      </c>
      <c r="B2986">
        <v>208.55000305175699</v>
      </c>
      <c r="C2986">
        <v>213.19000244140599</v>
      </c>
      <c r="D2986">
        <v>208.55000305175699</v>
      </c>
      <c r="E2986">
        <v>213.14999389648401</v>
      </c>
      <c r="F2986">
        <v>193.93922424316401</v>
      </c>
      <c r="G2986">
        <v>109794900</v>
      </c>
      <c r="H2986" s="2">
        <f t="shared" si="92"/>
        <v>2.8227366959321376E-3</v>
      </c>
      <c r="I2986" s="3">
        <f t="shared" si="93"/>
        <v>9.3092893539922315E-3</v>
      </c>
    </row>
    <row r="2987" spans="1:9" x14ac:dyDescent="0.25">
      <c r="A2987" s="1">
        <v>42682</v>
      </c>
      <c r="B2987">
        <v>212.69000244140599</v>
      </c>
      <c r="C2987">
        <v>214.77000427246</v>
      </c>
      <c r="D2987">
        <v>212.38000488281199</v>
      </c>
      <c r="E2987">
        <v>214.11000061035099</v>
      </c>
      <c r="F2987">
        <v>194.812728881835</v>
      </c>
      <c r="G2987">
        <v>106772100</v>
      </c>
      <c r="H2987" s="2">
        <f t="shared" si="92"/>
        <v>1.46914013342756E-2</v>
      </c>
      <c r="I2987" s="3">
        <f t="shared" si="93"/>
        <v>1.0403671649465918E-2</v>
      </c>
    </row>
    <row r="2988" spans="1:9" x14ac:dyDescent="0.25">
      <c r="A2988" s="1">
        <v>42683</v>
      </c>
      <c r="B2988">
        <v>212.36999511718699</v>
      </c>
      <c r="C2988">
        <v>217.100006103515</v>
      </c>
      <c r="D2988">
        <v>212.33999633789</v>
      </c>
      <c r="E2988">
        <v>216.38000488281199</v>
      </c>
      <c r="F2988">
        <v>196.878158569335</v>
      </c>
      <c r="G2988">
        <v>258429000</v>
      </c>
      <c r="H2988" s="2">
        <f t="shared" si="92"/>
        <v>3.1658479698622788E-2</v>
      </c>
      <c r="I2988" s="3">
        <f t="shared" si="93"/>
        <v>1.3191599699483747E-2</v>
      </c>
    </row>
    <row r="2989" spans="1:9" x14ac:dyDescent="0.25">
      <c r="A2989" s="1">
        <v>42684</v>
      </c>
      <c r="B2989">
        <v>217.30000305175699</v>
      </c>
      <c r="C2989">
        <v>218.30999755859301</v>
      </c>
      <c r="D2989">
        <v>215.22000122070301</v>
      </c>
      <c r="E2989">
        <v>216.919998168945</v>
      </c>
      <c r="F2989">
        <v>197.36946105957</v>
      </c>
      <c r="G2989">
        <v>172113300</v>
      </c>
      <c r="H2989" s="2">
        <f t="shared" si="92"/>
        <v>3.8988479865853742E-2</v>
      </c>
      <c r="I2989" s="3">
        <f t="shared" si="93"/>
        <v>1.5960302986228841E-2</v>
      </c>
    </row>
    <row r="2990" spans="1:9" x14ac:dyDescent="0.25">
      <c r="A2990" s="1">
        <v>42685</v>
      </c>
      <c r="B2990">
        <v>216.08000183105401</v>
      </c>
      <c r="C2990">
        <v>216.69999694824199</v>
      </c>
      <c r="D2990">
        <v>215.32000732421801</v>
      </c>
      <c r="E2990">
        <v>216.419998168945</v>
      </c>
      <c r="F2990">
        <v>196.91456604003901</v>
      </c>
      <c r="G2990">
        <v>100552700</v>
      </c>
      <c r="H2990" s="2">
        <f t="shared" si="92"/>
        <v>3.7737061329693677E-2</v>
      </c>
      <c r="I2990" s="3">
        <f t="shared" si="93"/>
        <v>1.7939874778124882E-2</v>
      </c>
    </row>
    <row r="2991" spans="1:9" x14ac:dyDescent="0.25">
      <c r="A2991" s="1">
        <v>42688</v>
      </c>
      <c r="B2991">
        <v>217.02999877929599</v>
      </c>
      <c r="C2991">
        <v>217.27000427246</v>
      </c>
      <c r="D2991">
        <v>215.72000122070301</v>
      </c>
      <c r="E2991">
        <v>216.58999633789</v>
      </c>
      <c r="F2991">
        <v>197.06918334960901</v>
      </c>
      <c r="G2991">
        <v>94580000</v>
      </c>
      <c r="H2991" s="2">
        <f t="shared" si="92"/>
        <v>1.6138865764053101E-2</v>
      </c>
      <c r="I2991" s="3">
        <f t="shared" si="93"/>
        <v>1.759886299693841E-2</v>
      </c>
    </row>
    <row r="2992" spans="1:9" x14ac:dyDescent="0.25">
      <c r="A2992" s="1">
        <v>42689</v>
      </c>
      <c r="B2992">
        <v>217.03999328613199</v>
      </c>
      <c r="C2992">
        <v>218.27999877929599</v>
      </c>
      <c r="D2992">
        <v>216.80000305175699</v>
      </c>
      <c r="E2992">
        <v>218.27999877929599</v>
      </c>
      <c r="F2992">
        <v>198.60688781738199</v>
      </c>
      <c r="G2992">
        <v>91652600</v>
      </c>
      <c r="H2992" s="2">
        <f t="shared" si="92"/>
        <v>1.9475929305668549E-2</v>
      </c>
      <c r="I2992" s="3">
        <f t="shared" si="93"/>
        <v>1.7940449616459374E-2</v>
      </c>
    </row>
    <row r="2993" spans="1:9" x14ac:dyDescent="0.25">
      <c r="A2993" s="1">
        <v>42690</v>
      </c>
      <c r="B2993">
        <v>217.55999755859301</v>
      </c>
      <c r="C2993">
        <v>218.13999938964801</v>
      </c>
      <c r="D2993">
        <v>217.419998168945</v>
      </c>
      <c r="E2993">
        <v>217.86999511718699</v>
      </c>
      <c r="F2993">
        <v>198.23381042480401</v>
      </c>
      <c r="G2993">
        <v>65617700</v>
      </c>
      <c r="H2993" s="2">
        <f t="shared" si="92"/>
        <v>6.8857402228881259E-3</v>
      </c>
      <c r="I2993" s="3">
        <f t="shared" si="93"/>
        <v>1.7942580256505768E-2</v>
      </c>
    </row>
    <row r="2994" spans="1:9" x14ac:dyDescent="0.25">
      <c r="A2994" s="1">
        <v>42691</v>
      </c>
      <c r="B2994">
        <v>218.05000305175699</v>
      </c>
      <c r="C2994">
        <v>219.05999755859301</v>
      </c>
      <c r="D2994">
        <v>217.919998168945</v>
      </c>
      <c r="E2994">
        <v>218.99000549316401</v>
      </c>
      <c r="F2994">
        <v>199.2529296875</v>
      </c>
      <c r="G2994">
        <v>69797200</v>
      </c>
      <c r="H2994" s="2">
        <f t="shared" si="92"/>
        <v>9.5428574300131519E-3</v>
      </c>
      <c r="I2994" s="3">
        <f t="shared" si="93"/>
        <v>1.7974054225810398E-2</v>
      </c>
    </row>
    <row r="2995" spans="1:9" x14ac:dyDescent="0.25">
      <c r="A2995" s="1">
        <v>42692</v>
      </c>
      <c r="B2995">
        <v>219.07000732421801</v>
      </c>
      <c r="C2995">
        <v>219.27000427246</v>
      </c>
      <c r="D2995">
        <v>218.28999328613199</v>
      </c>
      <c r="E2995">
        <v>218.5</v>
      </c>
      <c r="F2995">
        <v>198.80705261230401</v>
      </c>
      <c r="G2995">
        <v>86265800</v>
      </c>
      <c r="H2995" s="2">
        <f t="shared" si="92"/>
        <v>9.6106987427238E-3</v>
      </c>
      <c r="I2995" s="3">
        <f t="shared" si="93"/>
        <v>1.8001802442844675E-2</v>
      </c>
    </row>
    <row r="2996" spans="1:9" x14ac:dyDescent="0.25">
      <c r="A2996" s="1">
        <v>42695</v>
      </c>
      <c r="B2996">
        <v>219.169998168945</v>
      </c>
      <c r="C2996">
        <v>220.17999267578099</v>
      </c>
      <c r="D2996">
        <v>219</v>
      </c>
      <c r="E2996">
        <v>220.14999389648401</v>
      </c>
      <c r="F2996">
        <v>200.30831909179599</v>
      </c>
      <c r="G2996">
        <v>72402600</v>
      </c>
      <c r="H2996" s="2">
        <f t="shared" si="92"/>
        <v>1.6436541153370676E-2</v>
      </c>
      <c r="I2996" s="3">
        <f t="shared" si="93"/>
        <v>1.8119569539008656E-2</v>
      </c>
    </row>
    <row r="2997" spans="1:9" x14ac:dyDescent="0.25">
      <c r="A2997" s="1">
        <v>42696</v>
      </c>
      <c r="B2997">
        <v>220.509994506835</v>
      </c>
      <c r="C2997">
        <v>220.78999328613199</v>
      </c>
      <c r="D2997">
        <v>219.72999572753901</v>
      </c>
      <c r="E2997">
        <v>220.58000183105401</v>
      </c>
      <c r="F2997">
        <v>200.69963073730401</v>
      </c>
      <c r="G2997">
        <v>67429000</v>
      </c>
      <c r="H2997" s="2">
        <f t="shared" si="92"/>
        <v>1.0537111491552453E-2</v>
      </c>
      <c r="I2997" s="3">
        <f t="shared" si="93"/>
        <v>1.8135220097207229E-2</v>
      </c>
    </row>
    <row r="2998" spans="1:9" x14ac:dyDescent="0.25">
      <c r="A2998" s="1">
        <v>42697</v>
      </c>
      <c r="B2998">
        <v>219.97999572753901</v>
      </c>
      <c r="C2998">
        <v>220.759994506835</v>
      </c>
      <c r="D2998">
        <v>219.75</v>
      </c>
      <c r="E2998">
        <v>220.69999694824199</v>
      </c>
      <c r="F2998">
        <v>200.80876159667901</v>
      </c>
      <c r="G2998">
        <v>56620200</v>
      </c>
      <c r="H2998" s="2">
        <f t="shared" si="92"/>
        <v>1.2989465149042978E-2</v>
      </c>
      <c r="I2998" s="3">
        <f t="shared" si="93"/>
        <v>1.8087237322601028E-2</v>
      </c>
    </row>
    <row r="2999" spans="1:9" x14ac:dyDescent="0.25">
      <c r="A2999" s="1">
        <v>42699</v>
      </c>
      <c r="B2999">
        <v>221.100006103515</v>
      </c>
      <c r="C2999">
        <v>221.55999755859301</v>
      </c>
      <c r="D2999">
        <v>221.009994506835</v>
      </c>
      <c r="E2999">
        <v>221.52000427246</v>
      </c>
      <c r="F2999">
        <v>201.55484008789</v>
      </c>
      <c r="G2999">
        <v>37872300</v>
      </c>
      <c r="H2999" s="2">
        <f t="shared" si="92"/>
        <v>1.1552705418184983E-2</v>
      </c>
      <c r="I2999" s="3">
        <f t="shared" si="93"/>
        <v>1.7959450404826428E-2</v>
      </c>
    </row>
    <row r="3000" spans="1:9" x14ac:dyDescent="0.25">
      <c r="A3000" s="1">
        <v>42702</v>
      </c>
      <c r="B3000">
        <v>221.16000366210901</v>
      </c>
      <c r="C3000">
        <v>221.47999572753901</v>
      </c>
      <c r="D3000">
        <v>220.36000061035099</v>
      </c>
      <c r="E3000">
        <v>220.47999572753901</v>
      </c>
      <c r="F3000">
        <v>200.608627319335</v>
      </c>
      <c r="G3000">
        <v>76572500</v>
      </c>
      <c r="H3000" s="2">
        <f t="shared" si="92"/>
        <v>9.0619255371400254E-3</v>
      </c>
      <c r="I3000" s="3">
        <f t="shared" si="93"/>
        <v>1.7648591086360459E-2</v>
      </c>
    </row>
    <row r="3001" spans="1:9" x14ac:dyDescent="0.25">
      <c r="A3001" s="1">
        <v>42703</v>
      </c>
      <c r="B3001">
        <v>220.52000427246</v>
      </c>
      <c r="C3001">
        <v>221.44000244140599</v>
      </c>
      <c r="D3001">
        <v>220.169998168945</v>
      </c>
      <c r="E3001">
        <v>220.91000366210901</v>
      </c>
      <c r="F3001">
        <v>200.99983215332</v>
      </c>
      <c r="G3001">
        <v>69886700</v>
      </c>
      <c r="H3001" s="2">
        <f t="shared" si="92"/>
        <v>3.4522433449561962E-3</v>
      </c>
      <c r="I3001" s="3">
        <f t="shared" si="93"/>
        <v>1.7114564421386196E-2</v>
      </c>
    </row>
    <row r="3002" spans="1:9" x14ac:dyDescent="0.25">
      <c r="A3002" s="1">
        <v>42704</v>
      </c>
      <c r="B3002">
        <v>221.63000488281199</v>
      </c>
      <c r="C3002">
        <v>221.82000732421801</v>
      </c>
      <c r="D3002">
        <v>220.30999755859301</v>
      </c>
      <c r="E3002">
        <v>220.38000488281199</v>
      </c>
      <c r="F3002">
        <v>200.51759338378901</v>
      </c>
      <c r="G3002">
        <v>113291800</v>
      </c>
      <c r="H3002" s="2">
        <f t="shared" si="92"/>
        <v>-9.0701389357950024E-4</v>
      </c>
      <c r="I3002" s="3">
        <f t="shared" si="93"/>
        <v>1.6369517617946361E-2</v>
      </c>
    </row>
    <row r="3003" spans="1:9" x14ac:dyDescent="0.25">
      <c r="A3003" s="1">
        <v>42705</v>
      </c>
      <c r="B3003">
        <v>220.72999572753901</v>
      </c>
      <c r="C3003">
        <v>220.72999572753901</v>
      </c>
      <c r="D3003">
        <v>219.14999389648401</v>
      </c>
      <c r="E3003">
        <v>219.57000732421801</v>
      </c>
      <c r="F3003">
        <v>199.78065490722599</v>
      </c>
      <c r="G3003">
        <v>79040500</v>
      </c>
      <c r="H3003" s="2">
        <f t="shared" si="92"/>
        <v>-5.1198298384905749E-3</v>
      </c>
      <c r="I3003" s="3">
        <f t="shared" si="93"/>
        <v>1.538314757276458E-2</v>
      </c>
    </row>
    <row r="3004" spans="1:9" x14ac:dyDescent="0.25">
      <c r="A3004" s="1">
        <v>42706</v>
      </c>
      <c r="B3004">
        <v>219.669998168945</v>
      </c>
      <c r="C3004">
        <v>220.25</v>
      </c>
      <c r="D3004">
        <v>219.259994506835</v>
      </c>
      <c r="E3004">
        <v>219.67999267578099</v>
      </c>
      <c r="F3004">
        <v>199.88069152832</v>
      </c>
      <c r="G3004">
        <v>74840300</v>
      </c>
      <c r="H3004" s="2">
        <f t="shared" si="92"/>
        <v>-8.3061689753516355E-3</v>
      </c>
      <c r="I3004" s="3">
        <f t="shared" si="93"/>
        <v>1.429051811991461E-2</v>
      </c>
    </row>
    <row r="3005" spans="1:9" x14ac:dyDescent="0.25">
      <c r="A3005" s="1">
        <v>42709</v>
      </c>
      <c r="B3005">
        <v>220.64999389648401</v>
      </c>
      <c r="C3005">
        <v>221.39999389648401</v>
      </c>
      <c r="D3005">
        <v>220.419998168945</v>
      </c>
      <c r="E3005">
        <v>221</v>
      </c>
      <c r="F3005">
        <v>201.08175659179599</v>
      </c>
      <c r="G3005">
        <v>67837800</v>
      </c>
      <c r="H3005" s="2">
        <f t="shared" si="92"/>
        <v>2.3584692183145073E-3</v>
      </c>
      <c r="I3005" s="3">
        <f t="shared" si="93"/>
        <v>1.2668418399600553E-2</v>
      </c>
    </row>
    <row r="3006" spans="1:9" x14ac:dyDescent="0.25">
      <c r="A3006" s="1">
        <v>42710</v>
      </c>
      <c r="B3006">
        <v>221.22000122070301</v>
      </c>
      <c r="C3006">
        <v>221.74000549316401</v>
      </c>
      <c r="D3006">
        <v>220.66000366210901</v>
      </c>
      <c r="E3006">
        <v>221.69999694824199</v>
      </c>
      <c r="F3006">
        <v>201.71864318847599</v>
      </c>
      <c r="G3006">
        <v>59877400</v>
      </c>
      <c r="H3006" s="2">
        <f t="shared" si="92"/>
        <v>3.5761772905744671E-3</v>
      </c>
      <c r="I3006" s="3">
        <f t="shared" si="93"/>
        <v>1.2640843308395705E-2</v>
      </c>
    </row>
    <row r="3007" spans="1:9" x14ac:dyDescent="0.25">
      <c r="A3007" s="1">
        <v>42711</v>
      </c>
      <c r="B3007">
        <v>221.52000427246</v>
      </c>
      <c r="C3007">
        <v>224.669998168945</v>
      </c>
      <c r="D3007">
        <v>221.38000488281199</v>
      </c>
      <c r="E3007">
        <v>224.600006103515</v>
      </c>
      <c r="F3007">
        <v>204.35725402832</v>
      </c>
      <c r="G3007">
        <v>110738100</v>
      </c>
      <c r="H3007" s="2">
        <f t="shared" si="92"/>
        <v>1.9148746899140701E-2</v>
      </c>
      <c r="I3007" s="3">
        <f t="shared" si="93"/>
        <v>1.2729439652813269E-2</v>
      </c>
    </row>
    <row r="3008" spans="1:9" x14ac:dyDescent="0.25">
      <c r="A3008" s="1">
        <v>42712</v>
      </c>
      <c r="B3008">
        <v>224.57000732421801</v>
      </c>
      <c r="C3008">
        <v>225.69999694824199</v>
      </c>
      <c r="D3008">
        <v>224.259994506835</v>
      </c>
      <c r="E3008">
        <v>225.14999389648401</v>
      </c>
      <c r="F3008">
        <v>204.85772705078099</v>
      </c>
      <c r="G3008">
        <v>99714400</v>
      </c>
      <c r="H3008" s="2">
        <f t="shared" si="92"/>
        <v>2.5413232056490598E-2</v>
      </c>
      <c r="I3008" s="3">
        <f t="shared" si="93"/>
        <v>1.2297308479922504E-2</v>
      </c>
    </row>
    <row r="3009" spans="1:9" x14ac:dyDescent="0.25">
      <c r="A3009" s="1">
        <v>42713</v>
      </c>
      <c r="B3009">
        <v>225.41000366210901</v>
      </c>
      <c r="C3009">
        <v>226.52999877929599</v>
      </c>
      <c r="D3009">
        <v>225.36999511718699</v>
      </c>
      <c r="E3009">
        <v>226.509994506835</v>
      </c>
      <c r="F3009">
        <v>206.09513854980401</v>
      </c>
      <c r="G3009">
        <v>88005800</v>
      </c>
      <c r="H3009" s="2">
        <f t="shared" si="92"/>
        <v>3.1090782075884116E-2</v>
      </c>
      <c r="I3009" s="3">
        <f t="shared" si="93"/>
        <v>1.1482450088224308E-2</v>
      </c>
    </row>
    <row r="3010" spans="1:9" x14ac:dyDescent="0.25">
      <c r="A3010" s="1">
        <v>42716</v>
      </c>
      <c r="B3010">
        <v>226.39999389648401</v>
      </c>
      <c r="C3010">
        <v>226.96000671386699</v>
      </c>
      <c r="D3010">
        <v>225.759994506835</v>
      </c>
      <c r="E3010">
        <v>226.25</v>
      </c>
      <c r="F3010">
        <v>205.85858154296801</v>
      </c>
      <c r="G3010">
        <v>102016100</v>
      </c>
      <c r="H3010" s="2">
        <f t="shared" si="92"/>
        <v>2.3755635678422982E-2</v>
      </c>
      <c r="I3010" s="3">
        <f t="shared" si="93"/>
        <v>1.0151676674802497E-2</v>
      </c>
    </row>
    <row r="3011" spans="1:9" x14ac:dyDescent="0.25">
      <c r="A3011" s="1">
        <v>42717</v>
      </c>
      <c r="B3011">
        <v>227.02000427246</v>
      </c>
      <c r="C3011">
        <v>228.33999633789</v>
      </c>
      <c r="D3011">
        <v>227</v>
      </c>
      <c r="E3011">
        <v>227.759994506835</v>
      </c>
      <c r="F3011">
        <v>207.23248291015599</v>
      </c>
      <c r="G3011">
        <v>110477500</v>
      </c>
      <c r="H3011" s="2">
        <f t="shared" si="92"/>
        <v>2.73343089886251E-2</v>
      </c>
      <c r="I3011" s="3">
        <f t="shared" si="93"/>
        <v>1.0750545014464558E-2</v>
      </c>
    </row>
    <row r="3012" spans="1:9" x14ac:dyDescent="0.25">
      <c r="A3012" s="1">
        <v>42718</v>
      </c>
      <c r="B3012">
        <v>227.41000366210901</v>
      </c>
      <c r="C3012">
        <v>228.22999572753901</v>
      </c>
      <c r="D3012">
        <v>225.36999511718699</v>
      </c>
      <c r="E3012">
        <v>225.88000488281199</v>
      </c>
      <c r="F3012">
        <v>205.52194213867099</v>
      </c>
      <c r="G3012">
        <v>142501800</v>
      </c>
      <c r="H3012" s="2">
        <f t="shared" si="92"/>
        <v>5.6992746153732288E-3</v>
      </c>
      <c r="I3012" s="3">
        <f t="shared" si="93"/>
        <v>1.0646338179443226E-2</v>
      </c>
    </row>
    <row r="3013" spans="1:9" x14ac:dyDescent="0.25">
      <c r="A3013" s="1">
        <v>42719</v>
      </c>
      <c r="B3013">
        <v>226.16000366210901</v>
      </c>
      <c r="C3013">
        <v>227.80999755859301</v>
      </c>
      <c r="D3013">
        <v>225.88999938964801</v>
      </c>
      <c r="E3013">
        <v>226.80999755859301</v>
      </c>
      <c r="F3013">
        <v>206.36810302734301</v>
      </c>
      <c r="G3013">
        <v>124972600</v>
      </c>
      <c r="H3013" s="2">
        <f t="shared" si="92"/>
        <v>7.3728045229537464E-3</v>
      </c>
      <c r="I3013" s="3">
        <f t="shared" si="93"/>
        <v>1.0637693921594547E-2</v>
      </c>
    </row>
    <row r="3014" spans="1:9" x14ac:dyDescent="0.25">
      <c r="A3014" s="1">
        <v>42720</v>
      </c>
      <c r="B3014">
        <v>226.009994506835</v>
      </c>
      <c r="C3014">
        <v>226.08000183105401</v>
      </c>
      <c r="D3014">
        <v>224.669998168945</v>
      </c>
      <c r="E3014">
        <v>225.03999328613199</v>
      </c>
      <c r="F3014">
        <v>205.96450805664</v>
      </c>
      <c r="G3014">
        <v>156420200</v>
      </c>
      <c r="H3014" s="2">
        <f t="shared" si="92"/>
        <v>-6.3383587833842903E-4</v>
      </c>
      <c r="I3014" s="3">
        <f t="shared" si="93"/>
        <v>1.093665800439144E-2</v>
      </c>
    </row>
    <row r="3015" spans="1:9" x14ac:dyDescent="0.25">
      <c r="A3015" s="1">
        <v>42723</v>
      </c>
      <c r="B3015">
        <v>225.25</v>
      </c>
      <c r="C3015">
        <v>226.02000427246</v>
      </c>
      <c r="D3015">
        <v>225.08000183105401</v>
      </c>
      <c r="E3015">
        <v>225.52999877929599</v>
      </c>
      <c r="F3015">
        <v>206.41293334960901</v>
      </c>
      <c r="G3015">
        <v>90341100</v>
      </c>
      <c r="H3015" s="2">
        <f t="shared" si="92"/>
        <v>2.6928768404308467E-3</v>
      </c>
      <c r="I3015" s="3">
        <f t="shared" si="93"/>
        <v>1.1065615068639859E-2</v>
      </c>
    </row>
    <row r="3016" spans="1:9" x14ac:dyDescent="0.25">
      <c r="A3016" s="1">
        <v>42724</v>
      </c>
      <c r="B3016">
        <v>226.14999389648401</v>
      </c>
      <c r="C3016">
        <v>226.57000732421801</v>
      </c>
      <c r="D3016">
        <v>225.88000488281199</v>
      </c>
      <c r="E3016">
        <v>226.39999389648401</v>
      </c>
      <c r="F3016">
        <v>207.20919799804599</v>
      </c>
      <c r="G3016">
        <v>89838800</v>
      </c>
      <c r="H3016" s="2">
        <f t="shared" ref="H3016:H3079" si="94">F3016/F3011-1</f>
        <v>-1.1236130447800363E-4</v>
      </c>
      <c r="I3016" s="3">
        <f t="shared" si="93"/>
        <v>1.1167429560877604E-2</v>
      </c>
    </row>
    <row r="3017" spans="1:9" x14ac:dyDescent="0.25">
      <c r="A3017" s="1">
        <v>42725</v>
      </c>
      <c r="B3017">
        <v>226.25</v>
      </c>
      <c r="C3017">
        <v>226.44999694824199</v>
      </c>
      <c r="D3017">
        <v>225.77000427246</v>
      </c>
      <c r="E3017">
        <v>225.77000427246</v>
      </c>
      <c r="F3017">
        <v>206.63258361816401</v>
      </c>
      <c r="G3017">
        <v>67909000</v>
      </c>
      <c r="H3017" s="2">
        <f t="shared" si="94"/>
        <v>5.4040043994116882E-3</v>
      </c>
      <c r="I3017" s="3">
        <f t="shared" si="93"/>
        <v>1.1190362905347759E-2</v>
      </c>
    </row>
    <row r="3018" spans="1:9" x14ac:dyDescent="0.25">
      <c r="A3018" s="1">
        <v>42726</v>
      </c>
      <c r="B3018">
        <v>225.600006103515</v>
      </c>
      <c r="C3018">
        <v>225.74000549316401</v>
      </c>
      <c r="D3018">
        <v>224.919998168945</v>
      </c>
      <c r="E3018">
        <v>225.38000488281199</v>
      </c>
      <c r="F3018">
        <v>206.27566528320301</v>
      </c>
      <c r="G3018">
        <v>56219100</v>
      </c>
      <c r="H3018" s="2">
        <f t="shared" si="94"/>
        <v>-4.4792650988201288E-4</v>
      </c>
      <c r="I3018" s="3">
        <f t="shared" si="93"/>
        <v>1.1327580038808037E-2</v>
      </c>
    </row>
    <row r="3019" spans="1:9" x14ac:dyDescent="0.25">
      <c r="A3019" s="1">
        <v>42727</v>
      </c>
      <c r="B3019">
        <v>225.42999267578099</v>
      </c>
      <c r="C3019">
        <v>225.72000122070301</v>
      </c>
      <c r="D3019">
        <v>225.21000671386699</v>
      </c>
      <c r="E3019">
        <v>225.71000671386699</v>
      </c>
      <c r="F3019">
        <v>206.57768249511699</v>
      </c>
      <c r="G3019">
        <v>36697800</v>
      </c>
      <c r="H3019" s="2">
        <f t="shared" si="94"/>
        <v>2.9770878694710401E-3</v>
      </c>
      <c r="I3019" s="3">
        <f t="shared" si="93"/>
        <v>1.135305286205518E-2</v>
      </c>
    </row>
    <row r="3020" spans="1:9" x14ac:dyDescent="0.25">
      <c r="A3020" s="1">
        <v>42731</v>
      </c>
      <c r="B3020">
        <v>226.02000427246</v>
      </c>
      <c r="C3020">
        <v>226.72999572753901</v>
      </c>
      <c r="D3020">
        <v>226</v>
      </c>
      <c r="E3020">
        <v>226.27000427246</v>
      </c>
      <c r="F3020">
        <v>207.090240478515</v>
      </c>
      <c r="G3020">
        <v>42672500</v>
      </c>
      <c r="H3020" s="2">
        <f t="shared" si="94"/>
        <v>3.2813211745739146E-3</v>
      </c>
      <c r="I3020" s="3">
        <f t="shared" si="93"/>
        <v>1.1389824422930269E-2</v>
      </c>
    </row>
    <row r="3021" spans="1:9" x14ac:dyDescent="0.25">
      <c r="A3021" s="1">
        <v>42732</v>
      </c>
      <c r="B3021">
        <v>226.57000732421801</v>
      </c>
      <c r="C3021">
        <v>226.58999633789</v>
      </c>
      <c r="D3021">
        <v>224.27000427246</v>
      </c>
      <c r="E3021">
        <v>224.39999389648401</v>
      </c>
      <c r="F3021">
        <v>205.37878417968699</v>
      </c>
      <c r="G3021">
        <v>64095000</v>
      </c>
      <c r="H3021" s="2">
        <f t="shared" si="94"/>
        <v>-8.8336513824848195E-3</v>
      </c>
      <c r="I3021" s="3">
        <f t="shared" si="93"/>
        <v>1.1932419458479579E-2</v>
      </c>
    </row>
    <row r="3022" spans="1:9" x14ac:dyDescent="0.25">
      <c r="A3022" s="1">
        <v>42733</v>
      </c>
      <c r="B3022">
        <v>224.47999572753901</v>
      </c>
      <c r="C3022">
        <v>224.88999938964801</v>
      </c>
      <c r="D3022">
        <v>223.83999633789</v>
      </c>
      <c r="E3022">
        <v>224.350006103515</v>
      </c>
      <c r="F3022">
        <v>205.33299255371</v>
      </c>
      <c r="G3022">
        <v>48696100</v>
      </c>
      <c r="H3022" s="2">
        <f t="shared" si="94"/>
        <v>-6.2893810922652893E-3</v>
      </c>
      <c r="I3022" s="3">
        <f t="shared" si="93"/>
        <v>1.2173347860911392E-2</v>
      </c>
    </row>
    <row r="3023" spans="1:9" x14ac:dyDescent="0.25">
      <c r="A3023" s="1">
        <v>42734</v>
      </c>
      <c r="B3023">
        <v>224.72999572753901</v>
      </c>
      <c r="C3023">
        <v>224.83000183105401</v>
      </c>
      <c r="D3023">
        <v>222.72999572753901</v>
      </c>
      <c r="E3023">
        <v>223.52999877929599</v>
      </c>
      <c r="F3023">
        <v>204.58248901367099</v>
      </c>
      <c r="G3023">
        <v>108998300</v>
      </c>
      <c r="H3023" s="2">
        <f t="shared" si="94"/>
        <v>-8.2083180641177034E-3</v>
      </c>
      <c r="I3023" s="3">
        <f t="shared" si="93"/>
        <v>1.234709953362109E-2</v>
      </c>
    </row>
    <row r="3024" spans="1:9" x14ac:dyDescent="0.25">
      <c r="A3024" s="1">
        <v>42738</v>
      </c>
      <c r="B3024">
        <v>225.03999328613199</v>
      </c>
      <c r="C3024">
        <v>225.83000183105401</v>
      </c>
      <c r="D3024">
        <v>223.88000488281199</v>
      </c>
      <c r="E3024">
        <v>225.24000549316401</v>
      </c>
      <c r="F3024">
        <v>206.14756774902301</v>
      </c>
      <c r="G3024">
        <v>91366500</v>
      </c>
      <c r="H3024" s="2">
        <f t="shared" si="94"/>
        <v>-2.0820968698017639E-3</v>
      </c>
      <c r="I3024" s="3">
        <f t="shared" si="93"/>
        <v>1.203231727233243E-2</v>
      </c>
    </row>
    <row r="3025" spans="1:9" x14ac:dyDescent="0.25">
      <c r="A3025" s="1">
        <v>42739</v>
      </c>
      <c r="B3025">
        <v>225.61999511718699</v>
      </c>
      <c r="C3025">
        <v>226.75</v>
      </c>
      <c r="D3025">
        <v>225.61000061035099</v>
      </c>
      <c r="E3025">
        <v>226.58000183105401</v>
      </c>
      <c r="F3025">
        <v>207.373931884765</v>
      </c>
      <c r="G3025">
        <v>78744400</v>
      </c>
      <c r="H3025" s="2">
        <f t="shared" si="94"/>
        <v>1.369892688301011E-3</v>
      </c>
      <c r="I3025" s="3">
        <f t="shared" si="93"/>
        <v>1.2052995040824918E-2</v>
      </c>
    </row>
    <row r="3026" spans="1:9" x14ac:dyDescent="0.25">
      <c r="A3026" s="1">
        <v>42740</v>
      </c>
      <c r="B3026">
        <v>226.27000427246</v>
      </c>
      <c r="C3026">
        <v>226.58000183105401</v>
      </c>
      <c r="D3026">
        <v>225.47999572753901</v>
      </c>
      <c r="E3026">
        <v>226.39999389648401</v>
      </c>
      <c r="F3026">
        <v>207.20919799804599</v>
      </c>
      <c r="G3026">
        <v>78379000</v>
      </c>
      <c r="H3026" s="2">
        <f t="shared" si="94"/>
        <v>8.9123802425354892E-3</v>
      </c>
      <c r="I3026" s="3">
        <f t="shared" si="93"/>
        <v>1.2040999171105191E-2</v>
      </c>
    </row>
    <row r="3027" spans="1:9" x14ac:dyDescent="0.25">
      <c r="A3027" s="1">
        <v>42741</v>
      </c>
      <c r="B3027">
        <v>226.52999877929599</v>
      </c>
      <c r="C3027">
        <v>227.75</v>
      </c>
      <c r="D3027">
        <v>225.89999389648401</v>
      </c>
      <c r="E3027">
        <v>227.21000671386699</v>
      </c>
      <c r="F3027">
        <v>207.95056152343699</v>
      </c>
      <c r="G3027">
        <v>71559900</v>
      </c>
      <c r="H3027" s="2">
        <f t="shared" si="94"/>
        <v>1.2747921983566668E-2</v>
      </c>
      <c r="I3027" s="3">
        <f t="shared" si="93"/>
        <v>1.178032719392536E-2</v>
      </c>
    </row>
    <row r="3028" spans="1:9" x14ac:dyDescent="0.25">
      <c r="A3028" s="1">
        <v>42744</v>
      </c>
      <c r="B3028">
        <v>226.91000366210901</v>
      </c>
      <c r="C3028">
        <v>227.07000732421801</v>
      </c>
      <c r="D3028">
        <v>226.419998168945</v>
      </c>
      <c r="E3028">
        <v>226.46000671386699</v>
      </c>
      <c r="F3028">
        <v>207.26409912109301</v>
      </c>
      <c r="G3028">
        <v>46939700</v>
      </c>
      <c r="H3028" s="2">
        <f t="shared" si="94"/>
        <v>1.3107720608692031E-2</v>
      </c>
      <c r="I3028" s="3">
        <f t="shared" si="93"/>
        <v>1.1042747722927902E-2</v>
      </c>
    </row>
    <row r="3029" spans="1:9" x14ac:dyDescent="0.25">
      <c r="A3029" s="1">
        <v>42745</v>
      </c>
      <c r="B3029">
        <v>226.47999572753901</v>
      </c>
      <c r="C3029">
        <v>227.44999694824199</v>
      </c>
      <c r="D3029">
        <v>226.009994506835</v>
      </c>
      <c r="E3029">
        <v>226.46000671386699</v>
      </c>
      <c r="F3029">
        <v>207.26409912109301</v>
      </c>
      <c r="G3029">
        <v>63771900</v>
      </c>
      <c r="H3029" s="2">
        <f t="shared" si="94"/>
        <v>5.4161753362491627E-3</v>
      </c>
      <c r="I3029" s="3">
        <f t="shared" si="93"/>
        <v>9.3260401783552289E-3</v>
      </c>
    </row>
    <row r="3030" spans="1:9" x14ac:dyDescent="0.25">
      <c r="A3030" s="1">
        <v>42746</v>
      </c>
      <c r="B3030">
        <v>226.36000061035099</v>
      </c>
      <c r="C3030">
        <v>227.100006103515</v>
      </c>
      <c r="D3030">
        <v>225.58999633789</v>
      </c>
      <c r="E3030">
        <v>227.100006103515</v>
      </c>
      <c r="F3030">
        <v>207.849853515625</v>
      </c>
      <c r="G3030">
        <v>74650000</v>
      </c>
      <c r="H3030" s="2">
        <f t="shared" si="94"/>
        <v>2.2949925602242516E-3</v>
      </c>
      <c r="I3030" s="3">
        <f t="shared" si="93"/>
        <v>8.1789643059311905E-3</v>
      </c>
    </row>
    <row r="3031" spans="1:9" x14ac:dyDescent="0.25">
      <c r="A3031" s="1">
        <v>42747</v>
      </c>
      <c r="B3031">
        <v>226.5</v>
      </c>
      <c r="C3031">
        <v>226.75</v>
      </c>
      <c r="D3031">
        <v>224.96000671386699</v>
      </c>
      <c r="E3031">
        <v>226.52999877929599</v>
      </c>
      <c r="F3031">
        <v>207.32818603515599</v>
      </c>
      <c r="G3031">
        <v>72113200</v>
      </c>
      <c r="H3031" s="2">
        <f t="shared" si="94"/>
        <v>5.7424109672554735E-4</v>
      </c>
      <c r="I3031" s="3">
        <f t="shared" si="93"/>
        <v>5.9870692054366454E-3</v>
      </c>
    </row>
    <row r="3032" spans="1:9" x14ac:dyDescent="0.25">
      <c r="A3032" s="1">
        <v>42748</v>
      </c>
      <c r="B3032">
        <v>226.72999572753901</v>
      </c>
      <c r="C3032">
        <v>227.39999389648401</v>
      </c>
      <c r="D3032">
        <v>226.69000244140599</v>
      </c>
      <c r="E3032">
        <v>227.05000305175699</v>
      </c>
      <c r="F3032">
        <v>207.80409240722599</v>
      </c>
      <c r="G3032">
        <v>62717900</v>
      </c>
      <c r="H3032" s="2">
        <f t="shared" si="94"/>
        <v>-7.0434585575518405E-4</v>
      </c>
      <c r="I3032" s="3">
        <f t="shared" si="93"/>
        <v>5.9647693240216584E-3</v>
      </c>
    </row>
    <row r="3033" spans="1:9" x14ac:dyDescent="0.25">
      <c r="A3033" s="1">
        <v>42752</v>
      </c>
      <c r="B3033">
        <v>226.30999755859301</v>
      </c>
      <c r="C3033">
        <v>226.77999877929599</v>
      </c>
      <c r="D3033">
        <v>225.80000305175699</v>
      </c>
      <c r="E3033">
        <v>226.25</v>
      </c>
      <c r="F3033">
        <v>207.07189941406199</v>
      </c>
      <c r="G3033">
        <v>61240800</v>
      </c>
      <c r="H3033" s="2">
        <f t="shared" si="94"/>
        <v>-9.2731788981326169E-4</v>
      </c>
      <c r="I3033" s="3">
        <f t="shared" si="93"/>
        <v>5.8547565971592986E-3</v>
      </c>
    </row>
    <row r="3034" spans="1:9" x14ac:dyDescent="0.25">
      <c r="A3034" s="1">
        <v>42753</v>
      </c>
      <c r="B3034">
        <v>226.53999328613199</v>
      </c>
      <c r="C3034">
        <v>226.80000305175699</v>
      </c>
      <c r="D3034">
        <v>225.89999389648401</v>
      </c>
      <c r="E3034">
        <v>226.75</v>
      </c>
      <c r="F3034">
        <v>207.52951049804599</v>
      </c>
      <c r="G3034">
        <v>54793300</v>
      </c>
      <c r="H3034" s="2">
        <f t="shared" si="94"/>
        <v>1.2805467906813472E-3</v>
      </c>
      <c r="I3034" s="3">
        <f t="shared" si="93"/>
        <v>5.8331797078139619E-3</v>
      </c>
    </row>
    <row r="3035" spans="1:9" x14ac:dyDescent="0.25">
      <c r="A3035" s="1">
        <v>42754</v>
      </c>
      <c r="B3035">
        <v>226.83999633789</v>
      </c>
      <c r="C3035">
        <v>227</v>
      </c>
      <c r="D3035">
        <v>225.41000366210901</v>
      </c>
      <c r="E3035">
        <v>225.91000366210901</v>
      </c>
      <c r="F3035">
        <v>206.7607421875</v>
      </c>
      <c r="G3035">
        <v>66608800</v>
      </c>
      <c r="H3035" s="2">
        <f t="shared" si="94"/>
        <v>-5.2398946148072278E-3</v>
      </c>
      <c r="I3035" s="3">
        <f t="shared" ref="I3035:I3098" si="95">_xlfn.STDEV.S(H3016:H3035)</f>
        <v>6.0231877357093955E-3</v>
      </c>
    </row>
    <row r="3036" spans="1:9" x14ac:dyDescent="0.25">
      <c r="A3036" s="1">
        <v>42755</v>
      </c>
      <c r="B3036">
        <v>226.69999694824199</v>
      </c>
      <c r="C3036">
        <v>227.30999755859301</v>
      </c>
      <c r="D3036">
        <v>225.97000122070301</v>
      </c>
      <c r="E3036">
        <v>226.74000549316401</v>
      </c>
      <c r="F3036">
        <v>207.52038574218699</v>
      </c>
      <c r="G3036">
        <v>129168600</v>
      </c>
      <c r="H3036" s="2">
        <f t="shared" si="94"/>
        <v>9.270312479288112E-4</v>
      </c>
      <c r="I3036" s="3">
        <f t="shared" si="95"/>
        <v>6.0155109638191078E-3</v>
      </c>
    </row>
    <row r="3037" spans="1:9" x14ac:dyDescent="0.25">
      <c r="A3037" s="1">
        <v>42758</v>
      </c>
      <c r="B3037">
        <v>226.74000549316401</v>
      </c>
      <c r="C3037">
        <v>226.80999755859301</v>
      </c>
      <c r="D3037">
        <v>225.27000427246</v>
      </c>
      <c r="E3037">
        <v>226.14999389648401</v>
      </c>
      <c r="F3037">
        <v>206.980377197265</v>
      </c>
      <c r="G3037">
        <v>75061600</v>
      </c>
      <c r="H3037" s="2">
        <f t="shared" si="94"/>
        <v>-3.9639027336708654E-3</v>
      </c>
      <c r="I3037" s="3">
        <f t="shared" si="95"/>
        <v>6.0419898177065832E-3</v>
      </c>
    </row>
    <row r="3038" spans="1:9" x14ac:dyDescent="0.25">
      <c r="A3038" s="1">
        <v>42759</v>
      </c>
      <c r="B3038">
        <v>226.39999389648401</v>
      </c>
      <c r="C3038">
        <v>228.08000183105401</v>
      </c>
      <c r="D3038">
        <v>226.27000427246</v>
      </c>
      <c r="E3038">
        <v>227.600006103515</v>
      </c>
      <c r="F3038">
        <v>208.30747985839801</v>
      </c>
      <c r="G3038">
        <v>95555300</v>
      </c>
      <c r="H3038" s="2">
        <f t="shared" si="94"/>
        <v>5.9669151045229629E-3</v>
      </c>
      <c r="I3038" s="3">
        <f t="shared" si="95"/>
        <v>6.1411720507567628E-3</v>
      </c>
    </row>
    <row r="3039" spans="1:9" x14ac:dyDescent="0.25">
      <c r="A3039" s="1">
        <v>42760</v>
      </c>
      <c r="B3039">
        <v>228.69999694824199</v>
      </c>
      <c r="C3039">
        <v>229.57000732421801</v>
      </c>
      <c r="D3039">
        <v>228.509994506835</v>
      </c>
      <c r="E3039">
        <v>229.57000732421801</v>
      </c>
      <c r="F3039">
        <v>210.11050415039</v>
      </c>
      <c r="G3039">
        <v>84437700</v>
      </c>
      <c r="H3039" s="2">
        <f t="shared" si="94"/>
        <v>1.2436754879582734E-2</v>
      </c>
      <c r="I3039" s="3">
        <f t="shared" si="95"/>
        <v>6.6352950734411232E-3</v>
      </c>
    </row>
    <row r="3040" spans="1:9" x14ac:dyDescent="0.25">
      <c r="A3040" s="1">
        <v>42761</v>
      </c>
      <c r="B3040">
        <v>229.39999389648401</v>
      </c>
      <c r="C3040">
        <v>229.71000671386699</v>
      </c>
      <c r="D3040">
        <v>229.009994506835</v>
      </c>
      <c r="E3040">
        <v>229.33000183105401</v>
      </c>
      <c r="F3040">
        <v>209.89088439941401</v>
      </c>
      <c r="G3040">
        <v>59970700</v>
      </c>
      <c r="H3040" s="2">
        <f t="shared" si="94"/>
        <v>1.5138958096191368E-2</v>
      </c>
      <c r="I3040" s="3">
        <f t="shared" si="95"/>
        <v>7.2905223719427594E-3</v>
      </c>
    </row>
    <row r="3041" spans="1:9" x14ac:dyDescent="0.25">
      <c r="A3041" s="1">
        <v>42762</v>
      </c>
      <c r="B3041">
        <v>229.419998168945</v>
      </c>
      <c r="C3041">
        <v>229.58999633789</v>
      </c>
      <c r="D3041">
        <v>228.759994506835</v>
      </c>
      <c r="E3041">
        <v>228.97000122070301</v>
      </c>
      <c r="F3041">
        <v>209.56134033203099</v>
      </c>
      <c r="G3041">
        <v>59711100</v>
      </c>
      <c r="H3041" s="2">
        <f t="shared" si="94"/>
        <v>9.8349595031090864E-3</v>
      </c>
      <c r="I3041" s="3">
        <f t="shared" si="95"/>
        <v>6.993036479361686E-3</v>
      </c>
    </row>
    <row r="3042" spans="1:9" x14ac:dyDescent="0.25">
      <c r="A3042" s="1">
        <v>42765</v>
      </c>
      <c r="B3042">
        <v>228.169998168945</v>
      </c>
      <c r="C3042">
        <v>228.19999694824199</v>
      </c>
      <c r="D3042">
        <v>226.41000366210901</v>
      </c>
      <c r="E3042">
        <v>227.55000305175699</v>
      </c>
      <c r="F3042">
        <v>208.26173400878901</v>
      </c>
      <c r="G3042">
        <v>79737300</v>
      </c>
      <c r="H3042" s="2">
        <f t="shared" si="94"/>
        <v>6.1907163803396337E-3</v>
      </c>
      <c r="I3042" s="3">
        <f t="shared" si="95"/>
        <v>6.6570606483668214E-3</v>
      </c>
    </row>
    <row r="3043" spans="1:9" x14ac:dyDescent="0.25">
      <c r="A3043" s="1">
        <v>42766</v>
      </c>
      <c r="B3043">
        <v>226.97999572753901</v>
      </c>
      <c r="C3043">
        <v>227.600006103515</v>
      </c>
      <c r="D3043">
        <v>226.32000732421801</v>
      </c>
      <c r="E3043">
        <v>227.52999877929599</v>
      </c>
      <c r="F3043">
        <v>208.243408203125</v>
      </c>
      <c r="G3043">
        <v>75880800</v>
      </c>
      <c r="H3043" s="2">
        <f t="shared" si="94"/>
        <v>-3.0758211522963208E-4</v>
      </c>
      <c r="I3043" s="3">
        <f t="shared" si="95"/>
        <v>6.1228487385701141E-3</v>
      </c>
    </row>
    <row r="3044" spans="1:9" x14ac:dyDescent="0.25">
      <c r="A3044" s="1">
        <v>42767</v>
      </c>
      <c r="B3044">
        <v>227.52999877929599</v>
      </c>
      <c r="C3044">
        <v>228.58999633789</v>
      </c>
      <c r="D3044">
        <v>226.94000244140599</v>
      </c>
      <c r="E3044">
        <v>227.61999511718699</v>
      </c>
      <c r="F3044">
        <v>208.32580566406199</v>
      </c>
      <c r="G3044">
        <v>79117700</v>
      </c>
      <c r="H3044" s="2">
        <f t="shared" si="94"/>
        <v>-8.4940945410829638E-3</v>
      </c>
      <c r="I3044" s="3">
        <f t="shared" si="95"/>
        <v>6.6144102569684572E-3</v>
      </c>
    </row>
    <row r="3045" spans="1:9" x14ac:dyDescent="0.25">
      <c r="A3045" s="1">
        <v>42768</v>
      </c>
      <c r="B3045">
        <v>227.61999511718699</v>
      </c>
      <c r="C3045">
        <v>228.100006103515</v>
      </c>
      <c r="D3045">
        <v>226.82000732421801</v>
      </c>
      <c r="E3045">
        <v>227.77000427246</v>
      </c>
      <c r="F3045">
        <v>208.46308898925699</v>
      </c>
      <c r="G3045">
        <v>69657600</v>
      </c>
      <c r="H3045" s="2">
        <f t="shared" si="94"/>
        <v>-6.8025603600773143E-3</v>
      </c>
      <c r="I3045" s="3">
        <f t="shared" si="95"/>
        <v>7.0145968153839389E-3</v>
      </c>
    </row>
    <row r="3046" spans="1:9" x14ac:dyDescent="0.25">
      <c r="A3046" s="1">
        <v>42769</v>
      </c>
      <c r="B3046">
        <v>228.82000732421801</v>
      </c>
      <c r="C3046">
        <v>229.55000305175699</v>
      </c>
      <c r="D3046">
        <v>228.46000671386699</v>
      </c>
      <c r="E3046">
        <v>229.33999633789</v>
      </c>
      <c r="F3046">
        <v>209.89999389648401</v>
      </c>
      <c r="G3046">
        <v>80563200</v>
      </c>
      <c r="H3046" s="2">
        <f t="shared" si="94"/>
        <v>1.616011636098813E-3</v>
      </c>
      <c r="I3046" s="3">
        <f t="shared" si="95"/>
        <v>6.9027283239021528E-3</v>
      </c>
    </row>
    <row r="3047" spans="1:9" x14ac:dyDescent="0.25">
      <c r="A3047" s="1">
        <v>42772</v>
      </c>
      <c r="B3047">
        <v>228.86999511718699</v>
      </c>
      <c r="C3047">
        <v>229.33000183105401</v>
      </c>
      <c r="D3047">
        <v>228.53999328613199</v>
      </c>
      <c r="E3047">
        <v>228.92999267578099</v>
      </c>
      <c r="F3047">
        <v>209.52473449707</v>
      </c>
      <c r="G3047">
        <v>57790100</v>
      </c>
      <c r="H3047" s="2">
        <f t="shared" si="94"/>
        <v>6.0644865668297854E-3</v>
      </c>
      <c r="I3047" s="3">
        <f t="shared" si="95"/>
        <v>6.5621396224990105E-3</v>
      </c>
    </row>
    <row r="3048" spans="1:9" x14ac:dyDescent="0.25">
      <c r="A3048" s="1">
        <v>42773</v>
      </c>
      <c r="B3048">
        <v>229.38000488281199</v>
      </c>
      <c r="C3048">
        <v>229.66000366210901</v>
      </c>
      <c r="D3048">
        <v>228.72000122070301</v>
      </c>
      <c r="E3048">
        <v>228.94000244140599</v>
      </c>
      <c r="F3048">
        <v>209.53390502929599</v>
      </c>
      <c r="G3048">
        <v>57931200</v>
      </c>
      <c r="H3048" s="2">
        <f t="shared" si="94"/>
        <v>6.1970596683291745E-3</v>
      </c>
      <c r="I3048" s="3">
        <f t="shared" si="95"/>
        <v>6.1557674085298275E-3</v>
      </c>
    </row>
    <row r="3049" spans="1:9" x14ac:dyDescent="0.25">
      <c r="A3049" s="1">
        <v>42774</v>
      </c>
      <c r="B3049">
        <v>228.94000244140599</v>
      </c>
      <c r="C3049">
        <v>229.38999938964801</v>
      </c>
      <c r="D3049">
        <v>228.30999755859301</v>
      </c>
      <c r="E3049">
        <v>229.24000549316401</v>
      </c>
      <c r="F3049">
        <v>209.80847167968699</v>
      </c>
      <c r="G3049">
        <v>51566200</v>
      </c>
      <c r="H3049" s="2">
        <f t="shared" si="94"/>
        <v>7.117054034178949E-3</v>
      </c>
      <c r="I3049" s="3">
        <f t="shared" si="95"/>
        <v>6.211491046678984E-3</v>
      </c>
    </row>
    <row r="3050" spans="1:9" x14ac:dyDescent="0.25">
      <c r="A3050" s="1">
        <v>42775</v>
      </c>
      <c r="B3050">
        <v>229.24000549316401</v>
      </c>
      <c r="C3050">
        <v>230.94999694824199</v>
      </c>
      <c r="D3050">
        <v>229.24000549316401</v>
      </c>
      <c r="E3050">
        <v>230.600006103515</v>
      </c>
      <c r="F3050">
        <v>211.05320739746</v>
      </c>
      <c r="G3050">
        <v>65955200</v>
      </c>
      <c r="H3050" s="2">
        <f t="shared" si="94"/>
        <v>1.2424829838036722E-2</v>
      </c>
      <c r="I3050" s="3">
        <f t="shared" si="95"/>
        <v>6.5982840499866462E-3</v>
      </c>
    </row>
    <row r="3051" spans="1:9" x14ac:dyDescent="0.25">
      <c r="A3051" s="1">
        <v>42776</v>
      </c>
      <c r="B3051">
        <v>231</v>
      </c>
      <c r="C3051">
        <v>231.77000427246</v>
      </c>
      <c r="D3051">
        <v>230.61999511718699</v>
      </c>
      <c r="E3051">
        <v>231.509994506835</v>
      </c>
      <c r="F3051">
        <v>211.88604736328099</v>
      </c>
      <c r="G3051">
        <v>66015900</v>
      </c>
      <c r="H3051" s="2">
        <f t="shared" si="94"/>
        <v>9.4619034042300321E-3</v>
      </c>
      <c r="I3051" s="3">
        <f t="shared" si="95"/>
        <v>6.7267245872619855E-3</v>
      </c>
    </row>
    <row r="3052" spans="1:9" x14ac:dyDescent="0.25">
      <c r="A3052" s="1">
        <v>42779</v>
      </c>
      <c r="B3052">
        <v>232.08000183105401</v>
      </c>
      <c r="C3052">
        <v>233.07000732421801</v>
      </c>
      <c r="D3052">
        <v>232.05000305175699</v>
      </c>
      <c r="E3052">
        <v>232.77000427246</v>
      </c>
      <c r="F3052">
        <v>213.03927612304599</v>
      </c>
      <c r="G3052">
        <v>55182100</v>
      </c>
      <c r="H3052" s="2">
        <f t="shared" si="94"/>
        <v>1.6773874618727369E-2</v>
      </c>
      <c r="I3052" s="3">
        <f t="shared" si="95"/>
        <v>7.2768121476055872E-3</v>
      </c>
    </row>
    <row r="3053" spans="1:9" x14ac:dyDescent="0.25">
      <c r="A3053" s="1">
        <v>42780</v>
      </c>
      <c r="B3053">
        <v>232.55999755859301</v>
      </c>
      <c r="C3053">
        <v>233.71000671386699</v>
      </c>
      <c r="D3053">
        <v>232.16000366210901</v>
      </c>
      <c r="E3053">
        <v>233.69999694824199</v>
      </c>
      <c r="F3053">
        <v>213.89042663574199</v>
      </c>
      <c r="G3053">
        <v>71109000</v>
      </c>
      <c r="H3053" s="2">
        <f t="shared" si="94"/>
        <v>2.0791487687097154E-2</v>
      </c>
      <c r="I3053" s="3">
        <f t="shared" si="95"/>
        <v>8.0387472490313742E-3</v>
      </c>
    </row>
    <row r="3054" spans="1:9" x14ac:dyDescent="0.25">
      <c r="A3054" s="1">
        <v>42781</v>
      </c>
      <c r="B3054">
        <v>233.44999694824199</v>
      </c>
      <c r="C3054">
        <v>235.13999938964801</v>
      </c>
      <c r="D3054">
        <v>233.38999938964801</v>
      </c>
      <c r="E3054">
        <v>234.919998168945</v>
      </c>
      <c r="F3054">
        <v>215.00703430175699</v>
      </c>
      <c r="G3054">
        <v>86785800</v>
      </c>
      <c r="H3054" s="2">
        <f t="shared" si="94"/>
        <v>2.4777658311179174E-2</v>
      </c>
      <c r="I3054" s="3">
        <f t="shared" si="95"/>
        <v>9.0614897989837392E-3</v>
      </c>
    </row>
    <row r="3055" spans="1:9" x14ac:dyDescent="0.25">
      <c r="A3055" s="1">
        <v>42782</v>
      </c>
      <c r="B3055">
        <v>234.94999694824199</v>
      </c>
      <c r="C3055">
        <v>235.16000366210901</v>
      </c>
      <c r="D3055">
        <v>233.850006103515</v>
      </c>
      <c r="E3055">
        <v>234.72000122070301</v>
      </c>
      <c r="F3055">
        <v>214.82394409179599</v>
      </c>
      <c r="G3055">
        <v>84722400</v>
      </c>
      <c r="H3055" s="2">
        <f t="shared" si="94"/>
        <v>1.7866284719544101E-2</v>
      </c>
      <c r="I3055" s="3">
        <f t="shared" si="95"/>
        <v>8.9521163729153561E-3</v>
      </c>
    </row>
    <row r="3056" spans="1:9" x14ac:dyDescent="0.25">
      <c r="A3056" s="1">
        <v>42783</v>
      </c>
      <c r="B3056">
        <v>233.94999694824199</v>
      </c>
      <c r="C3056">
        <v>235.08999633789</v>
      </c>
      <c r="D3056">
        <v>233.92999267578099</v>
      </c>
      <c r="E3056">
        <v>235.08999633789</v>
      </c>
      <c r="F3056">
        <v>215.16258239746</v>
      </c>
      <c r="G3056">
        <v>77204100</v>
      </c>
      <c r="H3056" s="2">
        <f t="shared" si="94"/>
        <v>1.5463665847526675E-2</v>
      </c>
      <c r="I3056" s="3">
        <f t="shared" si="95"/>
        <v>8.9633086464299752E-3</v>
      </c>
    </row>
    <row r="3057" spans="1:9" x14ac:dyDescent="0.25">
      <c r="A3057" s="1">
        <v>42787</v>
      </c>
      <c r="B3057">
        <v>235.52000427246</v>
      </c>
      <c r="C3057">
        <v>236.69000244140599</v>
      </c>
      <c r="D3057">
        <v>235.509994506835</v>
      </c>
      <c r="E3057">
        <v>236.49000549316401</v>
      </c>
      <c r="F3057">
        <v>216.44390869140599</v>
      </c>
      <c r="G3057">
        <v>88946100</v>
      </c>
      <c r="H3057" s="2">
        <f t="shared" si="94"/>
        <v>1.5981243601267181E-2</v>
      </c>
      <c r="I3057" s="3">
        <f t="shared" si="95"/>
        <v>8.6148279055060315E-3</v>
      </c>
    </row>
    <row r="3058" spans="1:9" x14ac:dyDescent="0.25">
      <c r="A3058" s="1">
        <v>42788</v>
      </c>
      <c r="B3058">
        <v>236.02000427246</v>
      </c>
      <c r="C3058">
        <v>236.53999328613199</v>
      </c>
      <c r="D3058">
        <v>235.83000183105401</v>
      </c>
      <c r="E3058">
        <v>236.27999877929599</v>
      </c>
      <c r="F3058">
        <v>216.251708984375</v>
      </c>
      <c r="G3058">
        <v>62115200</v>
      </c>
      <c r="H3058" s="2">
        <f t="shared" si="94"/>
        <v>1.1039682260554295E-2</v>
      </c>
      <c r="I3058" s="3">
        <f t="shared" si="95"/>
        <v>8.5822715849236363E-3</v>
      </c>
    </row>
    <row r="3059" spans="1:9" x14ac:dyDescent="0.25">
      <c r="A3059" s="1">
        <v>42789</v>
      </c>
      <c r="B3059">
        <v>236.88000488281199</v>
      </c>
      <c r="C3059">
        <v>236.89999389648401</v>
      </c>
      <c r="D3059">
        <v>235.55999755859301</v>
      </c>
      <c r="E3059">
        <v>236.44000244140599</v>
      </c>
      <c r="F3059">
        <v>216.398178100585</v>
      </c>
      <c r="G3059">
        <v>74615900</v>
      </c>
      <c r="H3059" s="2">
        <f t="shared" si="94"/>
        <v>6.4702245828645033E-3</v>
      </c>
      <c r="I3059" s="3">
        <f t="shared" si="95"/>
        <v>8.5850507799185623E-3</v>
      </c>
    </row>
    <row r="3060" spans="1:9" x14ac:dyDescent="0.25">
      <c r="A3060" s="1">
        <v>42790</v>
      </c>
      <c r="B3060">
        <v>235.46000671386699</v>
      </c>
      <c r="C3060">
        <v>236.78999328613199</v>
      </c>
      <c r="D3060">
        <v>235.41000366210901</v>
      </c>
      <c r="E3060">
        <v>236.74000549316401</v>
      </c>
      <c r="F3060">
        <v>216.67272949218699</v>
      </c>
      <c r="G3060">
        <v>82381600</v>
      </c>
      <c r="H3060" s="2">
        <f t="shared" si="94"/>
        <v>8.6060490519668242E-3</v>
      </c>
      <c r="I3060" s="3">
        <f t="shared" si="95"/>
        <v>8.4780277261963122E-3</v>
      </c>
    </row>
    <row r="3061" spans="1:9" x14ac:dyDescent="0.25">
      <c r="A3061" s="1">
        <v>42793</v>
      </c>
      <c r="B3061">
        <v>236.63999938964801</v>
      </c>
      <c r="C3061">
        <v>237.30999755859301</v>
      </c>
      <c r="D3061">
        <v>236.350006103515</v>
      </c>
      <c r="E3061">
        <v>237.11000061035099</v>
      </c>
      <c r="F3061">
        <v>217.01138305664</v>
      </c>
      <c r="G3061">
        <v>56515400</v>
      </c>
      <c r="H3061" s="2">
        <f t="shared" si="94"/>
        <v>8.5925751521460647E-3</v>
      </c>
      <c r="I3061" s="3">
        <f t="shared" si="95"/>
        <v>8.4765530863865346E-3</v>
      </c>
    </row>
    <row r="3062" spans="1:9" x14ac:dyDescent="0.25">
      <c r="A3062" s="1">
        <v>42794</v>
      </c>
      <c r="B3062">
        <v>236.669998168945</v>
      </c>
      <c r="C3062">
        <v>236.94999694824199</v>
      </c>
      <c r="D3062">
        <v>236.02000427246</v>
      </c>
      <c r="E3062">
        <v>236.47000122070301</v>
      </c>
      <c r="F3062">
        <v>216.42562866210901</v>
      </c>
      <c r="G3062">
        <v>96961900</v>
      </c>
      <c r="H3062" s="2">
        <f t="shared" si="94"/>
        <v>-8.445619656149983E-5</v>
      </c>
      <c r="I3062" s="3">
        <f t="shared" si="95"/>
        <v>8.6989023888847071E-3</v>
      </c>
    </row>
    <row r="3063" spans="1:9" x14ac:dyDescent="0.25">
      <c r="A3063" s="1">
        <v>42795</v>
      </c>
      <c r="B3063">
        <v>238.38999938964801</v>
      </c>
      <c r="C3063">
        <v>240.32000732421801</v>
      </c>
      <c r="D3063">
        <v>238.36999511718699</v>
      </c>
      <c r="E3063">
        <v>239.77999877929599</v>
      </c>
      <c r="F3063">
        <v>219.45504760742099</v>
      </c>
      <c r="G3063">
        <v>149158200</v>
      </c>
      <c r="H3063" s="2">
        <f t="shared" si="94"/>
        <v>1.4813009516042364E-2</v>
      </c>
      <c r="I3063" s="3">
        <f t="shared" si="95"/>
        <v>8.5323537591414852E-3</v>
      </c>
    </row>
    <row r="3064" spans="1:9" x14ac:dyDescent="0.25">
      <c r="A3064" s="1">
        <v>42796</v>
      </c>
      <c r="B3064">
        <v>239.55999755859301</v>
      </c>
      <c r="C3064">
        <v>239.57000732421801</v>
      </c>
      <c r="D3064">
        <v>238.21000671386699</v>
      </c>
      <c r="E3064">
        <v>238.27000427246</v>
      </c>
      <c r="F3064">
        <v>218.07307434082</v>
      </c>
      <c r="G3064">
        <v>70246000</v>
      </c>
      <c r="H3064" s="2">
        <f t="shared" si="94"/>
        <v>7.7398814303162311E-3</v>
      </c>
      <c r="I3064" s="3">
        <f t="shared" si="95"/>
        <v>7.4392381776557104E-3</v>
      </c>
    </row>
    <row r="3065" spans="1:9" x14ac:dyDescent="0.25">
      <c r="A3065" s="1">
        <v>42797</v>
      </c>
      <c r="B3065">
        <v>238.169998168945</v>
      </c>
      <c r="C3065">
        <v>238.61000061035099</v>
      </c>
      <c r="D3065">
        <v>237.72999572753901</v>
      </c>
      <c r="E3065">
        <v>238.419998168945</v>
      </c>
      <c r="F3065">
        <v>218.21032714843699</v>
      </c>
      <c r="G3065">
        <v>81974300</v>
      </c>
      <c r="H3065" s="2">
        <f t="shared" si="94"/>
        <v>7.096405993747501E-3</v>
      </c>
      <c r="I3065" s="3">
        <f t="shared" si="95"/>
        <v>6.329232282702893E-3</v>
      </c>
    </row>
    <row r="3066" spans="1:9" x14ac:dyDescent="0.25">
      <c r="A3066" s="1">
        <v>42800</v>
      </c>
      <c r="B3066">
        <v>237.5</v>
      </c>
      <c r="C3066">
        <v>238.11999511718699</v>
      </c>
      <c r="D3066">
        <v>237.009994506835</v>
      </c>
      <c r="E3066">
        <v>237.71000671386699</v>
      </c>
      <c r="F3066">
        <v>217.560546875</v>
      </c>
      <c r="G3066">
        <v>55391500</v>
      </c>
      <c r="H3066" s="2">
        <f t="shared" si="94"/>
        <v>2.5305760952487599E-3</v>
      </c>
      <c r="I3066" s="3">
        <f t="shared" si="95"/>
        <v>6.2612570522310868E-3</v>
      </c>
    </row>
    <row r="3067" spans="1:9" x14ac:dyDescent="0.25">
      <c r="A3067" s="1">
        <v>42801</v>
      </c>
      <c r="B3067">
        <v>237.36000061035099</v>
      </c>
      <c r="C3067">
        <v>237.77000427246</v>
      </c>
      <c r="D3067">
        <v>236.759994506835</v>
      </c>
      <c r="E3067">
        <v>237</v>
      </c>
      <c r="F3067">
        <v>216.91069030761699</v>
      </c>
      <c r="G3067">
        <v>65103700</v>
      </c>
      <c r="H3067" s="2">
        <f t="shared" si="94"/>
        <v>2.2412393971384947E-3</v>
      </c>
      <c r="I3067" s="3">
        <f t="shared" si="95"/>
        <v>6.4741732935682398E-3</v>
      </c>
    </row>
    <row r="3068" spans="1:9" x14ac:dyDescent="0.25">
      <c r="A3068" s="1">
        <v>42802</v>
      </c>
      <c r="B3068">
        <v>237.33999633789</v>
      </c>
      <c r="C3068">
        <v>237.63999938964801</v>
      </c>
      <c r="D3068">
        <v>236.39999389648401</v>
      </c>
      <c r="E3068">
        <v>236.55999755859301</v>
      </c>
      <c r="F3068">
        <v>216.50799560546801</v>
      </c>
      <c r="G3068">
        <v>78168800</v>
      </c>
      <c r="H3068" s="2">
        <f t="shared" si="94"/>
        <v>-1.3428955196441494E-2</v>
      </c>
      <c r="I3068" s="3">
        <f t="shared" si="95"/>
        <v>8.406713772726079E-3</v>
      </c>
    </row>
    <row r="3069" spans="1:9" x14ac:dyDescent="0.25">
      <c r="A3069" s="1">
        <v>42803</v>
      </c>
      <c r="B3069">
        <v>236.69999694824199</v>
      </c>
      <c r="C3069">
        <v>237.24000549316401</v>
      </c>
      <c r="D3069">
        <v>235.74000549316401</v>
      </c>
      <c r="E3069">
        <v>236.86000061035099</v>
      </c>
      <c r="F3069">
        <v>216.78254699707</v>
      </c>
      <c r="G3069">
        <v>90683900</v>
      </c>
      <c r="H3069" s="2">
        <f t="shared" si="94"/>
        <v>-5.9178665117228801E-3</v>
      </c>
      <c r="I3069" s="3">
        <f t="shared" si="95"/>
        <v>9.1032065653329584E-3</v>
      </c>
    </row>
    <row r="3070" spans="1:9" x14ac:dyDescent="0.25">
      <c r="A3070" s="1">
        <v>42804</v>
      </c>
      <c r="B3070">
        <v>237.97000122070301</v>
      </c>
      <c r="C3070">
        <v>238.02000427246</v>
      </c>
      <c r="D3070">
        <v>236.58999633789</v>
      </c>
      <c r="E3070">
        <v>237.69000244140599</v>
      </c>
      <c r="F3070">
        <v>217.542221069335</v>
      </c>
      <c r="G3070">
        <v>81991700</v>
      </c>
      <c r="H3070" s="2">
        <f t="shared" si="94"/>
        <v>-3.0617527952629953E-3</v>
      </c>
      <c r="I3070" s="3">
        <f t="shared" si="95"/>
        <v>9.4626143166885619E-3</v>
      </c>
    </row>
    <row r="3071" spans="1:9" x14ac:dyDescent="0.25">
      <c r="A3071" s="1">
        <v>42807</v>
      </c>
      <c r="B3071">
        <v>237.61999511718699</v>
      </c>
      <c r="C3071">
        <v>237.86000061035099</v>
      </c>
      <c r="D3071">
        <v>237.24000549316401</v>
      </c>
      <c r="E3071">
        <v>237.80999755859301</v>
      </c>
      <c r="F3071">
        <v>217.65203857421801</v>
      </c>
      <c r="G3071">
        <v>57256800</v>
      </c>
      <c r="H3071" s="2">
        <f t="shared" si="94"/>
        <v>4.2053442378309214E-4</v>
      </c>
      <c r="I3071" s="3">
        <f t="shared" si="95"/>
        <v>9.6232002384521141E-3</v>
      </c>
    </row>
    <row r="3072" spans="1:9" x14ac:dyDescent="0.25">
      <c r="A3072" s="1">
        <v>42808</v>
      </c>
      <c r="B3072">
        <v>237.17999267578099</v>
      </c>
      <c r="C3072">
        <v>237.24000549316401</v>
      </c>
      <c r="D3072">
        <v>236.19000244140599</v>
      </c>
      <c r="E3072">
        <v>236.89999389648401</v>
      </c>
      <c r="F3072">
        <v>216.81918334960901</v>
      </c>
      <c r="G3072">
        <v>59880800</v>
      </c>
      <c r="H3072" s="2">
        <f t="shared" si="94"/>
        <v>-4.2186467563309904E-4</v>
      </c>
      <c r="I3072" s="3">
        <f t="shared" si="95"/>
        <v>9.5599494100323534E-3</v>
      </c>
    </row>
    <row r="3073" spans="1:9" x14ac:dyDescent="0.25">
      <c r="A3073" s="1">
        <v>42809</v>
      </c>
      <c r="B3073">
        <v>237.55999755859301</v>
      </c>
      <c r="C3073">
        <v>239.44000244140599</v>
      </c>
      <c r="D3073">
        <v>237.28999328613199</v>
      </c>
      <c r="E3073">
        <v>238.94999694824199</v>
      </c>
      <c r="F3073">
        <v>218.695388793945</v>
      </c>
      <c r="G3073">
        <v>96081800</v>
      </c>
      <c r="H3073" s="2">
        <f t="shared" si="94"/>
        <v>1.0103059623086441E-2</v>
      </c>
      <c r="I3073" s="3">
        <f t="shared" si="95"/>
        <v>9.0373252500156442E-3</v>
      </c>
    </row>
    <row r="3074" spans="1:9" x14ac:dyDescent="0.25">
      <c r="A3074" s="1">
        <v>42810</v>
      </c>
      <c r="B3074">
        <v>239.11000061035099</v>
      </c>
      <c r="C3074">
        <v>239.19999694824199</v>
      </c>
      <c r="D3074">
        <v>238.100006103515</v>
      </c>
      <c r="E3074">
        <v>238.47999572753901</v>
      </c>
      <c r="F3074">
        <v>218.265213012695</v>
      </c>
      <c r="G3074">
        <v>78344000</v>
      </c>
      <c r="H3074" s="2">
        <f t="shared" si="94"/>
        <v>6.8394159777311891E-3</v>
      </c>
      <c r="I3074" s="3">
        <f t="shared" si="95"/>
        <v>7.9578790170704936E-3</v>
      </c>
    </row>
    <row r="3075" spans="1:9" x14ac:dyDescent="0.25">
      <c r="A3075" s="1">
        <v>42811</v>
      </c>
      <c r="B3075">
        <v>237.75</v>
      </c>
      <c r="C3075">
        <v>237.97000122070301</v>
      </c>
      <c r="D3075">
        <v>237.02999877929599</v>
      </c>
      <c r="E3075">
        <v>237.02999877929599</v>
      </c>
      <c r="F3075">
        <v>217.88195800781199</v>
      </c>
      <c r="G3075">
        <v>89002100</v>
      </c>
      <c r="H3075" s="2">
        <f t="shared" si="94"/>
        <v>1.5617057544370372E-3</v>
      </c>
      <c r="I3075" s="3">
        <f t="shared" si="95"/>
        <v>7.4594780566685174E-3</v>
      </c>
    </row>
    <row r="3076" spans="1:9" x14ac:dyDescent="0.25">
      <c r="A3076" s="1">
        <v>42814</v>
      </c>
      <c r="B3076">
        <v>237.02999877929599</v>
      </c>
      <c r="C3076">
        <v>237.36000061035099</v>
      </c>
      <c r="D3076">
        <v>236.32000732421801</v>
      </c>
      <c r="E3076">
        <v>236.77000427246</v>
      </c>
      <c r="F3076">
        <v>217.64294433593699</v>
      </c>
      <c r="G3076">
        <v>52537000</v>
      </c>
      <c r="H3076" s="2">
        <f t="shared" si="94"/>
        <v>-4.1783382046856055E-5</v>
      </c>
      <c r="I3076" s="3">
        <f t="shared" si="95"/>
        <v>7.0927935666543216E-3</v>
      </c>
    </row>
    <row r="3077" spans="1:9" x14ac:dyDescent="0.25">
      <c r="A3077" s="1">
        <v>42815</v>
      </c>
      <c r="B3077">
        <v>237.47000122070301</v>
      </c>
      <c r="C3077">
        <v>237.61000061035099</v>
      </c>
      <c r="D3077">
        <v>233.58000183105401</v>
      </c>
      <c r="E3077">
        <v>233.72999572753901</v>
      </c>
      <c r="F3077">
        <v>214.84848022460901</v>
      </c>
      <c r="G3077">
        <v>131809300</v>
      </c>
      <c r="H3077" s="2">
        <f t="shared" si="94"/>
        <v>-9.0891548181064596E-3</v>
      </c>
      <c r="I3077" s="3">
        <f t="shared" si="95"/>
        <v>7.0892844583261569E-3</v>
      </c>
    </row>
    <row r="3078" spans="1:9" x14ac:dyDescent="0.25">
      <c r="A3078" s="1">
        <v>42816</v>
      </c>
      <c r="B3078">
        <v>233.77000427246</v>
      </c>
      <c r="C3078">
        <v>234.61000061035099</v>
      </c>
      <c r="D3078">
        <v>233.05000305175699</v>
      </c>
      <c r="E3078">
        <v>234.27999877929599</v>
      </c>
      <c r="F3078">
        <v>215.35406494140599</v>
      </c>
      <c r="G3078">
        <v>97569200</v>
      </c>
      <c r="H3078" s="2">
        <f t="shared" si="94"/>
        <v>-1.5278437606598083E-2</v>
      </c>
      <c r="I3078" s="3">
        <f t="shared" si="95"/>
        <v>7.878114045483952E-3</v>
      </c>
    </row>
    <row r="3079" spans="1:9" x14ac:dyDescent="0.25">
      <c r="A3079" s="1">
        <v>42817</v>
      </c>
      <c r="B3079">
        <v>234.27999877929599</v>
      </c>
      <c r="C3079">
        <v>235.33999633789</v>
      </c>
      <c r="D3079">
        <v>233.600006103515</v>
      </c>
      <c r="E3079">
        <v>234.02999877929599</v>
      </c>
      <c r="F3079">
        <v>215.124267578125</v>
      </c>
      <c r="G3079">
        <v>100410300</v>
      </c>
      <c r="H3079" s="2">
        <f t="shared" si="94"/>
        <v>-1.4390499480956276E-2</v>
      </c>
      <c r="I3079" s="3">
        <f t="shared" si="95"/>
        <v>8.5366992647597992E-3</v>
      </c>
    </row>
    <row r="3080" spans="1:9" x14ac:dyDescent="0.25">
      <c r="A3080" s="1">
        <v>42818</v>
      </c>
      <c r="B3080">
        <v>234.38000488281199</v>
      </c>
      <c r="C3080">
        <v>235.03999328613199</v>
      </c>
      <c r="D3080">
        <v>232.96000671386699</v>
      </c>
      <c r="E3080">
        <v>233.86000061035099</v>
      </c>
      <c r="F3080">
        <v>214.96804809570301</v>
      </c>
      <c r="G3080">
        <v>112504900</v>
      </c>
      <c r="H3080" s="2">
        <f t="shared" ref="H3080:H3143" si="96">F3080/F3075-1</f>
        <v>-1.3373800835792427E-2</v>
      </c>
      <c r="I3080" s="3">
        <f t="shared" si="95"/>
        <v>8.8397301066369099E-3</v>
      </c>
    </row>
    <row r="3081" spans="1:9" x14ac:dyDescent="0.25">
      <c r="A3081" s="1">
        <v>42821</v>
      </c>
      <c r="B3081">
        <v>231.92999267578099</v>
      </c>
      <c r="C3081">
        <v>233.919998168945</v>
      </c>
      <c r="D3081">
        <v>231.61000061035099</v>
      </c>
      <c r="E3081">
        <v>233.61999511718699</v>
      </c>
      <c r="F3081">
        <v>214.74742126464801</v>
      </c>
      <c r="G3081">
        <v>87454500</v>
      </c>
      <c r="H3081" s="2">
        <f t="shared" si="96"/>
        <v>-1.3304006156154902E-2</v>
      </c>
      <c r="I3081" s="3">
        <f t="shared" si="95"/>
        <v>8.9885089936045694E-3</v>
      </c>
    </row>
    <row r="3082" spans="1:9" x14ac:dyDescent="0.25">
      <c r="A3082" s="1">
        <v>42822</v>
      </c>
      <c r="B3082">
        <v>233.27000427246</v>
      </c>
      <c r="C3082">
        <v>235.80999755859301</v>
      </c>
      <c r="D3082">
        <v>233.13999938964801</v>
      </c>
      <c r="E3082">
        <v>235.32000732421801</v>
      </c>
      <c r="F3082">
        <v>216.31005859375</v>
      </c>
      <c r="G3082">
        <v>93483900</v>
      </c>
      <c r="H3082" s="2">
        <f t="shared" si="96"/>
        <v>6.8028331762599592E-3</v>
      </c>
      <c r="I3082" s="3">
        <f t="shared" si="95"/>
        <v>9.1855434580171615E-3</v>
      </c>
    </row>
    <row r="3083" spans="1:9" x14ac:dyDescent="0.25">
      <c r="A3083" s="1">
        <v>42823</v>
      </c>
      <c r="B3083">
        <v>234.99000549316401</v>
      </c>
      <c r="C3083">
        <v>235.80999755859301</v>
      </c>
      <c r="D3083">
        <v>234.72999572753901</v>
      </c>
      <c r="E3083">
        <v>235.53999328613199</v>
      </c>
      <c r="F3083">
        <v>216.512283325195</v>
      </c>
      <c r="G3083">
        <v>61950400</v>
      </c>
      <c r="H3083" s="2">
        <f t="shared" si="96"/>
        <v>5.3782053480353476E-3</v>
      </c>
      <c r="I3083" s="3">
        <f t="shared" si="95"/>
        <v>8.5273279889687918E-3</v>
      </c>
    </row>
    <row r="3084" spans="1:9" x14ac:dyDescent="0.25">
      <c r="A3084" s="1">
        <v>42824</v>
      </c>
      <c r="B3084">
        <v>235.47000122070301</v>
      </c>
      <c r="C3084">
        <v>236.52000427246</v>
      </c>
      <c r="D3084">
        <v>235.27000427246</v>
      </c>
      <c r="E3084">
        <v>236.28999328613199</v>
      </c>
      <c r="F3084">
        <v>217.20169067382801</v>
      </c>
      <c r="G3084">
        <v>56737900</v>
      </c>
      <c r="H3084" s="2">
        <f t="shared" si="96"/>
        <v>9.6568514519106419E-3</v>
      </c>
      <c r="I3084" s="3">
        <f t="shared" si="95"/>
        <v>8.6510209755121803E-3</v>
      </c>
    </row>
    <row r="3085" spans="1:9" x14ac:dyDescent="0.25">
      <c r="A3085" s="1">
        <v>42825</v>
      </c>
      <c r="B3085">
        <v>235.89999389648401</v>
      </c>
      <c r="C3085">
        <v>236.509994506835</v>
      </c>
      <c r="D3085">
        <v>235.67999267578099</v>
      </c>
      <c r="E3085">
        <v>235.74000549316401</v>
      </c>
      <c r="F3085">
        <v>216.69615173339801</v>
      </c>
      <c r="G3085">
        <v>73733100</v>
      </c>
      <c r="H3085" s="2">
        <f t="shared" si="96"/>
        <v>8.0388860251716654E-3</v>
      </c>
      <c r="I3085" s="3">
        <f t="shared" si="95"/>
        <v>8.704342307936444E-3</v>
      </c>
    </row>
    <row r="3086" spans="1:9" x14ac:dyDescent="0.25">
      <c r="A3086" s="1">
        <v>42828</v>
      </c>
      <c r="B3086">
        <v>235.80000305175699</v>
      </c>
      <c r="C3086">
        <v>236.02999877929599</v>
      </c>
      <c r="D3086">
        <v>233.91000366210901</v>
      </c>
      <c r="E3086">
        <v>235.33000183105401</v>
      </c>
      <c r="F3086">
        <v>216.319244384765</v>
      </c>
      <c r="G3086">
        <v>85546500</v>
      </c>
      <c r="H3086" s="2">
        <f t="shared" si="96"/>
        <v>7.3194039344477435E-3</v>
      </c>
      <c r="I3086" s="3">
        <f t="shared" si="95"/>
        <v>8.8917556278282593E-3</v>
      </c>
    </row>
    <row r="3087" spans="1:9" x14ac:dyDescent="0.25">
      <c r="A3087" s="1">
        <v>42829</v>
      </c>
      <c r="B3087">
        <v>235</v>
      </c>
      <c r="C3087">
        <v>235.58000183105401</v>
      </c>
      <c r="D3087">
        <v>234.55999755859301</v>
      </c>
      <c r="E3087">
        <v>235.47999572753901</v>
      </c>
      <c r="F3087">
        <v>216.45712280273401</v>
      </c>
      <c r="G3087">
        <v>56466200</v>
      </c>
      <c r="H3087" s="2">
        <f t="shared" si="96"/>
        <v>6.798768857079196E-4</v>
      </c>
      <c r="I3087" s="3">
        <f t="shared" si="95"/>
        <v>8.8640152972571523E-3</v>
      </c>
    </row>
    <row r="3088" spans="1:9" x14ac:dyDescent="0.25">
      <c r="A3088" s="1">
        <v>42830</v>
      </c>
      <c r="B3088">
        <v>236.259994506835</v>
      </c>
      <c r="C3088">
        <v>237.38999938964801</v>
      </c>
      <c r="D3088">
        <v>234.53999328613199</v>
      </c>
      <c r="E3088">
        <v>234.77999877929599</v>
      </c>
      <c r="F3088">
        <v>215.81367492675699</v>
      </c>
      <c r="G3088">
        <v>108800600</v>
      </c>
      <c r="H3088" s="2">
        <f t="shared" si="96"/>
        <v>-3.2266455635162616E-3</v>
      </c>
      <c r="I3088" s="3">
        <f t="shared" si="95"/>
        <v>8.4288333378841791E-3</v>
      </c>
    </row>
    <row r="3089" spans="1:9" x14ac:dyDescent="0.25">
      <c r="A3089" s="1">
        <v>42831</v>
      </c>
      <c r="B3089">
        <v>234.94000244140599</v>
      </c>
      <c r="C3089">
        <v>236.03999328613199</v>
      </c>
      <c r="D3089">
        <v>234.42999267578099</v>
      </c>
      <c r="E3089">
        <v>235.44000244140599</v>
      </c>
      <c r="F3089">
        <v>216.42037963867099</v>
      </c>
      <c r="G3089">
        <v>69135800</v>
      </c>
      <c r="H3089" s="2">
        <f t="shared" si="96"/>
        <v>-3.5971682942851357E-3</v>
      </c>
      <c r="I3089" s="3">
        <f t="shared" si="95"/>
        <v>8.3743117475250546E-3</v>
      </c>
    </row>
    <row r="3090" spans="1:9" x14ac:dyDescent="0.25">
      <c r="A3090" s="1">
        <v>42832</v>
      </c>
      <c r="B3090">
        <v>235.14999389648401</v>
      </c>
      <c r="C3090">
        <v>236</v>
      </c>
      <c r="D3090">
        <v>234.63999938964801</v>
      </c>
      <c r="E3090">
        <v>235.19999694824199</v>
      </c>
      <c r="F3090">
        <v>216.19976806640599</v>
      </c>
      <c r="G3090">
        <v>74412300</v>
      </c>
      <c r="H3090" s="2">
        <f t="shared" si="96"/>
        <v>-2.2906898116156205E-3</v>
      </c>
      <c r="I3090" s="3">
        <f t="shared" si="95"/>
        <v>8.3658449179716578E-3</v>
      </c>
    </row>
    <row r="3091" spans="1:9" x14ac:dyDescent="0.25">
      <c r="A3091" s="1">
        <v>42835</v>
      </c>
      <c r="B3091">
        <v>235.36000061035099</v>
      </c>
      <c r="C3091">
        <v>236.259994506835</v>
      </c>
      <c r="D3091">
        <v>234.72999572753901</v>
      </c>
      <c r="E3091">
        <v>235.33999633789</v>
      </c>
      <c r="F3091">
        <v>216.32843017578099</v>
      </c>
      <c r="G3091">
        <v>67615300</v>
      </c>
      <c r="H3091" s="2">
        <f t="shared" si="96"/>
        <v>4.2464049105461754E-5</v>
      </c>
      <c r="I3091" s="3">
        <f t="shared" si="95"/>
        <v>8.3631053150077031E-3</v>
      </c>
    </row>
    <row r="3092" spans="1:9" x14ac:dyDescent="0.25">
      <c r="A3092" s="1">
        <v>42836</v>
      </c>
      <c r="B3092">
        <v>234.89999389648401</v>
      </c>
      <c r="C3092">
        <v>235.17999267578099</v>
      </c>
      <c r="D3092">
        <v>233.33999633789</v>
      </c>
      <c r="E3092">
        <v>235.05999755859301</v>
      </c>
      <c r="F3092">
        <v>216.07107543945301</v>
      </c>
      <c r="G3092">
        <v>88045300</v>
      </c>
      <c r="H3092" s="2">
        <f t="shared" si="96"/>
        <v>-1.7834819121790302E-3</v>
      </c>
      <c r="I3092" s="3">
        <f t="shared" si="95"/>
        <v>8.3642968921382142E-3</v>
      </c>
    </row>
    <row r="3093" spans="1:9" x14ac:dyDescent="0.25">
      <c r="A3093" s="1">
        <v>42837</v>
      </c>
      <c r="B3093">
        <v>234.74000549316401</v>
      </c>
      <c r="C3093">
        <v>234.96000671386699</v>
      </c>
      <c r="D3093">
        <v>233.77000427246</v>
      </c>
      <c r="E3093">
        <v>234.02999877929599</v>
      </c>
      <c r="F3093">
        <v>215.124267578125</v>
      </c>
      <c r="G3093">
        <v>81864400</v>
      </c>
      <c r="H3093" s="2">
        <f t="shared" si="96"/>
        <v>-3.1944562774622876E-3</v>
      </c>
      <c r="I3093" s="3">
        <f t="shared" si="95"/>
        <v>7.9539028500796912E-3</v>
      </c>
    </row>
    <row r="3094" spans="1:9" x14ac:dyDescent="0.25">
      <c r="A3094" s="1">
        <v>42838</v>
      </c>
      <c r="B3094">
        <v>233.63999938964801</v>
      </c>
      <c r="C3094">
        <v>234.49000549316401</v>
      </c>
      <c r="D3094">
        <v>232.509994506835</v>
      </c>
      <c r="E3094">
        <v>232.509994506835</v>
      </c>
      <c r="F3094">
        <v>213.72706604003901</v>
      </c>
      <c r="G3094">
        <v>92880400</v>
      </c>
      <c r="H3094" s="2">
        <f t="shared" si="96"/>
        <v>-1.2444824295792634E-2</v>
      </c>
      <c r="I3094" s="3">
        <f t="shared" si="95"/>
        <v>8.037437918552378E-3</v>
      </c>
    </row>
    <row r="3095" spans="1:9" x14ac:dyDescent="0.25">
      <c r="A3095" s="1">
        <v>42842</v>
      </c>
      <c r="B3095">
        <v>233.11000061035099</v>
      </c>
      <c r="C3095">
        <v>234.57000732421801</v>
      </c>
      <c r="D3095">
        <v>232.88000488281199</v>
      </c>
      <c r="E3095">
        <v>234.57000732421801</v>
      </c>
      <c r="F3095">
        <v>215.62065124511699</v>
      </c>
      <c r="G3095">
        <v>68405400</v>
      </c>
      <c r="H3095" s="2">
        <f t="shared" si="96"/>
        <v>-2.6786190682273059E-3</v>
      </c>
      <c r="I3095" s="3">
        <f t="shared" si="95"/>
        <v>7.9768361576115568E-3</v>
      </c>
    </row>
    <row r="3096" spans="1:9" x14ac:dyDescent="0.25">
      <c r="A3096" s="1">
        <v>42843</v>
      </c>
      <c r="B3096">
        <v>233.72000122070301</v>
      </c>
      <c r="C3096">
        <v>234.49000549316401</v>
      </c>
      <c r="D3096">
        <v>233.08000183105401</v>
      </c>
      <c r="E3096">
        <v>233.86999511718699</v>
      </c>
      <c r="F3096">
        <v>214.97717285156199</v>
      </c>
      <c r="G3096">
        <v>83225800</v>
      </c>
      <c r="H3096" s="2">
        <f t="shared" si="96"/>
        <v>-6.2463233478883273E-3</v>
      </c>
      <c r="I3096" s="3">
        <f t="shared" si="95"/>
        <v>7.9829821486876295E-3</v>
      </c>
    </row>
    <row r="3097" spans="1:9" x14ac:dyDescent="0.25">
      <c r="A3097" s="1">
        <v>42844</v>
      </c>
      <c r="B3097">
        <v>234.52000427246</v>
      </c>
      <c r="C3097">
        <v>234.94999694824199</v>
      </c>
      <c r="D3097">
        <v>233.17999267578099</v>
      </c>
      <c r="E3097">
        <v>233.44000244140599</v>
      </c>
      <c r="F3097">
        <v>214.58190917968699</v>
      </c>
      <c r="G3097">
        <v>68699900</v>
      </c>
      <c r="H3097" s="2">
        <f t="shared" si="96"/>
        <v>-6.892020399941523E-3</v>
      </c>
      <c r="I3097" s="3">
        <f t="shared" si="95"/>
        <v>7.9117347135617497E-3</v>
      </c>
    </row>
    <row r="3098" spans="1:9" x14ac:dyDescent="0.25">
      <c r="A3098" s="1">
        <v>42845</v>
      </c>
      <c r="B3098">
        <v>234.14999389648401</v>
      </c>
      <c r="C3098">
        <v>235.850006103515</v>
      </c>
      <c r="D3098">
        <v>233.77999877929599</v>
      </c>
      <c r="E3098">
        <v>235.33999633789</v>
      </c>
      <c r="F3098">
        <v>216.32843017578099</v>
      </c>
      <c r="G3098">
        <v>92572200</v>
      </c>
      <c r="H3098" s="2">
        <f t="shared" si="96"/>
        <v>5.5975209641037083E-3</v>
      </c>
      <c r="I3098" s="3">
        <f t="shared" si="95"/>
        <v>7.5822364276935767E-3</v>
      </c>
    </row>
    <row r="3099" spans="1:9" x14ac:dyDescent="0.25">
      <c r="A3099" s="1">
        <v>42846</v>
      </c>
      <c r="B3099">
        <v>235.25</v>
      </c>
      <c r="C3099">
        <v>235.30999755859301</v>
      </c>
      <c r="D3099">
        <v>234.13000488281199</v>
      </c>
      <c r="E3099">
        <v>234.58999633789</v>
      </c>
      <c r="F3099">
        <v>215.63903808593699</v>
      </c>
      <c r="G3099">
        <v>110389800</v>
      </c>
      <c r="H3099" s="2">
        <f t="shared" si="96"/>
        <v>8.945858291713904E-3</v>
      </c>
      <c r="I3099" s="3">
        <f t="shared" ref="I3099:I3162" si="97">_xlfn.STDEV.S(H3080:H3099)</f>
        <v>7.3669093800165751E-3</v>
      </c>
    </row>
    <row r="3100" spans="1:9" x14ac:dyDescent="0.25">
      <c r="A3100" s="1">
        <v>42849</v>
      </c>
      <c r="B3100">
        <v>237.17999267578099</v>
      </c>
      <c r="C3100">
        <v>237.41000366210901</v>
      </c>
      <c r="D3100">
        <v>234.55999755859301</v>
      </c>
      <c r="E3100">
        <v>237.169998168945</v>
      </c>
      <c r="F3100">
        <v>218.01063537597599</v>
      </c>
      <c r="G3100">
        <v>119209900</v>
      </c>
      <c r="H3100" s="2">
        <f t="shared" si="96"/>
        <v>1.1084207922839706E-2</v>
      </c>
      <c r="I3100" s="3">
        <f t="shared" si="97"/>
        <v>7.2029759275901457E-3</v>
      </c>
    </row>
    <row r="3101" spans="1:9" x14ac:dyDescent="0.25">
      <c r="A3101" s="1">
        <v>42850</v>
      </c>
      <c r="B3101">
        <v>237.91000366210901</v>
      </c>
      <c r="C3101">
        <v>238.94999694824199</v>
      </c>
      <c r="D3101">
        <v>237.80999755859301</v>
      </c>
      <c r="E3101">
        <v>238.55000305175699</v>
      </c>
      <c r="F3101">
        <v>219.27912902832</v>
      </c>
      <c r="G3101">
        <v>76698300</v>
      </c>
      <c r="H3101" s="2">
        <f t="shared" si="96"/>
        <v>2.0011223143809875E-2</v>
      </c>
      <c r="I3101" s="3">
        <f t="shared" si="97"/>
        <v>7.703222153198329E-3</v>
      </c>
    </row>
    <row r="3102" spans="1:9" x14ac:dyDescent="0.25">
      <c r="A3102" s="1">
        <v>42851</v>
      </c>
      <c r="B3102">
        <v>238.509994506835</v>
      </c>
      <c r="C3102">
        <v>239.52999877929599</v>
      </c>
      <c r="D3102">
        <v>238.350006103515</v>
      </c>
      <c r="E3102">
        <v>238.39999389648401</v>
      </c>
      <c r="F3102">
        <v>219.14126586914</v>
      </c>
      <c r="G3102">
        <v>84702500</v>
      </c>
      <c r="H3102" s="2">
        <f t="shared" si="96"/>
        <v>2.1247628501781524E-2</v>
      </c>
      <c r="I3102" s="3">
        <f t="shared" si="97"/>
        <v>8.7740242629721337E-3</v>
      </c>
    </row>
    <row r="3103" spans="1:9" x14ac:dyDescent="0.25">
      <c r="A3103" s="1">
        <v>42852</v>
      </c>
      <c r="B3103">
        <v>238.77000427246</v>
      </c>
      <c r="C3103">
        <v>238.94999694824199</v>
      </c>
      <c r="D3103">
        <v>237.97999572753901</v>
      </c>
      <c r="E3103">
        <v>238.600006103515</v>
      </c>
      <c r="F3103">
        <v>219.325103759765</v>
      </c>
      <c r="G3103">
        <v>57410300</v>
      </c>
      <c r="H3103" s="2">
        <f t="shared" si="96"/>
        <v>1.3852426061378154E-2</v>
      </c>
      <c r="I3103" s="3">
        <f t="shared" si="97"/>
        <v>9.1043750938978266E-3</v>
      </c>
    </row>
    <row r="3104" spans="1:9" x14ac:dyDescent="0.25">
      <c r="A3104" s="1">
        <v>42853</v>
      </c>
      <c r="B3104">
        <v>238.89999389648401</v>
      </c>
      <c r="C3104">
        <v>238.92999267578099</v>
      </c>
      <c r="D3104">
        <v>237.92999267578099</v>
      </c>
      <c r="E3104">
        <v>238.08000183105401</v>
      </c>
      <c r="F3104">
        <v>218.84709167480401</v>
      </c>
      <c r="G3104">
        <v>63532800</v>
      </c>
      <c r="H3104" s="2">
        <f t="shared" si="96"/>
        <v>1.4876961135342093E-2</v>
      </c>
      <c r="I3104" s="3">
        <f t="shared" si="97"/>
        <v>9.3699899946993181E-3</v>
      </c>
    </row>
    <row r="3105" spans="1:9" x14ac:dyDescent="0.25">
      <c r="A3105" s="1">
        <v>42856</v>
      </c>
      <c r="B3105">
        <v>238.67999267578099</v>
      </c>
      <c r="C3105">
        <v>239.169998168945</v>
      </c>
      <c r="D3105">
        <v>238.19999694824199</v>
      </c>
      <c r="E3105">
        <v>238.67999267578099</v>
      </c>
      <c r="F3105">
        <v>219.39859008789</v>
      </c>
      <c r="G3105">
        <v>66882500</v>
      </c>
      <c r="H3105" s="2">
        <f t="shared" si="96"/>
        <v>6.3664541389019114E-3</v>
      </c>
      <c r="I3105" s="3">
        <f t="shared" si="97"/>
        <v>9.3344375163291454E-3</v>
      </c>
    </row>
    <row r="3106" spans="1:9" x14ac:dyDescent="0.25">
      <c r="A3106" s="1">
        <v>42857</v>
      </c>
      <c r="B3106">
        <v>238.83999633789</v>
      </c>
      <c r="C3106">
        <v>238.97999572753901</v>
      </c>
      <c r="D3106">
        <v>238.30000305175699</v>
      </c>
      <c r="E3106">
        <v>238.77000427246</v>
      </c>
      <c r="F3106">
        <v>219.481353759765</v>
      </c>
      <c r="G3106">
        <v>57375700</v>
      </c>
      <c r="H3106" s="2">
        <f t="shared" si="96"/>
        <v>9.2222516726114812E-4</v>
      </c>
      <c r="I3106" s="3">
        <f t="shared" si="97"/>
        <v>9.3020172116921214E-3</v>
      </c>
    </row>
    <row r="3107" spans="1:9" x14ac:dyDescent="0.25">
      <c r="A3107" s="1">
        <v>42858</v>
      </c>
      <c r="B3107">
        <v>238.77000427246</v>
      </c>
      <c r="C3107">
        <v>238.88000488281199</v>
      </c>
      <c r="D3107">
        <v>237.69999694824199</v>
      </c>
      <c r="E3107">
        <v>238.47999572753901</v>
      </c>
      <c r="F3107">
        <v>219.21476745605401</v>
      </c>
      <c r="G3107">
        <v>73137700</v>
      </c>
      <c r="H3107" s="2">
        <f t="shared" si="96"/>
        <v>3.3540733016446111E-4</v>
      </c>
      <c r="I3107" s="3">
        <f t="shared" si="97"/>
        <v>9.306980819691231E-3</v>
      </c>
    </row>
    <row r="3108" spans="1:9" x14ac:dyDescent="0.25">
      <c r="A3108" s="1">
        <v>42859</v>
      </c>
      <c r="B3108">
        <v>238.83000183105401</v>
      </c>
      <c r="C3108">
        <v>238.919998168945</v>
      </c>
      <c r="D3108">
        <v>237.77999877929599</v>
      </c>
      <c r="E3108">
        <v>238.759994506835</v>
      </c>
      <c r="F3108">
        <v>219.47215270996</v>
      </c>
      <c r="G3108">
        <v>61462700</v>
      </c>
      <c r="H3108" s="2">
        <f t="shared" si="96"/>
        <v>6.7046109941015786E-4</v>
      </c>
      <c r="I3108" s="3">
        <f t="shared" si="97"/>
        <v>9.2090130421808563E-3</v>
      </c>
    </row>
    <row r="3109" spans="1:9" x14ac:dyDescent="0.25">
      <c r="A3109" s="1">
        <v>42860</v>
      </c>
      <c r="B3109">
        <v>239.19000244140599</v>
      </c>
      <c r="C3109">
        <v>239.72000122070301</v>
      </c>
      <c r="D3109">
        <v>238.67999267578099</v>
      </c>
      <c r="E3109">
        <v>239.69999694824199</v>
      </c>
      <c r="F3109">
        <v>220.33624267578099</v>
      </c>
      <c r="G3109">
        <v>62001300</v>
      </c>
      <c r="H3109" s="2">
        <f t="shared" si="96"/>
        <v>6.8045272595615991E-3</v>
      </c>
      <c r="I3109" s="3">
        <f t="shared" si="97"/>
        <v>9.0955033856636013E-3</v>
      </c>
    </row>
    <row r="3110" spans="1:9" x14ac:dyDescent="0.25">
      <c r="A3110" s="1">
        <v>42863</v>
      </c>
      <c r="B3110">
        <v>239.75</v>
      </c>
      <c r="C3110">
        <v>239.919998168945</v>
      </c>
      <c r="D3110">
        <v>239.169998168945</v>
      </c>
      <c r="E3110">
        <v>239.66000366210901</v>
      </c>
      <c r="F3110">
        <v>220.29946899414</v>
      </c>
      <c r="G3110">
        <v>48385700</v>
      </c>
      <c r="H3110" s="2">
        <f t="shared" si="96"/>
        <v>4.106128967780176E-3</v>
      </c>
      <c r="I3110" s="3">
        <f t="shared" si="97"/>
        <v>8.9832628261755174E-3</v>
      </c>
    </row>
    <row r="3111" spans="1:9" x14ac:dyDescent="0.25">
      <c r="A3111" s="1">
        <v>42864</v>
      </c>
      <c r="B3111">
        <v>239.96000671386699</v>
      </c>
      <c r="C3111">
        <v>240.19000244140599</v>
      </c>
      <c r="D3111">
        <v>239.03999328613199</v>
      </c>
      <c r="E3111">
        <v>239.44000244140599</v>
      </c>
      <c r="F3111">
        <v>220.09722900390599</v>
      </c>
      <c r="G3111">
        <v>51363200</v>
      </c>
      <c r="H3111" s="2">
        <f t="shared" si="96"/>
        <v>2.8060481384450942E-3</v>
      </c>
      <c r="I3111" s="3">
        <f t="shared" si="97"/>
        <v>8.9390156862156449E-3</v>
      </c>
    </row>
    <row r="3112" spans="1:9" x14ac:dyDescent="0.25">
      <c r="A3112" s="1">
        <v>42865</v>
      </c>
      <c r="B3112">
        <v>239.38999938964801</v>
      </c>
      <c r="C3112">
        <v>239.86999511718699</v>
      </c>
      <c r="D3112">
        <v>239.14999389648401</v>
      </c>
      <c r="E3112">
        <v>239.86999511718699</v>
      </c>
      <c r="F3112">
        <v>220.49252319335901</v>
      </c>
      <c r="G3112">
        <v>54293800</v>
      </c>
      <c r="H3112" s="2">
        <f t="shared" si="96"/>
        <v>5.8287849497236088E-3</v>
      </c>
      <c r="I3112" s="3">
        <f t="shared" si="97"/>
        <v>8.8313815999229387E-3</v>
      </c>
    </row>
    <row r="3113" spans="1:9" x14ac:dyDescent="0.25">
      <c r="A3113" s="1">
        <v>42866</v>
      </c>
      <c r="B3113">
        <v>239.350006103515</v>
      </c>
      <c r="C3113">
        <v>239.57000732421801</v>
      </c>
      <c r="D3113">
        <v>238.13000488281199</v>
      </c>
      <c r="E3113">
        <v>239.38000488281199</v>
      </c>
      <c r="F3113">
        <v>220.04212951660099</v>
      </c>
      <c r="G3113">
        <v>62358300</v>
      </c>
      <c r="H3113" s="2">
        <f t="shared" si="96"/>
        <v>2.5970347472474842E-3</v>
      </c>
      <c r="I3113" s="3">
        <f t="shared" si="97"/>
        <v>8.6555555365933779E-3</v>
      </c>
    </row>
    <row r="3114" spans="1:9" x14ac:dyDescent="0.25">
      <c r="A3114" s="1">
        <v>42867</v>
      </c>
      <c r="B3114">
        <v>239.08999633789</v>
      </c>
      <c r="C3114">
        <v>239.42999267578099</v>
      </c>
      <c r="D3114">
        <v>238.669998168945</v>
      </c>
      <c r="E3114">
        <v>238.97999572753901</v>
      </c>
      <c r="F3114">
        <v>219.67437744140599</v>
      </c>
      <c r="G3114">
        <v>53912700</v>
      </c>
      <c r="H3114" s="2">
        <f t="shared" si="96"/>
        <v>-3.0038872694625463E-3</v>
      </c>
      <c r="I3114" s="3">
        <f t="shared" si="97"/>
        <v>7.8834381421439108E-3</v>
      </c>
    </row>
    <row r="3115" spans="1:9" x14ac:dyDescent="0.25">
      <c r="A3115" s="1">
        <v>42870</v>
      </c>
      <c r="B3115">
        <v>239.47000122070301</v>
      </c>
      <c r="C3115">
        <v>240.44000244140599</v>
      </c>
      <c r="D3115">
        <v>239.44999694824199</v>
      </c>
      <c r="E3115">
        <v>240.30000305175699</v>
      </c>
      <c r="F3115">
        <v>220.88780212402301</v>
      </c>
      <c r="G3115">
        <v>61918900</v>
      </c>
      <c r="H3115" s="2">
        <f t="shared" si="96"/>
        <v>2.6706062096710781E-3</v>
      </c>
      <c r="I3115" s="3">
        <f t="shared" si="97"/>
        <v>7.6845331012708974E-3</v>
      </c>
    </row>
    <row r="3116" spans="1:9" x14ac:dyDescent="0.25">
      <c r="A3116" s="1">
        <v>42871</v>
      </c>
      <c r="B3116">
        <v>240.63999938964801</v>
      </c>
      <c r="C3116">
        <v>240.669998168945</v>
      </c>
      <c r="D3116">
        <v>239.63000488281199</v>
      </c>
      <c r="E3116">
        <v>240.08000183105401</v>
      </c>
      <c r="F3116">
        <v>220.68556213378901</v>
      </c>
      <c r="G3116">
        <v>51241800</v>
      </c>
      <c r="H3116" s="2">
        <f t="shared" si="96"/>
        <v>2.6730601404916232E-3</v>
      </c>
      <c r="I3116" s="3">
        <f t="shared" si="97"/>
        <v>7.2027929561109989E-3</v>
      </c>
    </row>
    <row r="3117" spans="1:9" x14ac:dyDescent="0.25">
      <c r="A3117" s="1">
        <v>42872</v>
      </c>
      <c r="B3117">
        <v>240.08000183105401</v>
      </c>
      <c r="C3117">
        <v>240.08000183105401</v>
      </c>
      <c r="D3117">
        <v>235.75</v>
      </c>
      <c r="E3117">
        <v>235.82000732421801</v>
      </c>
      <c r="F3117">
        <v>216.76968383789</v>
      </c>
      <c r="G3117">
        <v>172174100</v>
      </c>
      <c r="H3117" s="2">
        <f t="shared" si="96"/>
        <v>-1.6884197711340532E-2</v>
      </c>
      <c r="I3117" s="3">
        <f t="shared" si="97"/>
        <v>8.3970982397583663E-3</v>
      </c>
    </row>
    <row r="3118" spans="1:9" x14ac:dyDescent="0.25">
      <c r="A3118" s="1">
        <v>42873</v>
      </c>
      <c r="B3118">
        <v>235.72999572753901</v>
      </c>
      <c r="C3118">
        <v>237.75</v>
      </c>
      <c r="D3118">
        <v>235.42999267578099</v>
      </c>
      <c r="E3118">
        <v>236.77000427246</v>
      </c>
      <c r="F3118">
        <v>217.64294433593699</v>
      </c>
      <c r="G3118">
        <v>107047700</v>
      </c>
      <c r="H3118" s="2">
        <f t="shared" si="96"/>
        <v>-1.0903299226991847E-2</v>
      </c>
      <c r="I3118" s="3">
        <f t="shared" si="97"/>
        <v>9.1698817484869178E-3</v>
      </c>
    </row>
    <row r="3119" spans="1:9" x14ac:dyDescent="0.25">
      <c r="A3119" s="1">
        <v>42874</v>
      </c>
      <c r="B3119">
        <v>237.33000183105401</v>
      </c>
      <c r="C3119">
        <v>239.08000183105401</v>
      </c>
      <c r="D3119">
        <v>237.27000427246</v>
      </c>
      <c r="E3119">
        <v>238.30999755859301</v>
      </c>
      <c r="F3119">
        <v>219.058502197265</v>
      </c>
      <c r="G3119">
        <v>115011400</v>
      </c>
      <c r="H3119" s="2">
        <f t="shared" si="96"/>
        <v>-2.8035825175162232E-3</v>
      </c>
      <c r="I3119" s="3">
        <f t="shared" si="97"/>
        <v>9.2628454401549442E-3</v>
      </c>
    </row>
    <row r="3120" spans="1:9" x14ac:dyDescent="0.25">
      <c r="A3120" s="1">
        <v>42877</v>
      </c>
      <c r="B3120">
        <v>238.89999389648401</v>
      </c>
      <c r="C3120">
        <v>239.71000671386699</v>
      </c>
      <c r="D3120">
        <v>238.82000732421801</v>
      </c>
      <c r="E3120">
        <v>239.52000427246</v>
      </c>
      <c r="F3120">
        <v>220.17079162597599</v>
      </c>
      <c r="G3120">
        <v>61010600</v>
      </c>
      <c r="H3120" s="2">
        <f t="shared" si="96"/>
        <v>-3.2460393518897179E-3</v>
      </c>
      <c r="I3120" s="3">
        <f t="shared" si="97"/>
        <v>9.2535233676429591E-3</v>
      </c>
    </row>
    <row r="3121" spans="1:9" x14ac:dyDescent="0.25">
      <c r="A3121" s="1">
        <v>42878</v>
      </c>
      <c r="B3121">
        <v>239.94999694824199</v>
      </c>
      <c r="C3121">
        <v>240.24000549316401</v>
      </c>
      <c r="D3121">
        <v>239.509994506835</v>
      </c>
      <c r="E3121">
        <v>240.05000305175699</v>
      </c>
      <c r="F3121">
        <v>220.657943725585</v>
      </c>
      <c r="G3121">
        <v>48341700</v>
      </c>
      <c r="H3121" s="2">
        <f t="shared" si="96"/>
        <v>-1.25148233246275E-4</v>
      </c>
      <c r="I3121" s="3">
        <f t="shared" si="97"/>
        <v>8.4136951623391843E-3</v>
      </c>
    </row>
    <row r="3122" spans="1:9" x14ac:dyDescent="0.25">
      <c r="A3122" s="1">
        <v>42879</v>
      </c>
      <c r="B3122">
        <v>240.32000732421801</v>
      </c>
      <c r="C3122">
        <v>240.72999572753901</v>
      </c>
      <c r="D3122">
        <v>239.92999267578099</v>
      </c>
      <c r="E3122">
        <v>240.61000061035099</v>
      </c>
      <c r="F3122">
        <v>221.172760009765</v>
      </c>
      <c r="G3122">
        <v>46927700</v>
      </c>
      <c r="H3122" s="2">
        <f t="shared" si="96"/>
        <v>2.0312232291521903E-2</v>
      </c>
      <c r="I3122" s="3">
        <f t="shared" si="97"/>
        <v>8.3055476784846659E-3</v>
      </c>
    </row>
    <row r="3123" spans="1:9" x14ac:dyDescent="0.25">
      <c r="A3123" s="1">
        <v>42880</v>
      </c>
      <c r="B3123">
        <v>241.19999694824199</v>
      </c>
      <c r="C3123">
        <v>242.08000183105401</v>
      </c>
      <c r="D3123">
        <v>240.96000671386699</v>
      </c>
      <c r="E3123">
        <v>241.759994506835</v>
      </c>
      <c r="F3123">
        <v>222.22981262207</v>
      </c>
      <c r="G3123">
        <v>64071700</v>
      </c>
      <c r="H3123" s="2">
        <f t="shared" si="96"/>
        <v>2.1075198647621196E-2</v>
      </c>
      <c r="I3123" s="3">
        <f t="shared" si="97"/>
        <v>8.9612051094657228E-3</v>
      </c>
    </row>
    <row r="3124" spans="1:9" x14ac:dyDescent="0.25">
      <c r="A3124" s="1">
        <v>42881</v>
      </c>
      <c r="B3124">
        <v>241.53999328613199</v>
      </c>
      <c r="C3124">
        <v>241.89999389648401</v>
      </c>
      <c r="D3124">
        <v>241.44999694824199</v>
      </c>
      <c r="E3124">
        <v>241.71000671386699</v>
      </c>
      <c r="F3124">
        <v>222.18385314941401</v>
      </c>
      <c r="G3124">
        <v>46629900</v>
      </c>
      <c r="H3124" s="2">
        <f t="shared" si="96"/>
        <v>1.4267197670029708E-2</v>
      </c>
      <c r="I3124" s="3">
        <f t="shared" si="97"/>
        <v>8.9187254935163066E-3</v>
      </c>
    </row>
    <row r="3125" spans="1:9" x14ac:dyDescent="0.25">
      <c r="A3125" s="1">
        <v>42885</v>
      </c>
      <c r="B3125">
        <v>241.33999633789</v>
      </c>
      <c r="C3125">
        <v>241.78999328613199</v>
      </c>
      <c r="D3125">
        <v>241.16000366210901</v>
      </c>
      <c r="E3125">
        <v>241.5</v>
      </c>
      <c r="F3125">
        <v>221.99082946777301</v>
      </c>
      <c r="G3125">
        <v>35201900</v>
      </c>
      <c r="H3125" s="2">
        <f t="shared" si="96"/>
        <v>8.2664817996789264E-3</v>
      </c>
      <c r="I3125" s="3">
        <f t="shared" si="97"/>
        <v>8.9695473126993035E-3</v>
      </c>
    </row>
    <row r="3126" spans="1:9" x14ac:dyDescent="0.25">
      <c r="A3126" s="1">
        <v>42886</v>
      </c>
      <c r="B3126">
        <v>241.83999633789</v>
      </c>
      <c r="C3126">
        <v>241.88000488281199</v>
      </c>
      <c r="D3126">
        <v>240.63999938964801</v>
      </c>
      <c r="E3126">
        <v>241.44000244140599</v>
      </c>
      <c r="F3126">
        <v>221.93569946289</v>
      </c>
      <c r="G3126">
        <v>91796000</v>
      </c>
      <c r="H3126" s="2">
        <f t="shared" si="96"/>
        <v>5.7906627594339621E-3</v>
      </c>
      <c r="I3126" s="3">
        <f t="shared" si="97"/>
        <v>8.9814310776434071E-3</v>
      </c>
    </row>
    <row r="3127" spans="1:9" x14ac:dyDescent="0.25">
      <c r="A3127" s="1">
        <v>42887</v>
      </c>
      <c r="B3127">
        <v>241.97000122070301</v>
      </c>
      <c r="C3127">
        <v>243.38000488281199</v>
      </c>
      <c r="D3127">
        <v>241.63999938964801</v>
      </c>
      <c r="E3127">
        <v>243.36000061035099</v>
      </c>
      <c r="F3127">
        <v>223.70057678222599</v>
      </c>
      <c r="G3127">
        <v>68962000</v>
      </c>
      <c r="H3127" s="2">
        <f t="shared" si="96"/>
        <v>1.1429150553392775E-2</v>
      </c>
      <c r="I3127" s="3">
        <f t="shared" si="97"/>
        <v>9.1452602046580168E-3</v>
      </c>
    </row>
    <row r="3128" spans="1:9" x14ac:dyDescent="0.25">
      <c r="A3128" s="1">
        <v>42888</v>
      </c>
      <c r="B3128">
        <v>243.419998168945</v>
      </c>
      <c r="C3128">
        <v>244.350006103515</v>
      </c>
      <c r="D3128">
        <v>243.08000183105401</v>
      </c>
      <c r="E3128">
        <v>244.169998168945</v>
      </c>
      <c r="F3128">
        <v>224.44511413574199</v>
      </c>
      <c r="G3128">
        <v>88666100</v>
      </c>
      <c r="H3128" s="2">
        <f t="shared" si="96"/>
        <v>9.9685163189124903E-3</v>
      </c>
      <c r="I3128" s="3">
        <f t="shared" si="97"/>
        <v>9.2236105882596408E-3</v>
      </c>
    </row>
    <row r="3129" spans="1:9" x14ac:dyDescent="0.25">
      <c r="A3129" s="1">
        <v>42891</v>
      </c>
      <c r="B3129">
        <v>243.97000122070301</v>
      </c>
      <c r="C3129">
        <v>244.30000305175699</v>
      </c>
      <c r="D3129">
        <v>243.759994506835</v>
      </c>
      <c r="E3129">
        <v>243.99000549316401</v>
      </c>
      <c r="F3129">
        <v>224.27967834472599</v>
      </c>
      <c r="G3129">
        <v>44698800</v>
      </c>
      <c r="H3129" s="2">
        <f t="shared" si="96"/>
        <v>9.4328420612213026E-3</v>
      </c>
      <c r="I3129" s="3">
        <f t="shared" si="97"/>
        <v>9.2829826579958873E-3</v>
      </c>
    </row>
    <row r="3130" spans="1:9" x14ac:dyDescent="0.25">
      <c r="A3130" s="1">
        <v>42892</v>
      </c>
      <c r="B3130">
        <v>243.33999633789</v>
      </c>
      <c r="C3130">
        <v>243.97999572753901</v>
      </c>
      <c r="D3130">
        <v>243.11999511718699</v>
      </c>
      <c r="E3130">
        <v>243.21000671386699</v>
      </c>
      <c r="F3130">
        <v>223.56268310546801</v>
      </c>
      <c r="G3130">
        <v>50375400</v>
      </c>
      <c r="H3130" s="2">
        <f t="shared" si="96"/>
        <v>7.0807142865474404E-3</v>
      </c>
      <c r="I3130" s="3">
        <f t="shared" si="97"/>
        <v>9.3049850435908618E-3</v>
      </c>
    </row>
    <row r="3131" spans="1:9" x14ac:dyDescent="0.25">
      <c r="A3131" s="1">
        <v>42893</v>
      </c>
      <c r="B3131">
        <v>243.600006103515</v>
      </c>
      <c r="C3131">
        <v>243.919998168945</v>
      </c>
      <c r="D3131">
        <v>242.83000183105401</v>
      </c>
      <c r="E3131">
        <v>243.66000366210901</v>
      </c>
      <c r="F3131">
        <v>223.97633361816401</v>
      </c>
      <c r="G3131">
        <v>54144300</v>
      </c>
      <c r="H3131" s="2">
        <f t="shared" si="96"/>
        <v>9.1947089189012843E-3</v>
      </c>
      <c r="I3131" s="3">
        <f t="shared" si="97"/>
        <v>9.3582791858477458E-3</v>
      </c>
    </row>
    <row r="3132" spans="1:9" x14ac:dyDescent="0.25">
      <c r="A3132" s="1">
        <v>42894</v>
      </c>
      <c r="B3132">
        <v>243.77000427246</v>
      </c>
      <c r="C3132">
        <v>244.33000183105401</v>
      </c>
      <c r="D3132">
        <v>243.169998168945</v>
      </c>
      <c r="E3132">
        <v>243.77999877929599</v>
      </c>
      <c r="F3132">
        <v>224.086654663085</v>
      </c>
      <c r="G3132">
        <v>65950700</v>
      </c>
      <c r="H3132" s="2">
        <f t="shared" si="96"/>
        <v>1.7258689557821949E-3</v>
      </c>
      <c r="I3132" s="3">
        <f t="shared" si="97"/>
        <v>9.3767476007369389E-3</v>
      </c>
    </row>
    <row r="3133" spans="1:9" x14ac:dyDescent="0.25">
      <c r="A3133" s="1">
        <v>42895</v>
      </c>
      <c r="B3133">
        <v>244.08999633789</v>
      </c>
      <c r="C3133">
        <v>245.009994506835</v>
      </c>
      <c r="D3133">
        <v>241.94999694824199</v>
      </c>
      <c r="E3133">
        <v>243.41000366210901</v>
      </c>
      <c r="F3133">
        <v>223.74653625488199</v>
      </c>
      <c r="G3133">
        <v>132256400</v>
      </c>
      <c r="H3133" s="2">
        <f t="shared" si="96"/>
        <v>-3.1124664199083663E-3</v>
      </c>
      <c r="I3133" s="3">
        <f t="shared" si="97"/>
        <v>9.522736877185356E-3</v>
      </c>
    </row>
    <row r="3134" spans="1:9" x14ac:dyDescent="0.25">
      <c r="A3134" s="1">
        <v>42898</v>
      </c>
      <c r="B3134">
        <v>243.13000488281199</v>
      </c>
      <c r="C3134">
        <v>243.419998168945</v>
      </c>
      <c r="D3134">
        <v>242.38000488281199</v>
      </c>
      <c r="E3134">
        <v>243.36000061035099</v>
      </c>
      <c r="F3134">
        <v>223.70057678222599</v>
      </c>
      <c r="G3134">
        <v>86108100</v>
      </c>
      <c r="H3134" s="2">
        <f t="shared" si="96"/>
        <v>-2.5820509765931421E-3</v>
      </c>
      <c r="I3134" s="3">
        <f t="shared" si="97"/>
        <v>9.5064167649873289E-3</v>
      </c>
    </row>
    <row r="3135" spans="1:9" x14ac:dyDescent="0.25">
      <c r="A3135" s="1">
        <v>42899</v>
      </c>
      <c r="B3135">
        <v>243.97999572753901</v>
      </c>
      <c r="C3135">
        <v>244.61000061035099</v>
      </c>
      <c r="D3135">
        <v>243.58000183105401</v>
      </c>
      <c r="E3135">
        <v>244.55000305175699</v>
      </c>
      <c r="F3135">
        <v>224.79446411132801</v>
      </c>
      <c r="G3135">
        <v>60067000</v>
      </c>
      <c r="H3135" s="2">
        <f t="shared" si="96"/>
        <v>5.5097791310676492E-3</v>
      </c>
      <c r="I3135" s="3">
        <f t="shared" si="97"/>
        <v>9.5033933963003248E-3</v>
      </c>
    </row>
    <row r="3136" spans="1:9" x14ac:dyDescent="0.25">
      <c r="A3136" s="1">
        <v>42900</v>
      </c>
      <c r="B3136">
        <v>244.86000061035099</v>
      </c>
      <c r="C3136">
        <v>244.86999511718699</v>
      </c>
      <c r="D3136">
        <v>243.28999328613199</v>
      </c>
      <c r="E3136">
        <v>244.24000549316401</v>
      </c>
      <c r="F3136">
        <v>224.50944519042901</v>
      </c>
      <c r="G3136">
        <v>78602300</v>
      </c>
      <c r="H3136" s="2">
        <f t="shared" si="96"/>
        <v>2.3802138540844897E-3</v>
      </c>
      <c r="I3136" s="3">
        <f t="shared" si="97"/>
        <v>9.5063439099071848E-3</v>
      </c>
    </row>
    <row r="3137" spans="1:9" x14ac:dyDescent="0.25">
      <c r="A3137" s="1">
        <v>42901</v>
      </c>
      <c r="B3137">
        <v>242.67999267578099</v>
      </c>
      <c r="C3137">
        <v>243.91000366210901</v>
      </c>
      <c r="D3137">
        <v>242.36000061035099</v>
      </c>
      <c r="E3137">
        <v>243.77000427246</v>
      </c>
      <c r="F3137">
        <v>224.07745361328099</v>
      </c>
      <c r="G3137">
        <v>66464900</v>
      </c>
      <c r="H3137" s="2">
        <f t="shared" si="96"/>
        <v>-4.106023099781364E-5</v>
      </c>
      <c r="I3137" s="3">
        <f t="shared" si="97"/>
        <v>8.1809231798410272E-3</v>
      </c>
    </row>
    <row r="3138" spans="1:9" x14ac:dyDescent="0.25">
      <c r="A3138" s="1">
        <v>42902</v>
      </c>
      <c r="B3138">
        <v>242.77000427246</v>
      </c>
      <c r="C3138">
        <v>242.83000183105401</v>
      </c>
      <c r="D3138">
        <v>241.63000488281199</v>
      </c>
      <c r="E3138">
        <v>242.63999938964801</v>
      </c>
      <c r="F3138">
        <v>224.12641906738199</v>
      </c>
      <c r="G3138">
        <v>84553100</v>
      </c>
      <c r="H3138" s="2">
        <f t="shared" si="96"/>
        <v>1.6978265624065791E-3</v>
      </c>
      <c r="I3138" s="3">
        <f t="shared" si="97"/>
        <v>7.316567626651482E-3</v>
      </c>
    </row>
    <row r="3139" spans="1:9" x14ac:dyDescent="0.25">
      <c r="A3139" s="1">
        <v>42905</v>
      </c>
      <c r="B3139">
        <v>243.58999633789</v>
      </c>
      <c r="C3139">
        <v>244.72999572753901</v>
      </c>
      <c r="D3139">
        <v>243.47999572753901</v>
      </c>
      <c r="E3139">
        <v>244.66000366210901</v>
      </c>
      <c r="F3139">
        <v>225.99230957031199</v>
      </c>
      <c r="G3139">
        <v>65123800</v>
      </c>
      <c r="H3139" s="2">
        <f t="shared" si="96"/>
        <v>1.0244644073121867E-2</v>
      </c>
      <c r="I3139" s="3">
        <f t="shared" si="97"/>
        <v>7.0860985735246426E-3</v>
      </c>
    </row>
    <row r="3140" spans="1:9" x14ac:dyDescent="0.25">
      <c r="A3140" s="1">
        <v>42906</v>
      </c>
      <c r="B3140">
        <v>244.25</v>
      </c>
      <c r="C3140">
        <v>244.259994506835</v>
      </c>
      <c r="D3140">
        <v>242.99000549316401</v>
      </c>
      <c r="E3140">
        <v>243.009994506835</v>
      </c>
      <c r="F3140">
        <v>224.46815490722599</v>
      </c>
      <c r="G3140">
        <v>56906400</v>
      </c>
      <c r="H3140" s="2">
        <f t="shared" si="96"/>
        <v>-1.4515891456313712E-3</v>
      </c>
      <c r="I3140" s="3">
        <f t="shared" si="97"/>
        <v>6.9670490490151031E-3</v>
      </c>
    </row>
    <row r="3141" spans="1:9" x14ac:dyDescent="0.25">
      <c r="A3141" s="1">
        <v>42907</v>
      </c>
      <c r="B3141">
        <v>243.46000671386699</v>
      </c>
      <c r="C3141">
        <v>243.58999633789</v>
      </c>
      <c r="D3141">
        <v>242.41000366210901</v>
      </c>
      <c r="E3141">
        <v>242.94999694824199</v>
      </c>
      <c r="F3141">
        <v>224.41273498535099</v>
      </c>
      <c r="G3141">
        <v>55977600</v>
      </c>
      <c r="H3141" s="2">
        <f t="shared" si="96"/>
        <v>-4.3076230042782271E-4</v>
      </c>
      <c r="I3141" s="3">
        <f t="shared" si="97"/>
        <v>6.9827848177100409E-3</v>
      </c>
    </row>
    <row r="3142" spans="1:9" x14ac:dyDescent="0.25">
      <c r="A3142" s="1">
        <v>42908</v>
      </c>
      <c r="B3142">
        <v>242.96000671386699</v>
      </c>
      <c r="C3142">
        <v>243.52999877929599</v>
      </c>
      <c r="D3142">
        <v>242.63999938964801</v>
      </c>
      <c r="E3142">
        <v>242.83999633789</v>
      </c>
      <c r="F3142">
        <v>224.311111450195</v>
      </c>
      <c r="G3142">
        <v>44148100</v>
      </c>
      <c r="H3142" s="2">
        <f t="shared" si="96"/>
        <v>1.0427547847686736E-3</v>
      </c>
      <c r="I3142" s="3">
        <f t="shared" si="97"/>
        <v>6.2757903874624326E-3</v>
      </c>
    </row>
    <row r="3143" spans="1:9" x14ac:dyDescent="0.25">
      <c r="A3143" s="1">
        <v>42909</v>
      </c>
      <c r="B3143">
        <v>242.91000366210901</v>
      </c>
      <c r="C3143">
        <v>243.509994506835</v>
      </c>
      <c r="D3143">
        <v>242.47000122070301</v>
      </c>
      <c r="E3143">
        <v>243.13000488281199</v>
      </c>
      <c r="F3143">
        <v>224.57902526855401</v>
      </c>
      <c r="G3143">
        <v>66986800</v>
      </c>
      <c r="H3143" s="2">
        <f t="shared" si="96"/>
        <v>2.0194236942496779E-3</v>
      </c>
      <c r="I3143" s="3">
        <f t="shared" si="97"/>
        <v>5.1428720607120549E-3</v>
      </c>
    </row>
    <row r="3144" spans="1:9" x14ac:dyDescent="0.25">
      <c r="A3144" s="1">
        <v>42912</v>
      </c>
      <c r="B3144">
        <v>243.89999389648401</v>
      </c>
      <c r="C3144">
        <v>244.38000488281199</v>
      </c>
      <c r="D3144">
        <v>243.05000305175699</v>
      </c>
      <c r="E3144">
        <v>243.28999328613199</v>
      </c>
      <c r="F3144">
        <v>224.726791381835</v>
      </c>
      <c r="G3144">
        <v>56700500</v>
      </c>
      <c r="H3144" s="2">
        <f t="shared" ref="H3144:H3207" si="98">F3144/F3139-1</f>
        <v>-5.5998285555962646E-3</v>
      </c>
      <c r="I3144" s="3">
        <f t="shared" si="97"/>
        <v>5.1002597441062404E-3</v>
      </c>
    </row>
    <row r="3145" spans="1:9" x14ac:dyDescent="0.25">
      <c r="A3145" s="1">
        <v>42913</v>
      </c>
      <c r="B3145">
        <v>243.03999328613199</v>
      </c>
      <c r="C3145">
        <v>243.38000488281199</v>
      </c>
      <c r="D3145">
        <v>241.30999755859301</v>
      </c>
      <c r="E3145">
        <v>241.33000183105401</v>
      </c>
      <c r="F3145">
        <v>222.91639709472599</v>
      </c>
      <c r="G3145">
        <v>82247700</v>
      </c>
      <c r="H3145" s="2">
        <f t="shared" si="98"/>
        <v>-6.9130421334882008E-3</v>
      </c>
      <c r="I3145" s="3">
        <f t="shared" si="97"/>
        <v>5.4883913281777216E-3</v>
      </c>
    </row>
    <row r="3146" spans="1:9" x14ac:dyDescent="0.25">
      <c r="A3146" s="1">
        <v>42914</v>
      </c>
      <c r="B3146">
        <v>242.5</v>
      </c>
      <c r="C3146">
        <v>243.72000122070301</v>
      </c>
      <c r="D3146">
        <v>242.22999572753901</v>
      </c>
      <c r="E3146">
        <v>243.49000549316401</v>
      </c>
      <c r="F3146">
        <v>224.91154479980401</v>
      </c>
      <c r="G3146">
        <v>70042600</v>
      </c>
      <c r="H3146" s="2">
        <f t="shared" si="98"/>
        <v>2.2227339927280987E-3</v>
      </c>
      <c r="I3146" s="3">
        <f t="shared" si="97"/>
        <v>5.4462620631290995E-3</v>
      </c>
    </row>
    <row r="3147" spans="1:9" x14ac:dyDescent="0.25">
      <c r="A3147" s="1">
        <v>42915</v>
      </c>
      <c r="B3147">
        <v>243.66000366210901</v>
      </c>
      <c r="C3147">
        <v>243.72000122070301</v>
      </c>
      <c r="D3147">
        <v>239.96000671386699</v>
      </c>
      <c r="E3147">
        <v>241.350006103515</v>
      </c>
      <c r="F3147">
        <v>222.934799194335</v>
      </c>
      <c r="G3147">
        <v>106949700</v>
      </c>
      <c r="H3147" s="2">
        <f t="shared" si="98"/>
        <v>-6.1357292867125768E-3</v>
      </c>
      <c r="I3147" s="3">
        <f t="shared" si="97"/>
        <v>5.3788103425840492E-3</v>
      </c>
    </row>
    <row r="3148" spans="1:9" x14ac:dyDescent="0.25">
      <c r="A3148" s="1">
        <v>42916</v>
      </c>
      <c r="B3148">
        <v>242.27999877929599</v>
      </c>
      <c r="C3148">
        <v>242.71000671386699</v>
      </c>
      <c r="D3148">
        <v>241.58000183105401</v>
      </c>
      <c r="E3148">
        <v>241.80000305175699</v>
      </c>
      <c r="F3148">
        <v>223.35050964355401</v>
      </c>
      <c r="G3148">
        <v>86820700</v>
      </c>
      <c r="H3148" s="2">
        <f t="shared" si="98"/>
        <v>-5.4703043774053661E-3</v>
      </c>
      <c r="I3148" s="3">
        <f t="shared" si="97"/>
        <v>5.2531022982751363E-3</v>
      </c>
    </row>
    <row r="3149" spans="1:9" x14ac:dyDescent="0.25">
      <c r="A3149" s="1">
        <v>42919</v>
      </c>
      <c r="B3149">
        <v>242.88000488281199</v>
      </c>
      <c r="C3149">
        <v>243.38000488281199</v>
      </c>
      <c r="D3149">
        <v>242.21000671386699</v>
      </c>
      <c r="E3149">
        <v>242.21000671386699</v>
      </c>
      <c r="F3149">
        <v>223.72920227050699</v>
      </c>
      <c r="G3149">
        <v>39153800</v>
      </c>
      <c r="H3149" s="2">
        <f t="shared" si="98"/>
        <v>-4.4391196314149672E-3</v>
      </c>
      <c r="I3149" s="3">
        <f t="shared" si="97"/>
        <v>4.9962424781047855E-3</v>
      </c>
    </row>
    <row r="3150" spans="1:9" x14ac:dyDescent="0.25">
      <c r="A3150" s="1">
        <v>42921</v>
      </c>
      <c r="B3150">
        <v>242.63000488281199</v>
      </c>
      <c r="C3150">
        <v>243.009994506835</v>
      </c>
      <c r="D3150">
        <v>241.69999694824199</v>
      </c>
      <c r="E3150">
        <v>242.77000427246</v>
      </c>
      <c r="F3150">
        <v>224.246490478515</v>
      </c>
      <c r="G3150">
        <v>54427600</v>
      </c>
      <c r="H3150" s="2">
        <f t="shared" si="98"/>
        <v>5.9667812737158599E-3</v>
      </c>
      <c r="I3150" s="3">
        <f t="shared" si="97"/>
        <v>4.9228983369803995E-3</v>
      </c>
    </row>
    <row r="3151" spans="1:9" x14ac:dyDescent="0.25">
      <c r="A3151" s="1">
        <v>42922</v>
      </c>
      <c r="B3151">
        <v>241.88999938964801</v>
      </c>
      <c r="C3151">
        <v>242.02999877929599</v>
      </c>
      <c r="D3151">
        <v>240.33999633789</v>
      </c>
      <c r="E3151">
        <v>240.55000305175699</v>
      </c>
      <c r="F3151">
        <v>222.19586181640599</v>
      </c>
      <c r="G3151">
        <v>65400800</v>
      </c>
      <c r="H3151" s="2">
        <f t="shared" si="98"/>
        <v>-1.2074449027573375E-2</v>
      </c>
      <c r="I3151" s="3">
        <f t="shared" si="97"/>
        <v>5.1885083284069775E-3</v>
      </c>
    </row>
    <row r="3152" spans="1:9" x14ac:dyDescent="0.25">
      <c r="A3152" s="1">
        <v>42923</v>
      </c>
      <c r="B3152">
        <v>241.21000671386699</v>
      </c>
      <c r="C3152">
        <v>242.27999877929599</v>
      </c>
      <c r="D3152">
        <v>240.55999755859301</v>
      </c>
      <c r="E3152">
        <v>242.11000061035099</v>
      </c>
      <c r="F3152">
        <v>223.63685607910099</v>
      </c>
      <c r="G3152">
        <v>57972300</v>
      </c>
      <c r="H3152" s="2">
        <f t="shared" si="98"/>
        <v>3.1491579031319716E-3</v>
      </c>
      <c r="I3152" s="3">
        <f t="shared" si="97"/>
        <v>5.2341321640128552E-3</v>
      </c>
    </row>
    <row r="3153" spans="1:9" x14ac:dyDescent="0.25">
      <c r="A3153" s="1">
        <v>42926</v>
      </c>
      <c r="B3153">
        <v>242.11000061035099</v>
      </c>
      <c r="C3153">
        <v>242.80000305175699</v>
      </c>
      <c r="D3153">
        <v>241.759994506835</v>
      </c>
      <c r="E3153">
        <v>242.36999511718699</v>
      </c>
      <c r="F3153">
        <v>223.87701416015599</v>
      </c>
      <c r="G3153">
        <v>36663300</v>
      </c>
      <c r="H3153" s="2">
        <f t="shared" si="98"/>
        <v>2.3573016127980129E-3</v>
      </c>
      <c r="I3153" s="3">
        <f t="shared" si="97"/>
        <v>5.244381342254867E-3</v>
      </c>
    </row>
    <row r="3154" spans="1:9" x14ac:dyDescent="0.25">
      <c r="A3154" s="1">
        <v>42927</v>
      </c>
      <c r="B3154">
        <v>242.36999511718699</v>
      </c>
      <c r="C3154">
        <v>242.55000305175699</v>
      </c>
      <c r="D3154">
        <v>240.850006103515</v>
      </c>
      <c r="E3154">
        <v>242.19000244140599</v>
      </c>
      <c r="F3154">
        <v>223.71075439453099</v>
      </c>
      <c r="G3154">
        <v>50354600</v>
      </c>
      <c r="H3154" s="2">
        <f t="shared" si="98"/>
        <v>-8.2456272085917881E-5</v>
      </c>
      <c r="I3154" s="3">
        <f t="shared" si="97"/>
        <v>5.2200578439048238E-3</v>
      </c>
    </row>
    <row r="3155" spans="1:9" x14ac:dyDescent="0.25">
      <c r="A3155" s="1">
        <v>42928</v>
      </c>
      <c r="B3155">
        <v>243.30000305175699</v>
      </c>
      <c r="C3155">
        <v>244.19999694824199</v>
      </c>
      <c r="D3155">
        <v>243.30000305175699</v>
      </c>
      <c r="E3155">
        <v>244.009994506835</v>
      </c>
      <c r="F3155">
        <v>225.39186096191401</v>
      </c>
      <c r="G3155">
        <v>59610400</v>
      </c>
      <c r="H3155" s="2">
        <f t="shared" si="98"/>
        <v>5.1076406188339529E-3</v>
      </c>
      <c r="I3155" s="3">
        <f t="shared" si="97"/>
        <v>5.1972164237621245E-3</v>
      </c>
    </row>
    <row r="3156" spans="1:9" x14ac:dyDescent="0.25">
      <c r="A3156" s="1">
        <v>42929</v>
      </c>
      <c r="B3156">
        <v>244.02000427246</v>
      </c>
      <c r="C3156">
        <v>244.55000305175699</v>
      </c>
      <c r="D3156">
        <v>243.759994506835</v>
      </c>
      <c r="E3156">
        <v>244.419998168945</v>
      </c>
      <c r="F3156">
        <v>225.77056884765599</v>
      </c>
      <c r="G3156">
        <v>39471600</v>
      </c>
      <c r="H3156" s="2">
        <f t="shared" si="98"/>
        <v>1.6088090039245051E-2</v>
      </c>
      <c r="I3156" s="3">
        <f t="shared" si="97"/>
        <v>6.3487148885211769E-3</v>
      </c>
    </row>
    <row r="3157" spans="1:9" x14ac:dyDescent="0.25">
      <c r="A3157" s="1">
        <v>42930</v>
      </c>
      <c r="B3157">
        <v>244.419998168945</v>
      </c>
      <c r="C3157">
        <v>245.97000122070301</v>
      </c>
      <c r="D3157">
        <v>244.30999755859301</v>
      </c>
      <c r="E3157">
        <v>245.55999755859301</v>
      </c>
      <c r="F3157">
        <v>226.82359313964801</v>
      </c>
      <c r="G3157">
        <v>60262700</v>
      </c>
      <c r="H3157" s="2">
        <f t="shared" si="98"/>
        <v>1.4249605885265471E-2</v>
      </c>
      <c r="I3157" s="3">
        <f t="shared" si="97"/>
        <v>7.0646774207503539E-3</v>
      </c>
    </row>
    <row r="3158" spans="1:9" x14ac:dyDescent="0.25">
      <c r="A3158" s="1">
        <v>42933</v>
      </c>
      <c r="B3158">
        <v>245.47000122070301</v>
      </c>
      <c r="C3158">
        <v>245.91000366210901</v>
      </c>
      <c r="D3158">
        <v>245.33000183105401</v>
      </c>
      <c r="E3158">
        <v>245.52999877929599</v>
      </c>
      <c r="F3158">
        <v>226.79592895507801</v>
      </c>
      <c r="G3158">
        <v>33531900</v>
      </c>
      <c r="H3158" s="2">
        <f t="shared" si="98"/>
        <v>1.3038028070331054E-2</v>
      </c>
      <c r="I3158" s="3">
        <f t="shared" si="97"/>
        <v>7.5551466930849466E-3</v>
      </c>
    </row>
    <row r="3159" spans="1:9" x14ac:dyDescent="0.25">
      <c r="A3159" s="1">
        <v>42934</v>
      </c>
      <c r="B3159">
        <v>245.05999755859301</v>
      </c>
      <c r="C3159">
        <v>245.72000122070301</v>
      </c>
      <c r="D3159">
        <v>244.669998168945</v>
      </c>
      <c r="E3159">
        <v>245.66000366210901</v>
      </c>
      <c r="F3159">
        <v>226.91595458984301</v>
      </c>
      <c r="G3159">
        <v>42742500</v>
      </c>
      <c r="H3159" s="2">
        <f t="shared" si="98"/>
        <v>1.4327430096004345E-2</v>
      </c>
      <c r="I3159" s="3">
        <f t="shared" si="97"/>
        <v>7.8491897904301808E-3</v>
      </c>
    </row>
    <row r="3160" spans="1:9" x14ac:dyDescent="0.25">
      <c r="A3160" s="1">
        <v>42935</v>
      </c>
      <c r="B3160">
        <v>246.02000427246</v>
      </c>
      <c r="C3160">
        <v>247</v>
      </c>
      <c r="D3160">
        <v>246.009994506835</v>
      </c>
      <c r="E3160">
        <v>246.99000549316401</v>
      </c>
      <c r="F3160">
        <v>228.14451599121</v>
      </c>
      <c r="G3160">
        <v>51034300</v>
      </c>
      <c r="H3160" s="2">
        <f t="shared" si="98"/>
        <v>1.2212752570338603E-2</v>
      </c>
      <c r="I3160" s="3">
        <f t="shared" si="97"/>
        <v>8.1362573189043795E-3</v>
      </c>
    </row>
    <row r="3161" spans="1:9" x14ac:dyDescent="0.25">
      <c r="A3161" s="1">
        <v>42936</v>
      </c>
      <c r="B3161">
        <v>247.27999877929599</v>
      </c>
      <c r="C3161">
        <v>247.419998168945</v>
      </c>
      <c r="D3161">
        <v>246.47000122070301</v>
      </c>
      <c r="E3161">
        <v>247.100006103515</v>
      </c>
      <c r="F3161">
        <v>228.24609375</v>
      </c>
      <c r="G3161">
        <v>47135200</v>
      </c>
      <c r="H3161" s="2">
        <f t="shared" si="98"/>
        <v>1.0964781259927836E-2</v>
      </c>
      <c r="I3161" s="3">
        <f t="shared" si="97"/>
        <v>8.3149214216529602E-3</v>
      </c>
    </row>
    <row r="3162" spans="1:9" x14ac:dyDescent="0.25">
      <c r="A3162" s="1">
        <v>42937</v>
      </c>
      <c r="B3162">
        <v>246.44000244140599</v>
      </c>
      <c r="C3162">
        <v>246.91000366210901</v>
      </c>
      <c r="D3162">
        <v>246.17999267578099</v>
      </c>
      <c r="E3162">
        <v>246.88000488281199</v>
      </c>
      <c r="F3162">
        <v>228.04289245605401</v>
      </c>
      <c r="G3162">
        <v>82340800</v>
      </c>
      <c r="H3162" s="2">
        <f t="shared" si="98"/>
        <v>5.3755400817379062E-3</v>
      </c>
      <c r="I3162" s="3">
        <f t="shared" si="97"/>
        <v>8.3149008572603947E-3</v>
      </c>
    </row>
    <row r="3163" spans="1:9" x14ac:dyDescent="0.25">
      <c r="A3163" s="1">
        <v>42940</v>
      </c>
      <c r="B3163">
        <v>246.78999328613199</v>
      </c>
      <c r="C3163">
        <v>246.97999572753901</v>
      </c>
      <c r="D3163">
        <v>246.27999877929599</v>
      </c>
      <c r="E3163">
        <v>246.82000732421801</v>
      </c>
      <c r="F3163">
        <v>227.98748779296801</v>
      </c>
      <c r="G3163">
        <v>46622300</v>
      </c>
      <c r="H3163" s="2">
        <f t="shared" si="98"/>
        <v>5.2538810699993554E-3</v>
      </c>
      <c r="I3163" s="3">
        <f t="shared" ref="I3163:I3226" si="99">_xlfn.STDEV.S(H3144:H3163)</f>
        <v>8.3197633929457809E-3</v>
      </c>
    </row>
    <row r="3164" spans="1:9" x14ac:dyDescent="0.25">
      <c r="A3164" s="1">
        <v>42941</v>
      </c>
      <c r="B3164">
        <v>247.67999267578099</v>
      </c>
      <c r="C3164">
        <v>247.80000305175699</v>
      </c>
      <c r="D3164">
        <v>247.16000366210901</v>
      </c>
      <c r="E3164">
        <v>247.419998168945</v>
      </c>
      <c r="F3164">
        <v>228.54168701171801</v>
      </c>
      <c r="G3164">
        <v>54915600</v>
      </c>
      <c r="H3164" s="2">
        <f t="shared" si="98"/>
        <v>7.1644694389760843E-3</v>
      </c>
      <c r="I3164" s="3">
        <f t="shared" si="99"/>
        <v>8.0724938966451627E-3</v>
      </c>
    </row>
    <row r="3165" spans="1:9" x14ac:dyDescent="0.25">
      <c r="A3165" s="1">
        <v>42942</v>
      </c>
      <c r="B3165">
        <v>247.75</v>
      </c>
      <c r="C3165">
        <v>247.78999328613199</v>
      </c>
      <c r="D3165">
        <v>247.13000488281199</v>
      </c>
      <c r="E3165">
        <v>247.42999267578099</v>
      </c>
      <c r="F3165">
        <v>228.55091857910099</v>
      </c>
      <c r="G3165">
        <v>47575400</v>
      </c>
      <c r="H3165" s="2">
        <f t="shared" si="98"/>
        <v>1.7813384035347823E-3</v>
      </c>
      <c r="I3165" s="3">
        <f t="shared" si="99"/>
        <v>7.6713129028093876E-3</v>
      </c>
    </row>
    <row r="3166" spans="1:9" x14ac:dyDescent="0.25">
      <c r="A3166" s="1">
        <v>42943</v>
      </c>
      <c r="B3166">
        <v>247.96000671386699</v>
      </c>
      <c r="C3166">
        <v>248</v>
      </c>
      <c r="D3166">
        <v>245.67999267578099</v>
      </c>
      <c r="E3166">
        <v>247.19999694824199</v>
      </c>
      <c r="F3166">
        <v>228.33847045898401</v>
      </c>
      <c r="G3166">
        <v>70766600</v>
      </c>
      <c r="H3166" s="2">
        <f t="shared" si="98"/>
        <v>4.0472416183034987E-4</v>
      </c>
      <c r="I3166" s="3">
        <f t="shared" si="99"/>
        <v>7.7110451435146009E-3</v>
      </c>
    </row>
    <row r="3167" spans="1:9" x14ac:dyDescent="0.25">
      <c r="A3167" s="1">
        <v>42944</v>
      </c>
      <c r="B3167">
        <v>246.64999389648401</v>
      </c>
      <c r="C3167">
        <v>247.05999755859301</v>
      </c>
      <c r="D3167">
        <v>246.13000488281199</v>
      </c>
      <c r="E3167">
        <v>246.91000366210901</v>
      </c>
      <c r="F3167">
        <v>228.07061767578099</v>
      </c>
      <c r="G3167">
        <v>50088400</v>
      </c>
      <c r="H3167" s="2">
        <f t="shared" si="98"/>
        <v>1.2157896888775888E-4</v>
      </c>
      <c r="I3167" s="3">
        <f t="shared" si="99"/>
        <v>7.3781831871650369E-3</v>
      </c>
    </row>
    <row r="3168" spans="1:9" x14ac:dyDescent="0.25">
      <c r="A3168" s="1">
        <v>42947</v>
      </c>
      <c r="B3168">
        <v>247.36999511718699</v>
      </c>
      <c r="C3168">
        <v>247.47999572753901</v>
      </c>
      <c r="D3168">
        <v>246.52999877929599</v>
      </c>
      <c r="E3168">
        <v>246.77000427246</v>
      </c>
      <c r="F3168">
        <v>227.941314697265</v>
      </c>
      <c r="G3168">
        <v>65838700</v>
      </c>
      <c r="H3168" s="2">
        <f t="shared" si="98"/>
        <v>-2.0252469181525345E-4</v>
      </c>
      <c r="I3168" s="3">
        <f t="shared" si="99"/>
        <v>7.0812497827097689E-3</v>
      </c>
    </row>
    <row r="3169" spans="1:9" x14ac:dyDescent="0.25">
      <c r="A3169" s="1">
        <v>42948</v>
      </c>
      <c r="B3169">
        <v>247.46000671386699</v>
      </c>
      <c r="C3169">
        <v>247.5</v>
      </c>
      <c r="D3169">
        <v>246.72000122070301</v>
      </c>
      <c r="E3169">
        <v>247.32000732421801</v>
      </c>
      <c r="F3169">
        <v>228.44932556152301</v>
      </c>
      <c r="G3169">
        <v>55050400</v>
      </c>
      <c r="H3169" s="2">
        <f t="shared" si="98"/>
        <v>-4.0413393023686073E-4</v>
      </c>
      <c r="I3169" s="3">
        <f t="shared" si="99"/>
        <v>6.8507510317670738E-3</v>
      </c>
    </row>
    <row r="3170" spans="1:9" x14ac:dyDescent="0.25">
      <c r="A3170" s="1">
        <v>42949</v>
      </c>
      <c r="B3170">
        <v>247.47000122070301</v>
      </c>
      <c r="C3170">
        <v>247.600006103515</v>
      </c>
      <c r="D3170">
        <v>246.36999511718699</v>
      </c>
      <c r="E3170">
        <v>247.44000244140599</v>
      </c>
      <c r="F3170">
        <v>228.56016540527301</v>
      </c>
      <c r="G3170">
        <v>47211200</v>
      </c>
      <c r="H3170" s="2">
        <f t="shared" si="98"/>
        <v>4.0458494892536834E-5</v>
      </c>
      <c r="I3170" s="3">
        <f t="shared" si="99"/>
        <v>6.9451750990488035E-3</v>
      </c>
    </row>
    <row r="3171" spans="1:9" x14ac:dyDescent="0.25">
      <c r="A3171" s="1">
        <v>42950</v>
      </c>
      <c r="B3171">
        <v>247.30999755859301</v>
      </c>
      <c r="C3171">
        <v>247.33999633789</v>
      </c>
      <c r="D3171">
        <v>246.63999938964801</v>
      </c>
      <c r="E3171">
        <v>246.96000671386699</v>
      </c>
      <c r="F3171">
        <v>228.11680603027301</v>
      </c>
      <c r="G3171">
        <v>40856000</v>
      </c>
      <c r="H3171" s="2">
        <f t="shared" si="98"/>
        <v>-9.7077127768008253E-4</v>
      </c>
      <c r="I3171" s="3">
        <f t="shared" si="99"/>
        <v>5.8744475622705579E-3</v>
      </c>
    </row>
    <row r="3172" spans="1:9" x14ac:dyDescent="0.25">
      <c r="A3172" s="1">
        <v>42951</v>
      </c>
      <c r="B3172">
        <v>247.52000427246</v>
      </c>
      <c r="C3172">
        <v>247.78999328613199</v>
      </c>
      <c r="D3172">
        <v>246.97000122070301</v>
      </c>
      <c r="E3172">
        <v>247.41000366210901</v>
      </c>
      <c r="F3172">
        <v>228.53244018554599</v>
      </c>
      <c r="G3172">
        <v>60191800</v>
      </c>
      <c r="H3172" s="2">
        <f t="shared" si="98"/>
        <v>2.0249101548956983E-3</v>
      </c>
      <c r="I3172" s="3">
        <f t="shared" si="99"/>
        <v>5.9034224927828225E-3</v>
      </c>
    </row>
    <row r="3173" spans="1:9" x14ac:dyDescent="0.25">
      <c r="A3173" s="1">
        <v>42954</v>
      </c>
      <c r="B3173">
        <v>247.49000549316401</v>
      </c>
      <c r="C3173">
        <v>247.86999511718699</v>
      </c>
      <c r="D3173">
        <v>247.36999511718699</v>
      </c>
      <c r="E3173">
        <v>247.86999511718699</v>
      </c>
      <c r="F3173">
        <v>228.95732116699199</v>
      </c>
      <c r="G3173">
        <v>31995000</v>
      </c>
      <c r="H3173" s="2">
        <f t="shared" si="98"/>
        <v>4.4573160029210968E-3</v>
      </c>
      <c r="I3173" s="3">
        <f t="shared" si="99"/>
        <v>5.8642028463195351E-3</v>
      </c>
    </row>
    <row r="3174" spans="1:9" x14ac:dyDescent="0.25">
      <c r="A3174" s="1">
        <v>42955</v>
      </c>
      <c r="B3174">
        <v>247.509994506835</v>
      </c>
      <c r="C3174">
        <v>248.91000366210901</v>
      </c>
      <c r="D3174">
        <v>246.83000183105401</v>
      </c>
      <c r="E3174">
        <v>247.259994506835</v>
      </c>
      <c r="F3174">
        <v>228.39387512207</v>
      </c>
      <c r="G3174">
        <v>61719400</v>
      </c>
      <c r="H3174" s="2">
        <f t="shared" si="98"/>
        <v>-2.4272533664393414E-4</v>
      </c>
      <c r="I3174" s="3">
        <f t="shared" si="99"/>
        <v>5.8724050733543615E-3</v>
      </c>
    </row>
    <row r="3175" spans="1:9" x14ac:dyDescent="0.25">
      <c r="A3175" s="1">
        <v>42956</v>
      </c>
      <c r="B3175">
        <v>246.47000122070301</v>
      </c>
      <c r="C3175">
        <v>247.30999755859301</v>
      </c>
      <c r="D3175">
        <v>246.05999755859301</v>
      </c>
      <c r="E3175">
        <v>247.25</v>
      </c>
      <c r="F3175">
        <v>228.38464355468699</v>
      </c>
      <c r="G3175">
        <v>62632600</v>
      </c>
      <c r="H3175" s="2">
        <f t="shared" si="98"/>
        <v>-7.6794593788820364E-4</v>
      </c>
      <c r="I3175" s="3">
        <f t="shared" si="99"/>
        <v>6.0397382992430837E-3</v>
      </c>
    </row>
    <row r="3176" spans="1:9" x14ac:dyDescent="0.25">
      <c r="A3176" s="1">
        <v>42957</v>
      </c>
      <c r="B3176">
        <v>246.28999328613199</v>
      </c>
      <c r="C3176">
        <v>246.44000244140599</v>
      </c>
      <c r="D3176">
        <v>243.69999694824199</v>
      </c>
      <c r="E3176">
        <v>243.759994506835</v>
      </c>
      <c r="F3176">
        <v>225.16094970703099</v>
      </c>
      <c r="G3176">
        <v>120479500</v>
      </c>
      <c r="H3176" s="2">
        <f t="shared" si="98"/>
        <v>-1.2957643825899257E-2</v>
      </c>
      <c r="I3176" s="3">
        <f t="shared" si="99"/>
        <v>6.7462272133892321E-3</v>
      </c>
    </row>
    <row r="3177" spans="1:9" x14ac:dyDescent="0.25">
      <c r="A3177" s="1">
        <v>42958</v>
      </c>
      <c r="B3177">
        <v>244.02000427246</v>
      </c>
      <c r="C3177">
        <v>244.80000305175699</v>
      </c>
      <c r="D3177">
        <v>243.75</v>
      </c>
      <c r="E3177">
        <v>244.11999511718699</v>
      </c>
      <c r="F3177">
        <v>225.49346923828099</v>
      </c>
      <c r="G3177">
        <v>74869900</v>
      </c>
      <c r="H3177" s="2">
        <f t="shared" si="98"/>
        <v>-1.3297766149950707E-2</v>
      </c>
      <c r="I3177" s="3">
        <f t="shared" si="99"/>
        <v>7.28936261862925E-3</v>
      </c>
    </row>
    <row r="3178" spans="1:9" x14ac:dyDescent="0.25">
      <c r="A3178" s="1">
        <v>42961</v>
      </c>
      <c r="B3178">
        <v>245.58999633789</v>
      </c>
      <c r="C3178">
        <v>246.78999328613199</v>
      </c>
      <c r="D3178">
        <v>245.55000305175699</v>
      </c>
      <c r="E3178">
        <v>246.53999328613199</v>
      </c>
      <c r="F3178">
        <v>227.72883605957</v>
      </c>
      <c r="G3178">
        <v>73291900</v>
      </c>
      <c r="H3178" s="2">
        <f t="shared" si="98"/>
        <v>-5.3655637704023151E-3</v>
      </c>
      <c r="I3178" s="3">
        <f t="shared" si="99"/>
        <v>7.0350954433432466E-3</v>
      </c>
    </row>
    <row r="3179" spans="1:9" x14ac:dyDescent="0.25">
      <c r="A3179" s="1">
        <v>42962</v>
      </c>
      <c r="B3179">
        <v>246.97999572753901</v>
      </c>
      <c r="C3179">
        <v>247</v>
      </c>
      <c r="D3179">
        <v>246.16000366210901</v>
      </c>
      <c r="E3179">
        <v>246.509994506835</v>
      </c>
      <c r="F3179">
        <v>227.70114135742099</v>
      </c>
      <c r="G3179">
        <v>55242700</v>
      </c>
      <c r="H3179" s="2">
        <f t="shared" si="98"/>
        <v>-3.0330662951393306E-3</v>
      </c>
      <c r="I3179" s="3">
        <f t="shared" si="99"/>
        <v>6.4119808711057278E-3</v>
      </c>
    </row>
    <row r="3180" spans="1:9" x14ac:dyDescent="0.25">
      <c r="A3180" s="1">
        <v>42963</v>
      </c>
      <c r="B3180">
        <v>247.11000061035099</v>
      </c>
      <c r="C3180">
        <v>247.57000732421801</v>
      </c>
      <c r="D3180">
        <v>246.44999694824199</v>
      </c>
      <c r="E3180">
        <v>246.94000244140599</v>
      </c>
      <c r="F3180">
        <v>228.09828186035099</v>
      </c>
      <c r="G3180">
        <v>56715500</v>
      </c>
      <c r="H3180" s="2">
        <f t="shared" si="98"/>
        <v>-1.2538570451976483E-3</v>
      </c>
      <c r="I3180" s="3">
        <f t="shared" si="99"/>
        <v>5.8102602723506137E-3</v>
      </c>
    </row>
    <row r="3181" spans="1:9" x14ac:dyDescent="0.25">
      <c r="A3181" s="1">
        <v>42964</v>
      </c>
      <c r="B3181">
        <v>246.24000549316401</v>
      </c>
      <c r="C3181">
        <v>246.600006103515</v>
      </c>
      <c r="D3181">
        <v>243.08999633789</v>
      </c>
      <c r="E3181">
        <v>243.08999633789</v>
      </c>
      <c r="F3181">
        <v>224.542068481445</v>
      </c>
      <c r="G3181">
        <v>128490400</v>
      </c>
      <c r="H3181" s="2">
        <f t="shared" si="98"/>
        <v>-2.7486170510083729E-3</v>
      </c>
      <c r="I3181" s="3">
        <f t="shared" si="99"/>
        <v>5.2219433851524782E-3</v>
      </c>
    </row>
    <row r="3182" spans="1:9" x14ac:dyDescent="0.25">
      <c r="A3182" s="1">
        <v>42965</v>
      </c>
      <c r="B3182">
        <v>242.89999389648401</v>
      </c>
      <c r="C3182">
        <v>244.19000244140599</v>
      </c>
      <c r="D3182">
        <v>242.19999694824199</v>
      </c>
      <c r="E3182">
        <v>242.71000671386699</v>
      </c>
      <c r="F3182">
        <v>224.19107055664</v>
      </c>
      <c r="G3182">
        <v>136748000</v>
      </c>
      <c r="H3182" s="2">
        <f t="shared" si="98"/>
        <v>-5.7757711832653325E-3</v>
      </c>
      <c r="I3182" s="3">
        <f t="shared" si="99"/>
        <v>5.1301329345365921E-3</v>
      </c>
    </row>
    <row r="3183" spans="1:9" x14ac:dyDescent="0.25">
      <c r="A3183" s="1">
        <v>42968</v>
      </c>
      <c r="B3183">
        <v>242.63999938964801</v>
      </c>
      <c r="C3183">
        <v>243.19999694824199</v>
      </c>
      <c r="D3183">
        <v>241.83000183105401</v>
      </c>
      <c r="E3183">
        <v>242.89999389648401</v>
      </c>
      <c r="F3183">
        <v>224.36656188964801</v>
      </c>
      <c r="G3183">
        <v>65469700</v>
      </c>
      <c r="H3183" s="2">
        <f t="shared" si="98"/>
        <v>-1.4764376036429883E-2</v>
      </c>
      <c r="I3183" s="3">
        <f t="shared" si="99"/>
        <v>5.7068912446155825E-3</v>
      </c>
    </row>
    <row r="3184" spans="1:9" x14ac:dyDescent="0.25">
      <c r="A3184" s="1">
        <v>42969</v>
      </c>
      <c r="B3184">
        <v>243.57000732421801</v>
      </c>
      <c r="C3184">
        <v>245.61999511718699</v>
      </c>
      <c r="D3184">
        <v>243.55000305175699</v>
      </c>
      <c r="E3184">
        <v>245.44000244140599</v>
      </c>
      <c r="F3184">
        <v>226.71273803710901</v>
      </c>
      <c r="G3184">
        <v>63140100</v>
      </c>
      <c r="H3184" s="2">
        <f t="shared" si="98"/>
        <v>-4.3407921208462596E-3</v>
      </c>
      <c r="I3184" s="3">
        <f t="shared" si="99"/>
        <v>5.2666542509874374E-3</v>
      </c>
    </row>
    <row r="3185" spans="1:9" x14ac:dyDescent="0.25">
      <c r="A3185" s="1">
        <v>42970</v>
      </c>
      <c r="B3185">
        <v>244.33000183105401</v>
      </c>
      <c r="C3185">
        <v>245.05000305175699</v>
      </c>
      <c r="D3185">
        <v>244.16000366210901</v>
      </c>
      <c r="E3185">
        <v>244.55999755859301</v>
      </c>
      <c r="F3185">
        <v>225.89991760253901</v>
      </c>
      <c r="G3185">
        <v>50203800</v>
      </c>
      <c r="H3185" s="2">
        <f t="shared" si="98"/>
        <v>-9.6377940240597315E-3</v>
      </c>
      <c r="I3185" s="3">
        <f t="shared" si="99"/>
        <v>5.3546988255282948E-3</v>
      </c>
    </row>
    <row r="3186" spans="1:9" x14ac:dyDescent="0.25">
      <c r="A3186" s="1">
        <v>42971</v>
      </c>
      <c r="B3186">
        <v>245</v>
      </c>
      <c r="C3186">
        <v>245.17999267578099</v>
      </c>
      <c r="D3186">
        <v>243.75</v>
      </c>
      <c r="E3186">
        <v>243.99000549316401</v>
      </c>
      <c r="F3186">
        <v>225.37339782714801</v>
      </c>
      <c r="G3186">
        <v>50741700</v>
      </c>
      <c r="H3186" s="2">
        <f t="shared" si="98"/>
        <v>3.7023322681812854E-3</v>
      </c>
      <c r="I3186" s="3">
        <f t="shared" si="99"/>
        <v>5.5271685227382458E-3</v>
      </c>
    </row>
    <row r="3187" spans="1:9" x14ac:dyDescent="0.25">
      <c r="A3187" s="1">
        <v>42972</v>
      </c>
      <c r="B3187">
        <v>244.89999389648401</v>
      </c>
      <c r="C3187">
        <v>245.61000061035099</v>
      </c>
      <c r="D3187">
        <v>244.38999938964801</v>
      </c>
      <c r="E3187">
        <v>244.55999755859301</v>
      </c>
      <c r="F3187">
        <v>225.89991760253901</v>
      </c>
      <c r="G3187">
        <v>64445900</v>
      </c>
      <c r="H3187" s="2">
        <f t="shared" si="98"/>
        <v>7.6222796994374065E-3</v>
      </c>
      <c r="I3187" s="3">
        <f t="shared" si="99"/>
        <v>6.0034232998929992E-3</v>
      </c>
    </row>
    <row r="3188" spans="1:9" x14ac:dyDescent="0.25">
      <c r="A3188" s="1">
        <v>42975</v>
      </c>
      <c r="B3188">
        <v>245.169998168945</v>
      </c>
      <c r="C3188">
        <v>245.19999694824199</v>
      </c>
      <c r="D3188">
        <v>244.08999633789</v>
      </c>
      <c r="E3188">
        <v>244.57000732421801</v>
      </c>
      <c r="F3188">
        <v>225.90914916992099</v>
      </c>
      <c r="G3188">
        <v>40565600</v>
      </c>
      <c r="H3188" s="2">
        <f t="shared" si="98"/>
        <v>6.8752993640455173E-3</v>
      </c>
      <c r="I3188" s="3">
        <f t="shared" si="99"/>
        <v>6.3680809433032106E-3</v>
      </c>
    </row>
    <row r="3189" spans="1:9" x14ac:dyDescent="0.25">
      <c r="A3189" s="1">
        <v>42976</v>
      </c>
      <c r="B3189">
        <v>243.05999755859301</v>
      </c>
      <c r="C3189">
        <v>245.14999389648401</v>
      </c>
      <c r="D3189">
        <v>242.92999267578099</v>
      </c>
      <c r="E3189">
        <v>244.850006103515</v>
      </c>
      <c r="F3189">
        <v>226.16780090332</v>
      </c>
      <c r="G3189">
        <v>51135700</v>
      </c>
      <c r="H3189" s="2">
        <f t="shared" si="98"/>
        <v>-2.4036458582217257E-3</v>
      </c>
      <c r="I3189" s="3">
        <f t="shared" si="99"/>
        <v>6.348417811843989E-3</v>
      </c>
    </row>
    <row r="3190" spans="1:9" x14ac:dyDescent="0.25">
      <c r="A3190" s="1">
        <v>42977</v>
      </c>
      <c r="B3190">
        <v>244.83000183105401</v>
      </c>
      <c r="C3190">
        <v>246.32000732421801</v>
      </c>
      <c r="D3190">
        <v>244.61999511718699</v>
      </c>
      <c r="E3190">
        <v>246.009994506835</v>
      </c>
      <c r="F3190">
        <v>227.23928833007801</v>
      </c>
      <c r="G3190">
        <v>62030800</v>
      </c>
      <c r="H3190" s="2">
        <f t="shared" si="98"/>
        <v>5.9290447812183622E-3</v>
      </c>
      <c r="I3190" s="3">
        <f t="shared" si="99"/>
        <v>6.6105095246748874E-3</v>
      </c>
    </row>
    <row r="3191" spans="1:9" x14ac:dyDescent="0.25">
      <c r="A3191" s="1">
        <v>42978</v>
      </c>
      <c r="B3191">
        <v>246.72000122070301</v>
      </c>
      <c r="C3191">
        <v>247.77000427246</v>
      </c>
      <c r="D3191">
        <v>246.05000305175699</v>
      </c>
      <c r="E3191">
        <v>247.49000549316401</v>
      </c>
      <c r="F3191">
        <v>228.606353759765</v>
      </c>
      <c r="G3191">
        <v>103803900</v>
      </c>
      <c r="H3191" s="2">
        <f t="shared" si="98"/>
        <v>1.4344887035410148E-2</v>
      </c>
      <c r="I3191" s="3">
        <f t="shared" si="99"/>
        <v>7.5925466380708431E-3</v>
      </c>
    </row>
    <row r="3192" spans="1:9" x14ac:dyDescent="0.25">
      <c r="A3192" s="1">
        <v>42979</v>
      </c>
      <c r="B3192">
        <v>247.919998168945</v>
      </c>
      <c r="C3192">
        <v>248.33000183105401</v>
      </c>
      <c r="D3192">
        <v>247.669998168945</v>
      </c>
      <c r="E3192">
        <v>247.83999633789</v>
      </c>
      <c r="F3192">
        <v>228.92964172363199</v>
      </c>
      <c r="G3192">
        <v>62007000</v>
      </c>
      <c r="H3192" s="2">
        <f t="shared" si="98"/>
        <v>1.341179825671146E-2</v>
      </c>
      <c r="I3192" s="3">
        <f t="shared" si="99"/>
        <v>8.273617684014101E-3</v>
      </c>
    </row>
    <row r="3193" spans="1:9" x14ac:dyDescent="0.25">
      <c r="A3193" s="1">
        <v>42983</v>
      </c>
      <c r="B3193">
        <v>247.259994506835</v>
      </c>
      <c r="C3193">
        <v>247.52000427246</v>
      </c>
      <c r="D3193">
        <v>244.94999694824199</v>
      </c>
      <c r="E3193">
        <v>246.05999755859301</v>
      </c>
      <c r="F3193">
        <v>227.28544616699199</v>
      </c>
      <c r="G3193">
        <v>91398800</v>
      </c>
      <c r="H3193" s="2">
        <f t="shared" si="98"/>
        <v>6.0922587780443127E-3</v>
      </c>
      <c r="I3193" s="3">
        <f t="shared" si="99"/>
        <v>8.3383285767999974E-3</v>
      </c>
    </row>
    <row r="3194" spans="1:9" x14ac:dyDescent="0.25">
      <c r="A3194" s="1">
        <v>42984</v>
      </c>
      <c r="B3194">
        <v>246.83999633789</v>
      </c>
      <c r="C3194">
        <v>247.27999877929599</v>
      </c>
      <c r="D3194">
        <v>246.22999572753901</v>
      </c>
      <c r="E3194">
        <v>246.89999389648401</v>
      </c>
      <c r="F3194">
        <v>228.06134033203099</v>
      </c>
      <c r="G3194">
        <v>57916900</v>
      </c>
      <c r="H3194" s="2">
        <f t="shared" si="98"/>
        <v>8.3722767836453826E-3</v>
      </c>
      <c r="I3194" s="3">
        <f t="shared" si="99"/>
        <v>8.5943245911618178E-3</v>
      </c>
    </row>
    <row r="3195" spans="1:9" x14ac:dyDescent="0.25">
      <c r="A3195" s="1">
        <v>42985</v>
      </c>
      <c r="B3195">
        <v>247.25</v>
      </c>
      <c r="C3195">
        <v>247.27000427246</v>
      </c>
      <c r="D3195">
        <v>246.39999389648401</v>
      </c>
      <c r="E3195">
        <v>246.86999511718699</v>
      </c>
      <c r="F3195">
        <v>228.03366088867099</v>
      </c>
      <c r="G3195">
        <v>58034700</v>
      </c>
      <c r="H3195" s="2">
        <f t="shared" si="98"/>
        <v>3.4957535927462313E-3</v>
      </c>
      <c r="I3195" s="3">
        <f t="shared" si="99"/>
        <v>8.6400833340558106E-3</v>
      </c>
    </row>
    <row r="3196" spans="1:9" x14ac:dyDescent="0.25">
      <c r="A3196" s="1">
        <v>42986</v>
      </c>
      <c r="B3196">
        <v>246.53999328613199</v>
      </c>
      <c r="C3196">
        <v>247.11000061035099</v>
      </c>
      <c r="D3196">
        <v>246.30000305175699</v>
      </c>
      <c r="E3196">
        <v>246.58000183105401</v>
      </c>
      <c r="F3196">
        <v>227.76580810546801</v>
      </c>
      <c r="G3196">
        <v>63832800</v>
      </c>
      <c r="H3196" s="2">
        <f t="shared" si="98"/>
        <v>-3.6768254270845846E-3</v>
      </c>
      <c r="I3196" s="3">
        <f t="shared" si="99"/>
        <v>8.1595996135912733E-3</v>
      </c>
    </row>
    <row r="3197" spans="1:9" x14ac:dyDescent="0.25">
      <c r="A3197" s="1">
        <v>42989</v>
      </c>
      <c r="B3197">
        <v>248.03999328613199</v>
      </c>
      <c r="C3197">
        <v>249.30000305175699</v>
      </c>
      <c r="D3197">
        <v>248.02000427246</v>
      </c>
      <c r="E3197">
        <v>249.21000671386699</v>
      </c>
      <c r="F3197">
        <v>230.19512939453099</v>
      </c>
      <c r="G3197">
        <v>71364800</v>
      </c>
      <c r="H3197" s="2">
        <f t="shared" si="98"/>
        <v>5.5278454173564029E-3</v>
      </c>
      <c r="I3197" s="3">
        <f t="shared" si="99"/>
        <v>7.5892219416934439E-3</v>
      </c>
    </row>
    <row r="3198" spans="1:9" x14ac:dyDescent="0.25">
      <c r="A3198" s="1">
        <v>42990</v>
      </c>
      <c r="B3198">
        <v>249.63000488281199</v>
      </c>
      <c r="C3198">
        <v>250.08999633789</v>
      </c>
      <c r="D3198">
        <v>249.419998168945</v>
      </c>
      <c r="E3198">
        <v>250.05000305175699</v>
      </c>
      <c r="F3198">
        <v>230.97102355957</v>
      </c>
      <c r="G3198">
        <v>56896000</v>
      </c>
      <c r="H3198" s="2">
        <f t="shared" si="98"/>
        <v>1.6215633049685652E-2</v>
      </c>
      <c r="I3198" s="3">
        <f t="shared" si="99"/>
        <v>8.1334752134228343E-3</v>
      </c>
    </row>
    <row r="3199" spans="1:9" x14ac:dyDescent="0.25">
      <c r="A3199" s="1">
        <v>42991</v>
      </c>
      <c r="B3199">
        <v>249.72000122070301</v>
      </c>
      <c r="C3199">
        <v>250.21000671386699</v>
      </c>
      <c r="D3199">
        <v>249.58999633789</v>
      </c>
      <c r="E3199">
        <v>250.169998168945</v>
      </c>
      <c r="F3199">
        <v>231.08184814453099</v>
      </c>
      <c r="G3199">
        <v>59228000</v>
      </c>
      <c r="H3199" s="2">
        <f t="shared" si="98"/>
        <v>1.3244278088090145E-2</v>
      </c>
      <c r="I3199" s="3">
        <f t="shared" si="99"/>
        <v>8.39276711009539E-3</v>
      </c>
    </row>
    <row r="3200" spans="1:9" x14ac:dyDescent="0.25">
      <c r="A3200" s="1">
        <v>42992</v>
      </c>
      <c r="B3200">
        <v>249.80000305175699</v>
      </c>
      <c r="C3200">
        <v>250.32000732421801</v>
      </c>
      <c r="D3200">
        <v>249.600006103515</v>
      </c>
      <c r="E3200">
        <v>250.08999633789</v>
      </c>
      <c r="F3200">
        <v>231.00798034667901</v>
      </c>
      <c r="G3200">
        <v>95446300</v>
      </c>
      <c r="H3200" s="2">
        <f t="shared" si="98"/>
        <v>1.3043335121739386E-2</v>
      </c>
      <c r="I3200" s="3">
        <f t="shared" si="99"/>
        <v>8.6162433629821053E-3</v>
      </c>
    </row>
    <row r="3201" spans="1:9" x14ac:dyDescent="0.25">
      <c r="A3201" s="1">
        <v>42993</v>
      </c>
      <c r="B3201">
        <v>248.69000244140599</v>
      </c>
      <c r="C3201">
        <v>249.28999328613199</v>
      </c>
      <c r="D3201">
        <v>248.57000732421801</v>
      </c>
      <c r="E3201">
        <v>249.19000244140599</v>
      </c>
      <c r="F3201">
        <v>231.31893920898401</v>
      </c>
      <c r="G3201">
        <v>95432400</v>
      </c>
      <c r="H3201" s="2">
        <f t="shared" si="98"/>
        <v>1.5599931934782374E-2</v>
      </c>
      <c r="I3201" s="3">
        <f t="shared" si="99"/>
        <v>8.8638015890935458E-3</v>
      </c>
    </row>
    <row r="3202" spans="1:9" x14ac:dyDescent="0.25">
      <c r="A3202" s="1">
        <v>42996</v>
      </c>
      <c r="B3202">
        <v>249.61000061035099</v>
      </c>
      <c r="C3202">
        <v>250.11999511718699</v>
      </c>
      <c r="D3202">
        <v>249.27999877929599</v>
      </c>
      <c r="E3202">
        <v>249.72000122070301</v>
      </c>
      <c r="F3202">
        <v>231.810943603515</v>
      </c>
      <c r="G3202">
        <v>46235200</v>
      </c>
      <c r="H3202" s="2">
        <f t="shared" si="98"/>
        <v>7.0193240544835778E-3</v>
      </c>
      <c r="I3202" s="3">
        <f t="shared" si="99"/>
        <v>8.5275413957231015E-3</v>
      </c>
    </row>
    <row r="3203" spans="1:9" x14ac:dyDescent="0.25">
      <c r="A3203" s="1">
        <v>42997</v>
      </c>
      <c r="B3203">
        <v>250</v>
      </c>
      <c r="C3203">
        <v>250.07000732421801</v>
      </c>
      <c r="D3203">
        <v>249.600006103515</v>
      </c>
      <c r="E3203">
        <v>249.97000122070301</v>
      </c>
      <c r="F3203">
        <v>232.04301452636699</v>
      </c>
      <c r="G3203">
        <v>47108100</v>
      </c>
      <c r="H3203" s="2">
        <f t="shared" si="98"/>
        <v>4.6412357285177119E-3</v>
      </c>
      <c r="I3203" s="3">
        <f t="shared" si="99"/>
        <v>7.1130755945233611E-3</v>
      </c>
    </row>
    <row r="3204" spans="1:9" x14ac:dyDescent="0.25">
      <c r="A3204" s="1">
        <v>42998</v>
      </c>
      <c r="B3204">
        <v>250.07000732421801</v>
      </c>
      <c r="C3204">
        <v>250.19000244140599</v>
      </c>
      <c r="D3204">
        <v>248.919998168945</v>
      </c>
      <c r="E3204">
        <v>250.05999755859301</v>
      </c>
      <c r="F3204">
        <v>232.12657165527301</v>
      </c>
      <c r="G3204">
        <v>59574100</v>
      </c>
      <c r="H3204" s="2">
        <f t="shared" si="98"/>
        <v>4.5210107117050757E-3</v>
      </c>
      <c r="I3204" s="3">
        <f t="shared" si="99"/>
        <v>6.681275744748881E-3</v>
      </c>
    </row>
    <row r="3205" spans="1:9" x14ac:dyDescent="0.25">
      <c r="A3205" s="1">
        <v>42999</v>
      </c>
      <c r="B3205">
        <v>249.88000488281199</v>
      </c>
      <c r="C3205">
        <v>249.97999572753901</v>
      </c>
      <c r="D3205">
        <v>249.19000244140599</v>
      </c>
      <c r="E3205">
        <v>249.38999938964801</v>
      </c>
      <c r="F3205">
        <v>231.50460815429599</v>
      </c>
      <c r="G3205">
        <v>48211400</v>
      </c>
      <c r="H3205" s="2">
        <f t="shared" si="98"/>
        <v>2.149829659008784E-3</v>
      </c>
      <c r="I3205" s="3">
        <f t="shared" si="99"/>
        <v>5.5963005588150075E-3</v>
      </c>
    </row>
    <row r="3206" spans="1:9" x14ac:dyDescent="0.25">
      <c r="A3206" s="1">
        <v>43000</v>
      </c>
      <c r="B3206">
        <v>249.05000305175699</v>
      </c>
      <c r="C3206">
        <v>249.63000488281199</v>
      </c>
      <c r="D3206">
        <v>249.02000427246</v>
      </c>
      <c r="E3206">
        <v>249.44000244140599</v>
      </c>
      <c r="F3206">
        <v>231.55104064941401</v>
      </c>
      <c r="G3206">
        <v>51214000</v>
      </c>
      <c r="H3206" s="2">
        <f t="shared" si="98"/>
        <v>1.0033827806046336E-3</v>
      </c>
      <c r="I3206" s="3">
        <f t="shared" si="99"/>
        <v>5.7184812799625159E-3</v>
      </c>
    </row>
    <row r="3207" spans="1:9" x14ac:dyDescent="0.25">
      <c r="A3207" s="1">
        <v>43003</v>
      </c>
      <c r="B3207">
        <v>249.14999389648401</v>
      </c>
      <c r="C3207">
        <v>249.55000305175699</v>
      </c>
      <c r="D3207">
        <v>248.08000183105401</v>
      </c>
      <c r="E3207">
        <v>248.92999267578099</v>
      </c>
      <c r="F3207">
        <v>231.07759094238199</v>
      </c>
      <c r="G3207">
        <v>57064400</v>
      </c>
      <c r="H3207" s="2">
        <f t="shared" si="98"/>
        <v>-3.1635808462404658E-3</v>
      </c>
      <c r="I3207" s="3">
        <f t="shared" si="99"/>
        <v>6.1630516387405406E-3</v>
      </c>
    </row>
    <row r="3208" spans="1:9" x14ac:dyDescent="0.25">
      <c r="A3208" s="1">
        <v>43004</v>
      </c>
      <c r="B3208">
        <v>249.419998168945</v>
      </c>
      <c r="C3208">
        <v>249.69999694824199</v>
      </c>
      <c r="D3208">
        <v>248.80999755859301</v>
      </c>
      <c r="E3208">
        <v>249.08000183105401</v>
      </c>
      <c r="F3208">
        <v>231.216796875</v>
      </c>
      <c r="G3208">
        <v>54082000</v>
      </c>
      <c r="H3208" s="2">
        <f t="shared" ref="H3208:H3271" si="100">F3208/F3203-1</f>
        <v>-3.5606228140649954E-3</v>
      </c>
      <c r="I3208" s="3">
        <f t="shared" si="99"/>
        <v>6.5680711591280449E-3</v>
      </c>
    </row>
    <row r="3209" spans="1:9" x14ac:dyDescent="0.25">
      <c r="A3209" s="1">
        <v>43005</v>
      </c>
      <c r="B3209">
        <v>249.88000488281199</v>
      </c>
      <c r="C3209">
        <v>250.49000549316401</v>
      </c>
      <c r="D3209">
        <v>248.86999511718699</v>
      </c>
      <c r="E3209">
        <v>250.05000305175699</v>
      </c>
      <c r="F3209">
        <v>232.117263793945</v>
      </c>
      <c r="G3209">
        <v>81001400</v>
      </c>
      <c r="H3209" s="2">
        <f t="shared" si="100"/>
        <v>-4.0098215648654012E-5</v>
      </c>
      <c r="I3209" s="3">
        <f t="shared" si="99"/>
        <v>6.4269444833098856E-3</v>
      </c>
    </row>
    <row r="3210" spans="1:9" x14ac:dyDescent="0.25">
      <c r="A3210" s="1">
        <v>43006</v>
      </c>
      <c r="B3210">
        <v>249.72999572753901</v>
      </c>
      <c r="C3210">
        <v>250.44000244140599</v>
      </c>
      <c r="D3210">
        <v>249.63000488281199</v>
      </c>
      <c r="E3210">
        <v>250.350006103515</v>
      </c>
      <c r="F3210">
        <v>232.39576721191401</v>
      </c>
      <c r="G3210">
        <v>44778800</v>
      </c>
      <c r="H3210" s="2">
        <f t="shared" si="100"/>
        <v>3.8494225437795127E-3</v>
      </c>
      <c r="I3210" s="3">
        <f t="shared" si="99"/>
        <v>6.4484912453572915E-3</v>
      </c>
    </row>
    <row r="3211" spans="1:9" x14ac:dyDescent="0.25">
      <c r="A3211" s="1">
        <v>43007</v>
      </c>
      <c r="B3211">
        <v>250.33999633789</v>
      </c>
      <c r="C3211">
        <v>251.32000732421801</v>
      </c>
      <c r="D3211">
        <v>250.13000488281199</v>
      </c>
      <c r="E3211">
        <v>251.22999572753901</v>
      </c>
      <c r="F3211">
        <v>233.21266174316401</v>
      </c>
      <c r="G3211">
        <v>85578000</v>
      </c>
      <c r="H3211" s="2">
        <f t="shared" si="100"/>
        <v>7.1760467544856876E-3</v>
      </c>
      <c r="I3211" s="3">
        <f t="shared" si="99"/>
        <v>6.1590888741206102E-3</v>
      </c>
    </row>
    <row r="3212" spans="1:9" x14ac:dyDescent="0.25">
      <c r="A3212" s="1">
        <v>43010</v>
      </c>
      <c r="B3212">
        <v>251.49000549316401</v>
      </c>
      <c r="C3212">
        <v>252.32000732421801</v>
      </c>
      <c r="D3212">
        <v>251.28999328613199</v>
      </c>
      <c r="E3212">
        <v>252.32000732421801</v>
      </c>
      <c r="F3212">
        <v>234.22448730468699</v>
      </c>
      <c r="G3212">
        <v>59023000</v>
      </c>
      <c r="H3212" s="2">
        <f t="shared" si="100"/>
        <v>1.3618353685752593E-2</v>
      </c>
      <c r="I3212" s="3">
        <f t="shared" si="99"/>
        <v>6.17277745907455E-3</v>
      </c>
    </row>
    <row r="3213" spans="1:9" x14ac:dyDescent="0.25">
      <c r="A3213" s="1">
        <v>43011</v>
      </c>
      <c r="B3213">
        <v>252.32000732421801</v>
      </c>
      <c r="C3213">
        <v>252.88999938964801</v>
      </c>
      <c r="D3213">
        <v>252.22999572753901</v>
      </c>
      <c r="E3213">
        <v>252.86000061035099</v>
      </c>
      <c r="F3213">
        <v>234.72576904296801</v>
      </c>
      <c r="G3213">
        <v>66810200</v>
      </c>
      <c r="H3213" s="2">
        <f t="shared" si="100"/>
        <v>1.5176112701989597E-2</v>
      </c>
      <c r="I3213" s="3">
        <f t="shared" si="99"/>
        <v>6.5230445624492699E-3</v>
      </c>
    </row>
    <row r="3214" spans="1:9" x14ac:dyDescent="0.25">
      <c r="A3214" s="1">
        <v>43012</v>
      </c>
      <c r="B3214">
        <v>252.69000244140599</v>
      </c>
      <c r="C3214">
        <v>253.44000244140599</v>
      </c>
      <c r="D3214">
        <v>252.55999755859301</v>
      </c>
      <c r="E3214">
        <v>253.16000366210901</v>
      </c>
      <c r="F3214">
        <v>235.00425720214801</v>
      </c>
      <c r="G3214">
        <v>55953600</v>
      </c>
      <c r="H3214" s="2">
        <f t="shared" si="100"/>
        <v>1.2437650526355704E-2</v>
      </c>
      <c r="I3214" s="3">
        <f t="shared" si="99"/>
        <v>6.655938318630982E-3</v>
      </c>
    </row>
    <row r="3215" spans="1:9" x14ac:dyDescent="0.25">
      <c r="A3215" s="1">
        <v>43013</v>
      </c>
      <c r="B3215">
        <v>253.53999328613199</v>
      </c>
      <c r="C3215">
        <v>254.67999267578099</v>
      </c>
      <c r="D3215">
        <v>253.19999694824199</v>
      </c>
      <c r="E3215">
        <v>254.66000366210901</v>
      </c>
      <c r="F3215">
        <v>236.39666748046801</v>
      </c>
      <c r="G3215">
        <v>63522800</v>
      </c>
      <c r="H3215" s="2">
        <f t="shared" si="100"/>
        <v>1.7215891307115427E-2</v>
      </c>
      <c r="I3215" s="3">
        <f t="shared" si="99"/>
        <v>7.0355641145636184E-3</v>
      </c>
    </row>
    <row r="3216" spans="1:9" x14ac:dyDescent="0.25">
      <c r="A3216" s="1">
        <v>43014</v>
      </c>
      <c r="B3216">
        <v>254.14999389648401</v>
      </c>
      <c r="C3216">
        <v>254.69999694824199</v>
      </c>
      <c r="D3216">
        <v>253.850006103515</v>
      </c>
      <c r="E3216">
        <v>254.36999511718699</v>
      </c>
      <c r="F3216">
        <v>236.12745666503901</v>
      </c>
      <c r="G3216">
        <v>80646000</v>
      </c>
      <c r="H3216" s="2">
        <f t="shared" si="100"/>
        <v>1.24984419803289E-2</v>
      </c>
      <c r="I3216" s="3">
        <f t="shared" si="99"/>
        <v>6.6507154859367966E-3</v>
      </c>
    </row>
    <row r="3217" spans="1:9" x14ac:dyDescent="0.25">
      <c r="A3217" s="1">
        <v>43017</v>
      </c>
      <c r="B3217">
        <v>254.63000488281199</v>
      </c>
      <c r="C3217">
        <v>254.69999694824199</v>
      </c>
      <c r="D3217">
        <v>253.64999389648401</v>
      </c>
      <c r="E3217">
        <v>253.94999694824199</v>
      </c>
      <c r="F3217">
        <v>235.73756408691401</v>
      </c>
      <c r="G3217">
        <v>35803100</v>
      </c>
      <c r="H3217" s="2">
        <f t="shared" si="100"/>
        <v>6.4599427653297958E-3</v>
      </c>
      <c r="I3217" s="3">
        <f t="shared" si="99"/>
        <v>6.6364042079066401E-3</v>
      </c>
    </row>
    <row r="3218" spans="1:9" x14ac:dyDescent="0.25">
      <c r="A3218" s="1">
        <v>43018</v>
      </c>
      <c r="B3218">
        <v>254.600006103515</v>
      </c>
      <c r="C3218">
        <v>255.05000305175699</v>
      </c>
      <c r="D3218">
        <v>253.97999572753901</v>
      </c>
      <c r="E3218">
        <v>254.61999511718699</v>
      </c>
      <c r="F3218">
        <v>236.35951232910099</v>
      </c>
      <c r="G3218">
        <v>43057400</v>
      </c>
      <c r="H3218" s="2">
        <f t="shared" si="100"/>
        <v>6.9602212522048568E-3</v>
      </c>
      <c r="I3218" s="3">
        <f t="shared" si="99"/>
        <v>6.3464406095246817E-3</v>
      </c>
    </row>
    <row r="3219" spans="1:9" x14ac:dyDescent="0.25">
      <c r="A3219" s="1">
        <v>43019</v>
      </c>
      <c r="B3219">
        <v>254.509994506835</v>
      </c>
      <c r="C3219">
        <v>255.02000427246</v>
      </c>
      <c r="D3219">
        <v>254.32000732421801</v>
      </c>
      <c r="E3219">
        <v>255.02000427246</v>
      </c>
      <c r="F3219">
        <v>236.73085021972599</v>
      </c>
      <c r="G3219">
        <v>47674300</v>
      </c>
      <c r="H3219" s="2">
        <f t="shared" si="100"/>
        <v>7.347071232385316E-3</v>
      </c>
      <c r="I3219" s="3">
        <f t="shared" si="99"/>
        <v>6.2004595348183053E-3</v>
      </c>
    </row>
    <row r="3220" spans="1:9" x14ac:dyDescent="0.25">
      <c r="A3220" s="1">
        <v>43020</v>
      </c>
      <c r="B3220">
        <v>254.66000366210901</v>
      </c>
      <c r="C3220">
        <v>255.05999755859301</v>
      </c>
      <c r="D3220">
        <v>254.36999511718699</v>
      </c>
      <c r="E3220">
        <v>254.63999938964801</v>
      </c>
      <c r="F3220">
        <v>236.37806701660099</v>
      </c>
      <c r="G3220">
        <v>47065100</v>
      </c>
      <c r="H3220" s="2">
        <f t="shared" si="100"/>
        <v>-7.8683274452484575E-5</v>
      </c>
      <c r="I3220" s="3">
        <f t="shared" si="99"/>
        <v>6.2434461047401902E-3</v>
      </c>
    </row>
    <row r="3221" spans="1:9" x14ac:dyDescent="0.25">
      <c r="A3221" s="1">
        <v>43021</v>
      </c>
      <c r="B3221">
        <v>255.13999938964801</v>
      </c>
      <c r="C3221">
        <v>255.27000427246</v>
      </c>
      <c r="D3221">
        <v>254.63999938964801</v>
      </c>
      <c r="E3221">
        <v>254.94999694824199</v>
      </c>
      <c r="F3221">
        <v>236.66586303710901</v>
      </c>
      <c r="G3221">
        <v>54800400</v>
      </c>
      <c r="H3221" s="2">
        <f t="shared" si="100"/>
        <v>2.280151489683746E-3</v>
      </c>
      <c r="I3221" s="3">
        <f t="shared" si="99"/>
        <v>5.9288146438418706E-3</v>
      </c>
    </row>
    <row r="3222" spans="1:9" x14ac:dyDescent="0.25">
      <c r="A3222" s="1">
        <v>43024</v>
      </c>
      <c r="B3222">
        <v>255.21000671386699</v>
      </c>
      <c r="C3222">
        <v>255.509994506835</v>
      </c>
      <c r="D3222">
        <v>254.82000732421801</v>
      </c>
      <c r="E3222">
        <v>255.28999328613199</v>
      </c>
      <c r="F3222">
        <v>236.98147583007801</v>
      </c>
      <c r="G3222">
        <v>38221700</v>
      </c>
      <c r="H3222" s="2">
        <f t="shared" si="100"/>
        <v>5.2766802269381685E-3</v>
      </c>
      <c r="I3222" s="3">
        <f t="shared" si="99"/>
        <v>5.923923940523739E-3</v>
      </c>
    </row>
    <row r="3223" spans="1:9" x14ac:dyDescent="0.25">
      <c r="A3223" s="1">
        <v>43025</v>
      </c>
      <c r="B3223">
        <v>255.22999572753901</v>
      </c>
      <c r="C3223">
        <v>255.52000427246</v>
      </c>
      <c r="D3223">
        <v>254.97999572753901</v>
      </c>
      <c r="E3223">
        <v>255.47000122070301</v>
      </c>
      <c r="F3223">
        <v>237.14854431152301</v>
      </c>
      <c r="G3223">
        <v>31561000</v>
      </c>
      <c r="H3223" s="2">
        <f t="shared" si="100"/>
        <v>3.3382704789277629E-3</v>
      </c>
      <c r="I3223" s="3">
        <f t="shared" si="99"/>
        <v>5.9443336355911617E-3</v>
      </c>
    </row>
    <row r="3224" spans="1:9" x14ac:dyDescent="0.25">
      <c r="A3224" s="1">
        <v>43026</v>
      </c>
      <c r="B3224">
        <v>255.89999389648401</v>
      </c>
      <c r="C3224">
        <v>255.94999694824199</v>
      </c>
      <c r="D3224">
        <v>255.5</v>
      </c>
      <c r="E3224">
        <v>255.72000122070301</v>
      </c>
      <c r="F3224">
        <v>237.38063049316401</v>
      </c>
      <c r="G3224">
        <v>40888300</v>
      </c>
      <c r="H3224" s="2">
        <f t="shared" si="100"/>
        <v>2.7448060649253314E-3</v>
      </c>
      <c r="I3224" s="3">
        <f t="shared" si="99"/>
        <v>5.9764231372181915E-3</v>
      </c>
    </row>
    <row r="3225" spans="1:9" x14ac:dyDescent="0.25">
      <c r="A3225" s="1">
        <v>43027</v>
      </c>
      <c r="B3225">
        <v>254.83000183105401</v>
      </c>
      <c r="C3225">
        <v>255.83000183105401</v>
      </c>
      <c r="D3225">
        <v>254.350006103515</v>
      </c>
      <c r="E3225">
        <v>255.78999328613199</v>
      </c>
      <c r="F3225">
        <v>237.44563293457</v>
      </c>
      <c r="G3225">
        <v>61903800</v>
      </c>
      <c r="H3225" s="2">
        <f t="shared" si="100"/>
        <v>4.5163493019597656E-3</v>
      </c>
      <c r="I3225" s="3">
        <f t="shared" si="99"/>
        <v>5.9270233834691922E-3</v>
      </c>
    </row>
    <row r="3226" spans="1:9" x14ac:dyDescent="0.25">
      <c r="A3226" s="1">
        <v>43028</v>
      </c>
      <c r="B3226">
        <v>256.70001220703102</v>
      </c>
      <c r="C3226">
        <v>257.14001464843699</v>
      </c>
      <c r="D3226">
        <v>255.77000427246</v>
      </c>
      <c r="E3226">
        <v>257.10998535156199</v>
      </c>
      <c r="F3226">
        <v>238.67094421386699</v>
      </c>
      <c r="G3226">
        <v>89176400</v>
      </c>
      <c r="H3226" s="2">
        <f t="shared" si="100"/>
        <v>8.4722027546642042E-3</v>
      </c>
      <c r="I3226" s="3">
        <f t="shared" si="99"/>
        <v>5.8467790654080877E-3</v>
      </c>
    </row>
    <row r="3227" spans="1:9" x14ac:dyDescent="0.25">
      <c r="A3227" s="1">
        <v>43031</v>
      </c>
      <c r="B3227">
        <v>257.48001098632801</v>
      </c>
      <c r="C3227">
        <v>257.510009765625</v>
      </c>
      <c r="D3227">
        <v>256.01998901367102</v>
      </c>
      <c r="E3227">
        <v>256.10998535156199</v>
      </c>
      <c r="F3227">
        <v>237.74267578125</v>
      </c>
      <c r="G3227">
        <v>63915300</v>
      </c>
      <c r="H3227" s="2">
        <f t="shared" si="100"/>
        <v>3.2120651983693627E-3</v>
      </c>
      <c r="I3227" s="3">
        <f t="shared" ref="I3227:I3290" si="101">_xlfn.STDEV.S(H3208:H3227)</f>
        <v>5.4756446007867146E-3</v>
      </c>
    </row>
    <row r="3228" spans="1:9" x14ac:dyDescent="0.25">
      <c r="A3228" s="1">
        <v>43032</v>
      </c>
      <c r="B3228">
        <v>256.600006103515</v>
      </c>
      <c r="C3228">
        <v>256.829986572265</v>
      </c>
      <c r="D3228">
        <v>256.14999389648398</v>
      </c>
      <c r="E3228">
        <v>256.55999755859301</v>
      </c>
      <c r="F3228">
        <v>238.160385131835</v>
      </c>
      <c r="G3228">
        <v>66935900</v>
      </c>
      <c r="H3228" s="2">
        <f t="shared" si="100"/>
        <v>4.2666963158028981E-3</v>
      </c>
      <c r="I3228" s="3">
        <f t="shared" si="101"/>
        <v>4.9801709381467772E-3</v>
      </c>
    </row>
    <row r="3229" spans="1:9" x14ac:dyDescent="0.25">
      <c r="A3229" s="1">
        <v>43033</v>
      </c>
      <c r="B3229">
        <v>256.17999267578102</v>
      </c>
      <c r="C3229">
        <v>256.30999755859301</v>
      </c>
      <c r="D3229">
        <v>254</v>
      </c>
      <c r="E3229">
        <v>255.28999328613199</v>
      </c>
      <c r="F3229">
        <v>236.98147583007801</v>
      </c>
      <c r="G3229">
        <v>103715300</v>
      </c>
      <c r="H3229" s="2">
        <f t="shared" si="100"/>
        <v>-1.6814963472661093E-3</v>
      </c>
      <c r="I3229" s="3">
        <f t="shared" si="101"/>
        <v>5.1112543702469138E-3</v>
      </c>
    </row>
    <row r="3230" spans="1:9" x14ac:dyDescent="0.25">
      <c r="A3230" s="1">
        <v>43034</v>
      </c>
      <c r="B3230">
        <v>255.99000549316401</v>
      </c>
      <c r="C3230">
        <v>256.29998779296801</v>
      </c>
      <c r="D3230">
        <v>255.47999572753901</v>
      </c>
      <c r="E3230">
        <v>255.61999511718699</v>
      </c>
      <c r="F3230">
        <v>237.28781127929599</v>
      </c>
      <c r="G3230">
        <v>69798000</v>
      </c>
      <c r="H3230" s="2">
        <f t="shared" si="100"/>
        <v>-6.6466438368861791E-4</v>
      </c>
      <c r="I3230" s="3">
        <f t="shared" si="101"/>
        <v>5.3407936669733575E-3</v>
      </c>
    </row>
    <row r="3231" spans="1:9" x14ac:dyDescent="0.25">
      <c r="A3231" s="1">
        <v>43035</v>
      </c>
      <c r="B3231">
        <v>256.47000122070301</v>
      </c>
      <c r="C3231">
        <v>257.89001464843699</v>
      </c>
      <c r="D3231">
        <v>255.63000488281199</v>
      </c>
      <c r="E3231">
        <v>257.70999145507801</v>
      </c>
      <c r="F3231">
        <v>239.22792053222599</v>
      </c>
      <c r="G3231">
        <v>85562500</v>
      </c>
      <c r="H3231" s="2">
        <f t="shared" si="100"/>
        <v>2.3336578325172663E-3</v>
      </c>
      <c r="I3231" s="3">
        <f t="shared" si="101"/>
        <v>5.419086309261122E-3</v>
      </c>
    </row>
    <row r="3232" spans="1:9" x14ac:dyDescent="0.25">
      <c r="A3232" s="1">
        <v>43038</v>
      </c>
      <c r="B3232">
        <v>256.47000122070301</v>
      </c>
      <c r="C3232">
        <v>257.600006103515</v>
      </c>
      <c r="D3232">
        <v>256.41000366210898</v>
      </c>
      <c r="E3232">
        <v>256.75</v>
      </c>
      <c r="F3232">
        <v>238.33680725097599</v>
      </c>
      <c r="G3232">
        <v>54285700</v>
      </c>
      <c r="H3232" s="2">
        <f t="shared" si="100"/>
        <v>2.4990526743824404E-3</v>
      </c>
      <c r="I3232" s="3">
        <f t="shared" si="101"/>
        <v>5.1929601032086343E-3</v>
      </c>
    </row>
    <row r="3233" spans="1:9" x14ac:dyDescent="0.25">
      <c r="A3233" s="1">
        <v>43039</v>
      </c>
      <c r="B3233">
        <v>257.17999267578102</v>
      </c>
      <c r="C3233">
        <v>257.44000244140602</v>
      </c>
      <c r="D3233">
        <v>256.80999755859301</v>
      </c>
      <c r="E3233">
        <v>257.14999389648398</v>
      </c>
      <c r="F3233">
        <v>238.70805358886699</v>
      </c>
      <c r="G3233">
        <v>60304800</v>
      </c>
      <c r="H3233" s="2">
        <f t="shared" si="100"/>
        <v>2.2995783145414173E-3</v>
      </c>
      <c r="I3233" s="3">
        <f t="shared" si="101"/>
        <v>4.7385972073814711E-3</v>
      </c>
    </row>
    <row r="3234" spans="1:9" x14ac:dyDescent="0.25">
      <c r="A3234" s="1">
        <v>43040</v>
      </c>
      <c r="B3234">
        <v>258.04000854492102</v>
      </c>
      <c r="C3234">
        <v>258.42999267578102</v>
      </c>
      <c r="D3234">
        <v>257.07000732421801</v>
      </c>
      <c r="E3234">
        <v>257.489990234375</v>
      </c>
      <c r="F3234">
        <v>239.023666381835</v>
      </c>
      <c r="G3234">
        <v>54202700</v>
      </c>
      <c r="H3234" s="2">
        <f t="shared" si="100"/>
        <v>8.6175113248989632E-3</v>
      </c>
      <c r="I3234" s="3">
        <f t="shared" si="101"/>
        <v>4.4975560879301118E-3</v>
      </c>
    </row>
    <row r="3235" spans="1:9" x14ac:dyDescent="0.25">
      <c r="A3235" s="1">
        <v>43041</v>
      </c>
      <c r="B3235">
        <v>257.41000366210898</v>
      </c>
      <c r="C3235">
        <v>257.75</v>
      </c>
      <c r="D3235">
        <v>256.19000244140602</v>
      </c>
      <c r="E3235">
        <v>257.58999633789</v>
      </c>
      <c r="F3235">
        <v>239.11651611328099</v>
      </c>
      <c r="G3235">
        <v>56449500</v>
      </c>
      <c r="H3235" s="2">
        <f t="shared" si="100"/>
        <v>7.7066951906457071E-3</v>
      </c>
      <c r="I3235" s="3">
        <f t="shared" si="101"/>
        <v>3.5237935826343153E-3</v>
      </c>
    </row>
    <row r="3236" spans="1:9" x14ac:dyDescent="0.25">
      <c r="A3236" s="1">
        <v>43042</v>
      </c>
      <c r="B3236">
        <v>257.76998901367102</v>
      </c>
      <c r="C3236">
        <v>258.5</v>
      </c>
      <c r="D3236">
        <v>257.29998779296801</v>
      </c>
      <c r="E3236">
        <v>258.45001220703102</v>
      </c>
      <c r="F3236">
        <v>239.91485595703099</v>
      </c>
      <c r="G3236">
        <v>59589700</v>
      </c>
      <c r="H3236" s="2">
        <f t="shared" si="100"/>
        <v>2.8714684443049698E-3</v>
      </c>
      <c r="I3236" s="3">
        <f t="shared" si="101"/>
        <v>2.9773926943848783E-3</v>
      </c>
    </row>
    <row r="3237" spans="1:9" x14ac:dyDescent="0.25">
      <c r="A3237" s="1">
        <v>43045</v>
      </c>
      <c r="B3237">
        <v>258.29998779296801</v>
      </c>
      <c r="C3237">
        <v>259</v>
      </c>
      <c r="D3237">
        <v>258.22000122070301</v>
      </c>
      <c r="E3237">
        <v>258.850006103515</v>
      </c>
      <c r="F3237">
        <v>240.28616333007801</v>
      </c>
      <c r="G3237">
        <v>49652600</v>
      </c>
      <c r="H3237" s="2">
        <f t="shared" si="100"/>
        <v>8.1789971997454636E-3</v>
      </c>
      <c r="I3237" s="3">
        <f t="shared" si="101"/>
        <v>3.077144616675524E-3</v>
      </c>
    </row>
    <row r="3238" spans="1:9" x14ac:dyDescent="0.25">
      <c r="A3238" s="1">
        <v>43046</v>
      </c>
      <c r="B3238">
        <v>258.97000122070301</v>
      </c>
      <c r="C3238">
        <v>259.350006103515</v>
      </c>
      <c r="D3238">
        <v>258.08999633789</v>
      </c>
      <c r="E3238">
        <v>258.67001342773398</v>
      </c>
      <c r="F3238">
        <v>240.11907958984301</v>
      </c>
      <c r="G3238">
        <v>57502200</v>
      </c>
      <c r="H3238" s="2">
        <f t="shared" si="100"/>
        <v>5.9110950793737072E-3</v>
      </c>
      <c r="I3238" s="3">
        <f t="shared" si="101"/>
        <v>3.0330981641103166E-3</v>
      </c>
    </row>
    <row r="3239" spans="1:9" x14ac:dyDescent="0.25">
      <c r="A3239" s="1">
        <v>43047</v>
      </c>
      <c r="B3239">
        <v>258.47000122070301</v>
      </c>
      <c r="C3239">
        <v>259.22000122070301</v>
      </c>
      <c r="D3239">
        <v>258.14999389648398</v>
      </c>
      <c r="E3239">
        <v>259.10998535156199</v>
      </c>
      <c r="F3239">
        <v>240.52749633789</v>
      </c>
      <c r="G3239">
        <v>50469600</v>
      </c>
      <c r="H3239" s="2">
        <f t="shared" si="100"/>
        <v>6.2915525429714236E-3</v>
      </c>
      <c r="I3239" s="3">
        <f t="shared" si="101"/>
        <v>2.9800062642066309E-3</v>
      </c>
    </row>
    <row r="3240" spans="1:9" x14ac:dyDescent="0.25">
      <c r="A3240" s="1">
        <v>43048</v>
      </c>
      <c r="B3240">
        <v>257.73001098632801</v>
      </c>
      <c r="C3240">
        <v>258.39001464843699</v>
      </c>
      <c r="D3240">
        <v>256.35998535156199</v>
      </c>
      <c r="E3240">
        <v>258.17001342773398</v>
      </c>
      <c r="F3240">
        <v>239.65487670898401</v>
      </c>
      <c r="G3240">
        <v>95085500</v>
      </c>
      <c r="H3240" s="2">
        <f t="shared" si="100"/>
        <v>2.2514571743257328E-3</v>
      </c>
      <c r="I3240" s="3">
        <f t="shared" si="101"/>
        <v>2.8585353826208501E-3</v>
      </c>
    </row>
    <row r="3241" spans="1:9" x14ac:dyDescent="0.25">
      <c r="A3241" s="1">
        <v>43049</v>
      </c>
      <c r="B3241">
        <v>257.73001098632801</v>
      </c>
      <c r="C3241">
        <v>258.29000854492102</v>
      </c>
      <c r="D3241">
        <v>257.36999511718699</v>
      </c>
      <c r="E3241">
        <v>258.08999633789</v>
      </c>
      <c r="F3241">
        <v>239.58067321777301</v>
      </c>
      <c r="G3241">
        <v>59984700</v>
      </c>
      <c r="H3241" s="2">
        <f t="shared" si="100"/>
        <v>-1.3929222428720189E-3</v>
      </c>
      <c r="I3241" s="3">
        <f t="shared" si="101"/>
        <v>3.0862143950658562E-3</v>
      </c>
    </row>
    <row r="3242" spans="1:9" x14ac:dyDescent="0.25">
      <c r="A3242" s="1">
        <v>43052</v>
      </c>
      <c r="B3242">
        <v>257.30999755859301</v>
      </c>
      <c r="C3242">
        <v>258.58999633789</v>
      </c>
      <c r="D3242">
        <v>257.26998901367102</v>
      </c>
      <c r="E3242">
        <v>258.329986572265</v>
      </c>
      <c r="F3242">
        <v>239.803466796875</v>
      </c>
      <c r="G3242">
        <v>50228600</v>
      </c>
      <c r="H3242" s="2">
        <f t="shared" si="100"/>
        <v>-2.00884031986448E-3</v>
      </c>
      <c r="I3242" s="3">
        <f t="shared" si="101"/>
        <v>3.3296282174763566E-3</v>
      </c>
    </row>
    <row r="3243" spans="1:9" x14ac:dyDescent="0.25">
      <c r="A3243" s="1">
        <v>43053</v>
      </c>
      <c r="B3243">
        <v>257.41000366210898</v>
      </c>
      <c r="C3243">
        <v>257.850006103515</v>
      </c>
      <c r="D3243">
        <v>256.51998901367102</v>
      </c>
      <c r="E3243">
        <v>257.73001098632801</v>
      </c>
      <c r="F3243">
        <v>239.24652099609301</v>
      </c>
      <c r="G3243">
        <v>61315200</v>
      </c>
      <c r="H3243" s="2">
        <f t="shared" si="100"/>
        <v>-3.6338578143829681E-3</v>
      </c>
      <c r="I3243" s="3">
        <f t="shared" si="101"/>
        <v>3.6914726157989625E-3</v>
      </c>
    </row>
    <row r="3244" spans="1:9" x14ac:dyDescent="0.25">
      <c r="A3244" s="1">
        <v>43054</v>
      </c>
      <c r="B3244">
        <v>256.61999511718699</v>
      </c>
      <c r="C3244">
        <v>257.22000122070301</v>
      </c>
      <c r="D3244">
        <v>255.63000488281199</v>
      </c>
      <c r="E3244">
        <v>256.44000244140602</v>
      </c>
      <c r="F3244">
        <v>238.04902648925699</v>
      </c>
      <c r="G3244">
        <v>80811500</v>
      </c>
      <c r="H3244" s="2">
        <f t="shared" si="100"/>
        <v>-1.0304309845520887E-2</v>
      </c>
      <c r="I3244" s="3">
        <f t="shared" si="101"/>
        <v>4.7626868381250385E-3</v>
      </c>
    </row>
    <row r="3245" spans="1:9" x14ac:dyDescent="0.25">
      <c r="A3245" s="1">
        <v>43055</v>
      </c>
      <c r="B3245">
        <v>257.51998901367102</v>
      </c>
      <c r="C3245">
        <v>259.04000854492102</v>
      </c>
      <c r="D3245">
        <v>257.47000122070301</v>
      </c>
      <c r="E3245">
        <v>258.61999511718699</v>
      </c>
      <c r="F3245">
        <v>240.07269287109301</v>
      </c>
      <c r="G3245">
        <v>67777000</v>
      </c>
      <c r="H3245" s="2">
        <f t="shared" si="100"/>
        <v>1.7434077196616382E-3</v>
      </c>
      <c r="I3245" s="3">
        <f t="shared" si="101"/>
        <v>4.7408159282229271E-3</v>
      </c>
    </row>
    <row r="3246" spans="1:9" x14ac:dyDescent="0.25">
      <c r="A3246" s="1">
        <v>43056</v>
      </c>
      <c r="B3246">
        <v>258.22000122070301</v>
      </c>
      <c r="C3246">
        <v>258.58999633789</v>
      </c>
      <c r="D3246">
        <v>257.76998901367102</v>
      </c>
      <c r="E3246">
        <v>257.85998535156199</v>
      </c>
      <c r="F3246">
        <v>239.36714172363199</v>
      </c>
      <c r="G3246">
        <v>75756800</v>
      </c>
      <c r="H3246" s="2">
        <f t="shared" si="100"/>
        <v>-8.9127178446035682E-4</v>
      </c>
      <c r="I3246" s="3">
        <f t="shared" si="101"/>
        <v>4.5632595635706702E-3</v>
      </c>
    </row>
    <row r="3247" spans="1:9" x14ac:dyDescent="0.25">
      <c r="A3247" s="1">
        <v>43059</v>
      </c>
      <c r="B3247">
        <v>258.14001464843699</v>
      </c>
      <c r="C3247">
        <v>258.51998901367102</v>
      </c>
      <c r="D3247">
        <v>257.85998535156199</v>
      </c>
      <c r="E3247">
        <v>258.29998779296801</v>
      </c>
      <c r="F3247">
        <v>239.775619506835</v>
      </c>
      <c r="G3247">
        <v>48075500</v>
      </c>
      <c r="H3247" s="2">
        <f t="shared" si="100"/>
        <v>-1.161254689598934E-4</v>
      </c>
      <c r="I3247" s="3">
        <f t="shared" si="101"/>
        <v>4.5728123903513414E-3</v>
      </c>
    </row>
    <row r="3248" spans="1:9" x14ac:dyDescent="0.25">
      <c r="A3248" s="1">
        <v>43060</v>
      </c>
      <c r="B3248">
        <v>259.17999267578102</v>
      </c>
      <c r="C3248">
        <v>260.20001220703102</v>
      </c>
      <c r="D3248">
        <v>258.260009765625</v>
      </c>
      <c r="E3248">
        <v>259.989990234375</v>
      </c>
      <c r="F3248">
        <v>241.34439086914</v>
      </c>
      <c r="G3248">
        <v>69176800</v>
      </c>
      <c r="H3248" s="2">
        <f t="shared" si="100"/>
        <v>8.7686536226843081E-3</v>
      </c>
      <c r="I3248" s="3">
        <f t="shared" si="101"/>
        <v>4.8097553936948907E-3</v>
      </c>
    </row>
    <row r="3249" spans="1:9" x14ac:dyDescent="0.25">
      <c r="A3249" s="1">
        <v>43061</v>
      </c>
      <c r="B3249">
        <v>260</v>
      </c>
      <c r="C3249">
        <v>260.14999389648398</v>
      </c>
      <c r="D3249">
        <v>259.57000732421801</v>
      </c>
      <c r="E3249">
        <v>259.760009765625</v>
      </c>
      <c r="F3249">
        <v>241.13096618652301</v>
      </c>
      <c r="G3249">
        <v>45033400</v>
      </c>
      <c r="H3249" s="2">
        <f t="shared" si="100"/>
        <v>1.2946659529418758E-2</v>
      </c>
      <c r="I3249" s="3">
        <f t="shared" si="101"/>
        <v>5.315831110428589E-3</v>
      </c>
    </row>
    <row r="3250" spans="1:9" x14ac:dyDescent="0.25">
      <c r="A3250" s="1">
        <v>43063</v>
      </c>
      <c r="B3250">
        <v>260.32000732421801</v>
      </c>
      <c r="C3250">
        <v>260.48001098632801</v>
      </c>
      <c r="D3250">
        <v>260.16000366210898</v>
      </c>
      <c r="E3250">
        <v>260.35998535156199</v>
      </c>
      <c r="F3250">
        <v>241.68785095214801</v>
      </c>
      <c r="G3250">
        <v>27856500</v>
      </c>
      <c r="H3250" s="2">
        <f t="shared" si="100"/>
        <v>6.7277875785825003E-3</v>
      </c>
      <c r="I3250" s="3">
        <f t="shared" si="101"/>
        <v>5.3287236618205754E-3</v>
      </c>
    </row>
    <row r="3251" spans="1:9" x14ac:dyDescent="0.25">
      <c r="A3251" s="1">
        <v>43066</v>
      </c>
      <c r="B3251">
        <v>260.41000366210898</v>
      </c>
      <c r="C3251">
        <v>260.75</v>
      </c>
      <c r="D3251">
        <v>260</v>
      </c>
      <c r="E3251">
        <v>260.23001098632801</v>
      </c>
      <c r="F3251">
        <v>241.56719970703099</v>
      </c>
      <c r="G3251">
        <v>52274900</v>
      </c>
      <c r="H3251" s="2">
        <f t="shared" si="100"/>
        <v>9.1911444802192932E-3</v>
      </c>
      <c r="I3251" s="3">
        <f t="shared" si="101"/>
        <v>5.4987886475105661E-3</v>
      </c>
    </row>
    <row r="3252" spans="1:9" x14ac:dyDescent="0.25">
      <c r="A3252" s="1">
        <v>43067</v>
      </c>
      <c r="B3252">
        <v>260.760009765625</v>
      </c>
      <c r="C3252">
        <v>262.89999389648398</v>
      </c>
      <c r="D3252">
        <v>260.64999389648398</v>
      </c>
      <c r="E3252">
        <v>262.86999511718699</v>
      </c>
      <c r="F3252">
        <v>244.01785278320301</v>
      </c>
      <c r="G3252">
        <v>98971700</v>
      </c>
      <c r="H3252" s="2">
        <f t="shared" si="100"/>
        <v>1.7692513046544622E-2</v>
      </c>
      <c r="I3252" s="3">
        <f t="shared" si="101"/>
        <v>6.353362300101883E-3</v>
      </c>
    </row>
    <row r="3253" spans="1:9" x14ac:dyDescent="0.25">
      <c r="A3253" s="1">
        <v>43068</v>
      </c>
      <c r="B3253">
        <v>263.01998901367102</v>
      </c>
      <c r="C3253">
        <v>263.63000488281199</v>
      </c>
      <c r="D3253">
        <v>262.20001220703102</v>
      </c>
      <c r="E3253">
        <v>262.70999145507801</v>
      </c>
      <c r="F3253">
        <v>243.86927795410099</v>
      </c>
      <c r="G3253">
        <v>77512100</v>
      </c>
      <c r="H3253" s="2">
        <f t="shared" si="100"/>
        <v>1.0461759959981887E-2</v>
      </c>
      <c r="I3253" s="3">
        <f t="shared" si="101"/>
        <v>6.4894395552147306E-3</v>
      </c>
    </row>
    <row r="3254" spans="1:9" x14ac:dyDescent="0.25">
      <c r="A3254" s="1">
        <v>43069</v>
      </c>
      <c r="B3254">
        <v>263.760009765625</v>
      </c>
      <c r="C3254">
        <v>266.04998779296801</v>
      </c>
      <c r="D3254">
        <v>263.67001342773398</v>
      </c>
      <c r="E3254">
        <v>265.010009765625</v>
      </c>
      <c r="F3254">
        <v>246.00436401367099</v>
      </c>
      <c r="G3254">
        <v>127894400</v>
      </c>
      <c r="H3254" s="2">
        <f t="shared" si="100"/>
        <v>2.0210584746623628E-2</v>
      </c>
      <c r="I3254" s="3">
        <f t="shared" si="101"/>
        <v>7.3345522645804117E-3</v>
      </c>
    </row>
    <row r="3255" spans="1:9" x14ac:dyDescent="0.25">
      <c r="A3255" s="1">
        <v>43070</v>
      </c>
      <c r="B3255">
        <v>264.760009765625</v>
      </c>
      <c r="C3255">
        <v>265.30999755859301</v>
      </c>
      <c r="D3255">
        <v>260.760009765625</v>
      </c>
      <c r="E3255">
        <v>264.45999145507801</v>
      </c>
      <c r="F3255">
        <v>245.49382019042901</v>
      </c>
      <c r="G3255">
        <v>164390900</v>
      </c>
      <c r="H3255" s="2">
        <f t="shared" si="100"/>
        <v>1.574745781919562E-2</v>
      </c>
      <c r="I3255" s="3">
        <f t="shared" si="101"/>
        <v>7.6947372836089038E-3</v>
      </c>
    </row>
    <row r="3256" spans="1:9" x14ac:dyDescent="0.25">
      <c r="A3256" s="1">
        <v>43073</v>
      </c>
      <c r="B3256">
        <v>266.30999755859301</v>
      </c>
      <c r="C3256">
        <v>266.79998779296801</v>
      </c>
      <c r="D3256">
        <v>264.079986572265</v>
      </c>
      <c r="E3256">
        <v>264.14001464843699</v>
      </c>
      <c r="F3256">
        <v>245.19679260253901</v>
      </c>
      <c r="G3256">
        <v>94040600</v>
      </c>
      <c r="H3256" s="2">
        <f t="shared" si="100"/>
        <v>1.502518926373253E-2</v>
      </c>
      <c r="I3256" s="3">
        <f t="shared" si="101"/>
        <v>7.9492417994802209E-3</v>
      </c>
    </row>
    <row r="3257" spans="1:9" x14ac:dyDescent="0.25">
      <c r="A3257" s="1">
        <v>43074</v>
      </c>
      <c r="B3257">
        <v>263.19000244140602</v>
      </c>
      <c r="C3257">
        <v>265.14999389648398</v>
      </c>
      <c r="D3257">
        <v>263.04000854492102</v>
      </c>
      <c r="E3257">
        <v>263.19000244140602</v>
      </c>
      <c r="F3257">
        <v>244.31486511230401</v>
      </c>
      <c r="G3257">
        <v>77994500</v>
      </c>
      <c r="H3257" s="2">
        <f t="shared" si="100"/>
        <v>1.217174586668035E-3</v>
      </c>
      <c r="I3257" s="3">
        <f t="shared" si="101"/>
        <v>8.007471706087085E-3</v>
      </c>
    </row>
    <row r="3258" spans="1:9" x14ac:dyDescent="0.25">
      <c r="A3258" s="1">
        <v>43075</v>
      </c>
      <c r="B3258">
        <v>263.29998779296801</v>
      </c>
      <c r="C3258">
        <v>263.73001098632801</v>
      </c>
      <c r="D3258">
        <v>262.70999145507801</v>
      </c>
      <c r="E3258">
        <v>263.239990234375</v>
      </c>
      <c r="F3258">
        <v>244.36134338378901</v>
      </c>
      <c r="G3258">
        <v>75898600</v>
      </c>
      <c r="H3258" s="2">
        <f t="shared" si="100"/>
        <v>2.0177425947873751E-3</v>
      </c>
      <c r="I3258" s="3">
        <f t="shared" si="101"/>
        <v>8.0516263096051931E-3</v>
      </c>
    </row>
    <row r="3259" spans="1:9" x14ac:dyDescent="0.25">
      <c r="A3259" s="1">
        <v>43076</v>
      </c>
      <c r="B3259">
        <v>264.07000732421801</v>
      </c>
      <c r="C3259">
        <v>264.42999267578102</v>
      </c>
      <c r="D3259">
        <v>262.94000244140602</v>
      </c>
      <c r="E3259">
        <v>264.07000732421801</v>
      </c>
      <c r="F3259">
        <v>245.13185119628901</v>
      </c>
      <c r="G3259">
        <v>77218600</v>
      </c>
      <c r="H3259" s="2">
        <f t="shared" si="100"/>
        <v>-3.5467371519209978E-3</v>
      </c>
      <c r="I3259" s="3">
        <f t="shared" si="101"/>
        <v>8.3035713024200361E-3</v>
      </c>
    </row>
    <row r="3260" spans="1:9" x14ac:dyDescent="0.25">
      <c r="A3260" s="1">
        <v>43077</v>
      </c>
      <c r="B3260">
        <v>265.16000366210898</v>
      </c>
      <c r="C3260">
        <v>265.51998901367102</v>
      </c>
      <c r="D3260">
        <v>264.02999877929602</v>
      </c>
      <c r="E3260">
        <v>265.510009765625</v>
      </c>
      <c r="F3260">
        <v>246.46853637695301</v>
      </c>
      <c r="G3260">
        <v>76563900</v>
      </c>
      <c r="H3260" s="2">
        <f t="shared" si="100"/>
        <v>3.9704306437038372E-3</v>
      </c>
      <c r="I3260" s="3">
        <f t="shared" si="101"/>
        <v>8.281342838438838E-3</v>
      </c>
    </row>
    <row r="3261" spans="1:9" x14ac:dyDescent="0.25">
      <c r="A3261" s="1">
        <v>43080</v>
      </c>
      <c r="B3261">
        <v>266.30999755859301</v>
      </c>
      <c r="C3261">
        <v>266.38000488281199</v>
      </c>
      <c r="D3261">
        <v>265.48001098632801</v>
      </c>
      <c r="E3261">
        <v>266.30999755859301</v>
      </c>
      <c r="F3261">
        <v>247.211181640625</v>
      </c>
      <c r="G3261">
        <v>83077500</v>
      </c>
      <c r="H3261" s="2">
        <f t="shared" si="100"/>
        <v>8.2153971783442969E-3</v>
      </c>
      <c r="I3261" s="3">
        <f t="shared" si="101"/>
        <v>8.157040589353631E-3</v>
      </c>
    </row>
    <row r="3262" spans="1:9" x14ac:dyDescent="0.25">
      <c r="A3262" s="1">
        <v>43081</v>
      </c>
      <c r="B3262">
        <v>267.20999145507801</v>
      </c>
      <c r="C3262">
        <v>267.32000732421801</v>
      </c>
      <c r="D3262">
        <v>266.350006103515</v>
      </c>
      <c r="E3262">
        <v>266.77999877929602</v>
      </c>
      <c r="F3262">
        <v>247.64743041992099</v>
      </c>
      <c r="G3262">
        <v>85195800</v>
      </c>
      <c r="H3262" s="2">
        <f t="shared" si="100"/>
        <v>1.3640452479570131E-2</v>
      </c>
      <c r="I3262" s="3">
        <f t="shared" si="101"/>
        <v>8.1320451904844607E-3</v>
      </c>
    </row>
    <row r="3263" spans="1:9" x14ac:dyDescent="0.25">
      <c r="A3263" s="1">
        <v>43082</v>
      </c>
      <c r="B3263">
        <v>267.05999755859301</v>
      </c>
      <c r="C3263">
        <v>267.55999755859301</v>
      </c>
      <c r="D3263">
        <v>266.64999389648398</v>
      </c>
      <c r="E3263">
        <v>266.75</v>
      </c>
      <c r="F3263">
        <v>247.61959838867099</v>
      </c>
      <c r="G3263">
        <v>102905400</v>
      </c>
      <c r="H3263" s="2">
        <f t="shared" si="100"/>
        <v>1.3333757949450353E-2</v>
      </c>
      <c r="I3263" s="3">
        <f t="shared" si="101"/>
        <v>7.9061512968941344E-3</v>
      </c>
    </row>
    <row r="3264" spans="1:9" x14ac:dyDescent="0.25">
      <c r="A3264" s="1">
        <v>43083</v>
      </c>
      <c r="B3264">
        <v>267.08999633789</v>
      </c>
      <c r="C3264">
        <v>267.22000122070301</v>
      </c>
      <c r="D3264">
        <v>265.600006103515</v>
      </c>
      <c r="E3264">
        <v>265.66000366210898</v>
      </c>
      <c r="F3264">
        <v>246.60772705078099</v>
      </c>
      <c r="G3264">
        <v>100666700</v>
      </c>
      <c r="H3264" s="2">
        <f t="shared" si="100"/>
        <v>6.0207429074983221E-3</v>
      </c>
      <c r="I3264" s="3">
        <f t="shared" si="101"/>
        <v>6.7510326486114013E-3</v>
      </c>
    </row>
    <row r="3265" spans="1:9" x14ac:dyDescent="0.25">
      <c r="A3265" s="1">
        <v>43084</v>
      </c>
      <c r="B3265">
        <v>265.45001220703102</v>
      </c>
      <c r="C3265">
        <v>267.04000854492102</v>
      </c>
      <c r="D3265">
        <v>265.39001464843699</v>
      </c>
      <c r="E3265">
        <v>266.510009765625</v>
      </c>
      <c r="F3265">
        <v>248.66140747070301</v>
      </c>
      <c r="G3265">
        <v>144610300</v>
      </c>
      <c r="H3265" s="2">
        <f t="shared" si="100"/>
        <v>8.897164425061499E-3</v>
      </c>
      <c r="I3265" s="3">
        <f t="shared" si="101"/>
        <v>6.5828856696027154E-3</v>
      </c>
    </row>
    <row r="3266" spans="1:9" x14ac:dyDescent="0.25">
      <c r="A3266" s="1">
        <v>43087</v>
      </c>
      <c r="B3266">
        <v>268.100006103515</v>
      </c>
      <c r="C3266">
        <v>268.600006103515</v>
      </c>
      <c r="D3266">
        <v>267.98001098632801</v>
      </c>
      <c r="E3266">
        <v>268.20001220703102</v>
      </c>
      <c r="F3266">
        <v>250.23825073242099</v>
      </c>
      <c r="G3266">
        <v>83653600</v>
      </c>
      <c r="H3266" s="2">
        <f t="shared" si="100"/>
        <v>1.2244871254232015E-2</v>
      </c>
      <c r="I3266" s="3">
        <f t="shared" si="101"/>
        <v>6.2457152622610772E-3</v>
      </c>
    </row>
    <row r="3267" spans="1:9" x14ac:dyDescent="0.25">
      <c r="A3267" s="1">
        <v>43088</v>
      </c>
      <c r="B3267">
        <v>268.48001098632801</v>
      </c>
      <c r="C3267">
        <v>268.52999877929602</v>
      </c>
      <c r="D3267">
        <v>267.08999633789</v>
      </c>
      <c r="E3267">
        <v>267.17001342773398</v>
      </c>
      <c r="F3267">
        <v>249.27719116210901</v>
      </c>
      <c r="G3267">
        <v>82382900</v>
      </c>
      <c r="H3267" s="2">
        <f t="shared" si="100"/>
        <v>6.5809717444857974E-3</v>
      </c>
      <c r="I3267" s="3">
        <f t="shared" si="101"/>
        <v>5.8933046751255451E-3</v>
      </c>
    </row>
    <row r="3268" spans="1:9" x14ac:dyDescent="0.25">
      <c r="A3268" s="1">
        <v>43089</v>
      </c>
      <c r="B3268">
        <v>268.26998901367102</v>
      </c>
      <c r="C3268">
        <v>268.329986572265</v>
      </c>
      <c r="D3268">
        <v>266.69000244140602</v>
      </c>
      <c r="E3268">
        <v>267.02999877929602</v>
      </c>
      <c r="F3268">
        <v>249.14654541015599</v>
      </c>
      <c r="G3268">
        <v>76751500</v>
      </c>
      <c r="H3268" s="2">
        <f t="shared" si="100"/>
        <v>6.166503101617371E-3</v>
      </c>
      <c r="I3268" s="3">
        <f t="shared" si="101"/>
        <v>5.9381149081352193E-3</v>
      </c>
    </row>
    <row r="3269" spans="1:9" x14ac:dyDescent="0.25">
      <c r="A3269" s="1">
        <v>43090</v>
      </c>
      <c r="B3269">
        <v>267.739990234375</v>
      </c>
      <c r="C3269">
        <v>268.39001464843699</v>
      </c>
      <c r="D3269">
        <v>267.29998779296801</v>
      </c>
      <c r="E3269">
        <v>267.579986572265</v>
      </c>
      <c r="F3269">
        <v>249.65971374511699</v>
      </c>
      <c r="G3269">
        <v>67032300</v>
      </c>
      <c r="H3269" s="2">
        <f t="shared" si="100"/>
        <v>1.2375876177259881E-2</v>
      </c>
      <c r="I3269" s="3">
        <f t="shared" si="101"/>
        <v>5.9212064581298535E-3</v>
      </c>
    </row>
    <row r="3270" spans="1:9" x14ac:dyDescent="0.25">
      <c r="A3270" s="1">
        <v>43091</v>
      </c>
      <c r="B3270">
        <v>267.600006103515</v>
      </c>
      <c r="C3270">
        <v>267.64001464843699</v>
      </c>
      <c r="D3270">
        <v>266.89999389648398</v>
      </c>
      <c r="E3270">
        <v>267.510009765625</v>
      </c>
      <c r="F3270">
        <v>249.59437561035099</v>
      </c>
      <c r="G3270">
        <v>78720900</v>
      </c>
      <c r="H3270" s="2">
        <f t="shared" si="100"/>
        <v>3.7519619515460345E-3</v>
      </c>
      <c r="I3270" s="3">
        <f t="shared" si="101"/>
        <v>6.0259591035683258E-3</v>
      </c>
    </row>
    <row r="3271" spans="1:9" x14ac:dyDescent="0.25">
      <c r="A3271" s="1">
        <v>43095</v>
      </c>
      <c r="B3271">
        <v>267.04998779296801</v>
      </c>
      <c r="C3271">
        <v>267.44000244140602</v>
      </c>
      <c r="D3271">
        <v>266.89001464843699</v>
      </c>
      <c r="E3271">
        <v>267.19000244140602</v>
      </c>
      <c r="F3271">
        <v>249.29585266113199</v>
      </c>
      <c r="G3271">
        <v>45244400</v>
      </c>
      <c r="H3271" s="2">
        <f t="shared" si="100"/>
        <v>-3.766003273003693E-3</v>
      </c>
      <c r="I3271" s="3">
        <f t="shared" si="101"/>
        <v>6.6831960081457859E-3</v>
      </c>
    </row>
    <row r="3272" spans="1:9" x14ac:dyDescent="0.25">
      <c r="A3272" s="1">
        <v>43096</v>
      </c>
      <c r="B3272">
        <v>267.38000488281199</v>
      </c>
      <c r="C3272">
        <v>267.73001098632801</v>
      </c>
      <c r="D3272">
        <v>267.010009765625</v>
      </c>
      <c r="E3272">
        <v>267.32000732421801</v>
      </c>
      <c r="F3272">
        <v>249.41714477539</v>
      </c>
      <c r="G3272">
        <v>57751000</v>
      </c>
      <c r="H3272" s="2">
        <f t="shared" ref="H3272:H3335" si="102">F3272/F3267-1</f>
        <v>5.6143770165473228E-4</v>
      </c>
      <c r="I3272" s="3">
        <f t="shared" si="101"/>
        <v>6.5410586442943217E-3</v>
      </c>
    </row>
    <row r="3273" spans="1:9" x14ac:dyDescent="0.25">
      <c r="A3273" s="1">
        <v>43097</v>
      </c>
      <c r="B3273">
        <v>267.89001464843699</v>
      </c>
      <c r="C3273">
        <v>267.92001342773398</v>
      </c>
      <c r="D3273">
        <v>267.45001220703102</v>
      </c>
      <c r="E3273">
        <v>267.86999511718699</v>
      </c>
      <c r="F3273">
        <v>249.93031311035099</v>
      </c>
      <c r="G3273">
        <v>45116100</v>
      </c>
      <c r="H3273" s="2">
        <f t="shared" si="102"/>
        <v>3.1458100247978571E-3</v>
      </c>
      <c r="I3273" s="3">
        <f t="shared" si="101"/>
        <v>6.5803607808972882E-3</v>
      </c>
    </row>
    <row r="3274" spans="1:9" x14ac:dyDescent="0.25">
      <c r="A3274" s="1">
        <v>43098</v>
      </c>
      <c r="B3274">
        <v>268.52999877929602</v>
      </c>
      <c r="C3274">
        <v>268.54998779296801</v>
      </c>
      <c r="D3274">
        <v>266.64001464843699</v>
      </c>
      <c r="E3274">
        <v>266.85998535156199</v>
      </c>
      <c r="F3274">
        <v>248.98794555664</v>
      </c>
      <c r="G3274">
        <v>96007400</v>
      </c>
      <c r="H3274" s="2">
        <f t="shared" si="102"/>
        <v>-2.6907352347715907E-3</v>
      </c>
      <c r="I3274" s="3">
        <f t="shared" si="101"/>
        <v>6.1950598169099869E-3</v>
      </c>
    </row>
    <row r="3275" spans="1:9" x14ac:dyDescent="0.25">
      <c r="A3275" s="1">
        <v>43102</v>
      </c>
      <c r="B3275">
        <v>267.83999633789</v>
      </c>
      <c r="C3275">
        <v>268.80999755859301</v>
      </c>
      <c r="D3275">
        <v>267.39999389648398</v>
      </c>
      <c r="E3275">
        <v>268.76998901367102</v>
      </c>
      <c r="F3275">
        <v>250.77000427246</v>
      </c>
      <c r="G3275">
        <v>86655700</v>
      </c>
      <c r="H3275" s="2">
        <f t="shared" si="102"/>
        <v>4.7101568664524862E-3</v>
      </c>
      <c r="I3275" s="3">
        <f t="shared" si="101"/>
        <v>5.7718348932647798E-3</v>
      </c>
    </row>
    <row r="3276" spans="1:9" x14ac:dyDescent="0.25">
      <c r="A3276" s="1">
        <v>43103</v>
      </c>
      <c r="B3276">
        <v>268.95999145507801</v>
      </c>
      <c r="C3276">
        <v>270.64001464843699</v>
      </c>
      <c r="D3276">
        <v>268.95999145507801</v>
      </c>
      <c r="E3276">
        <v>270.47000122070301</v>
      </c>
      <c r="F3276">
        <v>252.35615539550699</v>
      </c>
      <c r="G3276">
        <v>90070400</v>
      </c>
      <c r="H3276" s="2">
        <f t="shared" si="102"/>
        <v>1.227578678789687E-2</v>
      </c>
      <c r="I3276" s="3">
        <f t="shared" si="101"/>
        <v>5.5643901241198635E-3</v>
      </c>
    </row>
    <row r="3277" spans="1:9" x14ac:dyDescent="0.25">
      <c r="A3277" s="1">
        <v>43104</v>
      </c>
      <c r="B3277">
        <v>271.20001220703102</v>
      </c>
      <c r="C3277">
        <v>272.16000366210898</v>
      </c>
      <c r="D3277">
        <v>270.54000854492102</v>
      </c>
      <c r="E3277">
        <v>271.60998535156199</v>
      </c>
      <c r="F3277">
        <v>253.41978454589801</v>
      </c>
      <c r="G3277">
        <v>80636400</v>
      </c>
      <c r="H3277" s="2">
        <f t="shared" si="102"/>
        <v>1.6047973663207982E-2</v>
      </c>
      <c r="I3277" s="3">
        <f t="shared" si="101"/>
        <v>5.9449529652515079E-3</v>
      </c>
    </row>
    <row r="3278" spans="1:9" x14ac:dyDescent="0.25">
      <c r="A3278" s="1">
        <v>43105</v>
      </c>
      <c r="B3278">
        <v>272.510009765625</v>
      </c>
      <c r="C3278">
        <v>273.55999755859301</v>
      </c>
      <c r="D3278">
        <v>271.95001220703102</v>
      </c>
      <c r="E3278">
        <v>273.42001342773398</v>
      </c>
      <c r="F3278">
        <v>255.10858154296801</v>
      </c>
      <c r="G3278">
        <v>83524000</v>
      </c>
      <c r="H3278" s="2">
        <f t="shared" si="102"/>
        <v>2.0718849059060185E-2</v>
      </c>
      <c r="I3278" s="3">
        <f t="shared" si="101"/>
        <v>6.6783736826468796E-3</v>
      </c>
    </row>
    <row r="3279" spans="1:9" x14ac:dyDescent="0.25">
      <c r="A3279" s="1">
        <v>43108</v>
      </c>
      <c r="B3279">
        <v>273.30999755859301</v>
      </c>
      <c r="C3279">
        <v>274.100006103515</v>
      </c>
      <c r="D3279">
        <v>272.98001098632801</v>
      </c>
      <c r="E3279">
        <v>273.92001342773398</v>
      </c>
      <c r="F3279">
        <v>255.57511901855401</v>
      </c>
      <c r="G3279">
        <v>57319200</v>
      </c>
      <c r="H3279" s="2">
        <f t="shared" si="102"/>
        <v>2.645579265770337E-2</v>
      </c>
      <c r="I3279" s="3">
        <f t="shared" si="101"/>
        <v>7.475344607956359E-3</v>
      </c>
    </row>
    <row r="3280" spans="1:9" x14ac:dyDescent="0.25">
      <c r="A3280" s="1">
        <v>43109</v>
      </c>
      <c r="B3280">
        <v>274.39999389648398</v>
      </c>
      <c r="C3280">
        <v>275.25</v>
      </c>
      <c r="D3280">
        <v>274.079986572265</v>
      </c>
      <c r="E3280">
        <v>274.54000854492102</v>
      </c>
      <c r="F3280">
        <v>256.15362548828102</v>
      </c>
      <c r="G3280">
        <v>57254000</v>
      </c>
      <c r="H3280" s="2">
        <f t="shared" si="102"/>
        <v>2.1468361941612946E-2</v>
      </c>
      <c r="I3280" s="3">
        <f t="shared" si="101"/>
        <v>7.912141732593244E-3</v>
      </c>
    </row>
    <row r="3281" spans="1:9" x14ac:dyDescent="0.25">
      <c r="A3281" s="1">
        <v>43110</v>
      </c>
      <c r="B3281">
        <v>273.67999267578102</v>
      </c>
      <c r="C3281">
        <v>274.42001342773398</v>
      </c>
      <c r="D3281">
        <v>272.92001342773398</v>
      </c>
      <c r="E3281">
        <v>274.11999511718699</v>
      </c>
      <c r="F3281">
        <v>255.76167297363199</v>
      </c>
      <c r="G3281">
        <v>69574300</v>
      </c>
      <c r="H3281" s="2">
        <f t="shared" si="102"/>
        <v>1.3494886117549454E-2</v>
      </c>
      <c r="I3281" s="3">
        <f t="shared" si="101"/>
        <v>7.9547109817823466E-3</v>
      </c>
    </row>
    <row r="3282" spans="1:9" x14ac:dyDescent="0.25">
      <c r="A3282" s="1">
        <v>43111</v>
      </c>
      <c r="B3282">
        <v>274.75</v>
      </c>
      <c r="C3282">
        <v>276.11999511718699</v>
      </c>
      <c r="D3282">
        <v>274.55999755859301</v>
      </c>
      <c r="E3282">
        <v>276.11999511718699</v>
      </c>
      <c r="F3282">
        <v>257.62777709960898</v>
      </c>
      <c r="G3282">
        <v>62361500</v>
      </c>
      <c r="H3282" s="2">
        <f t="shared" si="102"/>
        <v>1.6604830444675978E-2</v>
      </c>
      <c r="I3282" s="3">
        <f t="shared" si="101"/>
        <v>8.0575429684224854E-3</v>
      </c>
    </row>
    <row r="3283" spans="1:9" x14ac:dyDescent="0.25">
      <c r="A3283" s="1">
        <v>43112</v>
      </c>
      <c r="B3283">
        <v>276.42001342773398</v>
      </c>
      <c r="C3283">
        <v>278.10998535156199</v>
      </c>
      <c r="D3283">
        <v>276.079986572265</v>
      </c>
      <c r="E3283">
        <v>277.92001342773398</v>
      </c>
      <c r="F3283">
        <v>259.30725097656199</v>
      </c>
      <c r="G3283">
        <v>90816100</v>
      </c>
      <c r="H3283" s="2">
        <f t="shared" si="102"/>
        <v>1.6458362193067844E-2</v>
      </c>
      <c r="I3283" s="3">
        <f t="shared" si="101"/>
        <v>8.1568975266476818E-3</v>
      </c>
    </row>
    <row r="3284" spans="1:9" x14ac:dyDescent="0.25">
      <c r="A3284" s="1">
        <v>43116</v>
      </c>
      <c r="B3284">
        <v>279.350006103515</v>
      </c>
      <c r="C3284">
        <v>280.08999633789</v>
      </c>
      <c r="D3284">
        <v>276.17999267578102</v>
      </c>
      <c r="E3284">
        <v>276.97000122070301</v>
      </c>
      <c r="F3284">
        <v>258.420806884765</v>
      </c>
      <c r="G3284">
        <v>106555100</v>
      </c>
      <c r="H3284" s="2">
        <f t="shared" si="102"/>
        <v>1.1134447974195716E-2</v>
      </c>
      <c r="I3284" s="3">
        <f t="shared" si="101"/>
        <v>8.103054751470622E-3</v>
      </c>
    </row>
    <row r="3285" spans="1:9" x14ac:dyDescent="0.25">
      <c r="A3285" s="1">
        <v>43117</v>
      </c>
      <c r="B3285">
        <v>278.02999877929602</v>
      </c>
      <c r="C3285">
        <v>280.04998779296801</v>
      </c>
      <c r="D3285">
        <v>276.97000122070301</v>
      </c>
      <c r="E3285">
        <v>279.60998535156199</v>
      </c>
      <c r="F3285">
        <v>260.88406372070301</v>
      </c>
      <c r="G3285">
        <v>113258800</v>
      </c>
      <c r="H3285" s="2">
        <f t="shared" si="102"/>
        <v>1.8467192191423454E-2</v>
      </c>
      <c r="I3285" s="3">
        <f t="shared" si="101"/>
        <v>8.2941841883720242E-3</v>
      </c>
    </row>
    <row r="3286" spans="1:9" x14ac:dyDescent="0.25">
      <c r="A3286" s="1">
        <v>43118</v>
      </c>
      <c r="B3286">
        <v>279.48001098632801</v>
      </c>
      <c r="C3286">
        <v>279.95999145507801</v>
      </c>
      <c r="D3286">
        <v>278.579986572265</v>
      </c>
      <c r="E3286">
        <v>279.14001464843699</v>
      </c>
      <c r="F3286">
        <v>260.44546508789</v>
      </c>
      <c r="G3286">
        <v>100728000</v>
      </c>
      <c r="H3286" s="2">
        <f t="shared" si="102"/>
        <v>1.8313111811482763E-2</v>
      </c>
      <c r="I3286" s="3">
        <f t="shared" si="101"/>
        <v>8.4587809865145323E-3</v>
      </c>
    </row>
    <row r="3287" spans="1:9" x14ac:dyDescent="0.25">
      <c r="A3287" s="1">
        <v>43119</v>
      </c>
      <c r="B3287">
        <v>279.79998779296801</v>
      </c>
      <c r="C3287">
        <v>280.41000366210898</v>
      </c>
      <c r="D3287">
        <v>279.14001464843699</v>
      </c>
      <c r="E3287">
        <v>280.41000366210898</v>
      </c>
      <c r="F3287">
        <v>261.63046264648398</v>
      </c>
      <c r="G3287">
        <v>140920100</v>
      </c>
      <c r="H3287" s="2">
        <f t="shared" si="102"/>
        <v>1.553670024225462E-2</v>
      </c>
      <c r="I3287" s="3">
        <f t="shared" si="101"/>
        <v>8.4432289355158563E-3</v>
      </c>
    </row>
    <row r="3288" spans="1:9" x14ac:dyDescent="0.25">
      <c r="A3288" s="1">
        <v>43122</v>
      </c>
      <c r="B3288">
        <v>280.17001342773398</v>
      </c>
      <c r="C3288">
        <v>282.69000244140602</v>
      </c>
      <c r="D3288">
        <v>280.10998535156199</v>
      </c>
      <c r="E3288">
        <v>282.69000244140602</v>
      </c>
      <c r="F3288">
        <v>263.75778198242102</v>
      </c>
      <c r="G3288">
        <v>91322400</v>
      </c>
      <c r="H3288" s="2">
        <f t="shared" si="102"/>
        <v>1.7163156792176615E-2</v>
      </c>
      <c r="I3288" s="3">
        <f t="shared" si="101"/>
        <v>8.4314542597583846E-3</v>
      </c>
    </row>
    <row r="3289" spans="1:9" x14ac:dyDescent="0.25">
      <c r="A3289" s="1">
        <v>43123</v>
      </c>
      <c r="B3289">
        <v>282.739990234375</v>
      </c>
      <c r="C3289">
        <v>283.61999511718699</v>
      </c>
      <c r="D3289">
        <v>282.36999511718699</v>
      </c>
      <c r="E3289">
        <v>283.29000854492102</v>
      </c>
      <c r="F3289">
        <v>264.31759643554602</v>
      </c>
      <c r="G3289">
        <v>97084700</v>
      </c>
      <c r="H3289" s="2">
        <f t="shared" si="102"/>
        <v>2.281855560264745E-2</v>
      </c>
      <c r="I3289" s="3">
        <f t="shared" si="101"/>
        <v>8.765421896289283E-3</v>
      </c>
    </row>
    <row r="3290" spans="1:9" x14ac:dyDescent="0.25">
      <c r="A3290" s="1">
        <v>43124</v>
      </c>
      <c r="B3290">
        <v>284.01998901367102</v>
      </c>
      <c r="C3290">
        <v>284.70001220703102</v>
      </c>
      <c r="D3290">
        <v>281.83999633789</v>
      </c>
      <c r="E3290">
        <v>283.17999267578102</v>
      </c>
      <c r="F3290">
        <v>264.21490478515602</v>
      </c>
      <c r="G3290">
        <v>134816100</v>
      </c>
      <c r="H3290" s="2">
        <f t="shared" si="102"/>
        <v>1.2767514492640464E-2</v>
      </c>
      <c r="I3290" s="3">
        <f t="shared" si="101"/>
        <v>8.5128121979185598E-3</v>
      </c>
    </row>
    <row r="3291" spans="1:9" x14ac:dyDescent="0.25">
      <c r="A3291" s="1">
        <v>43125</v>
      </c>
      <c r="B3291">
        <v>284.16000366210898</v>
      </c>
      <c r="C3291">
        <v>284.26998901367102</v>
      </c>
      <c r="D3291">
        <v>282.39999389648398</v>
      </c>
      <c r="E3291">
        <v>283.29998779296801</v>
      </c>
      <c r="F3291">
        <v>264.326904296875</v>
      </c>
      <c r="G3291">
        <v>84587300</v>
      </c>
      <c r="H3291" s="2">
        <f t="shared" si="102"/>
        <v>1.4903078491595778E-2</v>
      </c>
      <c r="I3291" s="3">
        <f t="shared" ref="I3291:I3354" si="103">_xlfn.STDEV.S(H3272:H3291)</f>
        <v>7.5353189848018191E-3</v>
      </c>
    </row>
    <row r="3292" spans="1:9" x14ac:dyDescent="0.25">
      <c r="A3292" s="1">
        <v>43126</v>
      </c>
      <c r="B3292">
        <v>284.25</v>
      </c>
      <c r="C3292">
        <v>286.63000488281199</v>
      </c>
      <c r="D3292">
        <v>283.95999145507801</v>
      </c>
      <c r="E3292">
        <v>286.579986572265</v>
      </c>
      <c r="F3292">
        <v>267.38714599609301</v>
      </c>
      <c r="G3292">
        <v>107743100</v>
      </c>
      <c r="H3292" s="2">
        <f t="shared" si="102"/>
        <v>2.2003108091382728E-2</v>
      </c>
      <c r="I3292" s="3">
        <f t="shared" si="103"/>
        <v>7.028308829416836E-3</v>
      </c>
    </row>
    <row r="3293" spans="1:9" x14ac:dyDescent="0.25">
      <c r="A3293" s="1">
        <v>43129</v>
      </c>
      <c r="B3293">
        <v>285.92999267578102</v>
      </c>
      <c r="C3293">
        <v>286.42999267578102</v>
      </c>
      <c r="D3293">
        <v>284.5</v>
      </c>
      <c r="E3293">
        <v>284.67999267578102</v>
      </c>
      <c r="F3293">
        <v>265.61447143554602</v>
      </c>
      <c r="G3293">
        <v>90118300</v>
      </c>
      <c r="H3293" s="2">
        <f t="shared" si="102"/>
        <v>7.0393731671916093E-3</v>
      </c>
      <c r="I3293" s="3">
        <f t="shared" si="103"/>
        <v>6.7275454698140138E-3</v>
      </c>
    </row>
    <row r="3294" spans="1:9" x14ac:dyDescent="0.25">
      <c r="A3294" s="1">
        <v>43130</v>
      </c>
      <c r="B3294">
        <v>282.600006103515</v>
      </c>
      <c r="C3294">
        <v>284.739990234375</v>
      </c>
      <c r="D3294">
        <v>281.22000122070301</v>
      </c>
      <c r="E3294">
        <v>281.760009765625</v>
      </c>
      <c r="F3294">
        <v>262.89007568359301</v>
      </c>
      <c r="G3294">
        <v>131796400</v>
      </c>
      <c r="H3294" s="2">
        <f t="shared" si="102"/>
        <v>-5.4007783484861793E-3</v>
      </c>
      <c r="I3294" s="3">
        <f t="shared" si="103"/>
        <v>7.1242435286543986E-3</v>
      </c>
    </row>
    <row r="3295" spans="1:9" x14ac:dyDescent="0.25">
      <c r="A3295" s="1">
        <v>43131</v>
      </c>
      <c r="B3295">
        <v>282.73001098632801</v>
      </c>
      <c r="C3295">
        <v>283.29998779296801</v>
      </c>
      <c r="D3295">
        <v>280.67999267578102</v>
      </c>
      <c r="E3295">
        <v>281.89999389648398</v>
      </c>
      <c r="F3295">
        <v>263.02069091796801</v>
      </c>
      <c r="G3295">
        <v>108364800</v>
      </c>
      <c r="H3295" s="2">
        <f t="shared" si="102"/>
        <v>-4.519858060842874E-3</v>
      </c>
      <c r="I3295" s="3">
        <f t="shared" si="103"/>
        <v>8.0719702438380621E-3</v>
      </c>
    </row>
    <row r="3296" spans="1:9" x14ac:dyDescent="0.25">
      <c r="A3296" s="1">
        <v>43132</v>
      </c>
      <c r="B3296">
        <v>281.07000732421801</v>
      </c>
      <c r="C3296">
        <v>283.05999755859301</v>
      </c>
      <c r="D3296">
        <v>280.67999267578102</v>
      </c>
      <c r="E3296">
        <v>281.579986572265</v>
      </c>
      <c r="F3296">
        <v>262.72210693359301</v>
      </c>
      <c r="G3296">
        <v>90102500</v>
      </c>
      <c r="H3296" s="2">
        <f t="shared" si="102"/>
        <v>-6.0712600087033941E-3</v>
      </c>
      <c r="I3296" s="3">
        <f t="shared" si="103"/>
        <v>9.308335924324198E-3</v>
      </c>
    </row>
    <row r="3297" spans="1:9" x14ac:dyDescent="0.25">
      <c r="A3297" s="1">
        <v>43133</v>
      </c>
      <c r="B3297">
        <v>280.079986572265</v>
      </c>
      <c r="C3297">
        <v>280.23001098632801</v>
      </c>
      <c r="D3297">
        <v>275.41000366210898</v>
      </c>
      <c r="E3297">
        <v>275.45001220703102</v>
      </c>
      <c r="F3297">
        <v>257.002685546875</v>
      </c>
      <c r="G3297">
        <v>173174800</v>
      </c>
      <c r="H3297" s="2">
        <f t="shared" si="102"/>
        <v>-3.8836797522681765E-2</v>
      </c>
      <c r="I3297" s="3">
        <f t="shared" si="103"/>
        <v>1.4970048983454338E-2</v>
      </c>
    </row>
    <row r="3298" spans="1:9" x14ac:dyDescent="0.25">
      <c r="A3298" s="1">
        <v>43136</v>
      </c>
      <c r="B3298">
        <v>273.45001220703102</v>
      </c>
      <c r="C3298">
        <v>275.850006103515</v>
      </c>
      <c r="D3298">
        <v>263.30999755859301</v>
      </c>
      <c r="E3298">
        <v>263.92999267578102</v>
      </c>
      <c r="F3298">
        <v>246.25411987304599</v>
      </c>
      <c r="G3298">
        <v>294681800</v>
      </c>
      <c r="H3298" s="2">
        <f t="shared" si="102"/>
        <v>-7.2888918506076261E-2</v>
      </c>
      <c r="I3298" s="3">
        <f t="shared" si="103"/>
        <v>2.3805764044481197E-2</v>
      </c>
    </row>
    <row r="3299" spans="1:9" x14ac:dyDescent="0.25">
      <c r="A3299" s="1">
        <v>43137</v>
      </c>
      <c r="B3299">
        <v>259.94000244140602</v>
      </c>
      <c r="C3299">
        <v>269.70001220703102</v>
      </c>
      <c r="D3299">
        <v>258.70001220703102</v>
      </c>
      <c r="E3299">
        <v>269.13000488281199</v>
      </c>
      <c r="F3299">
        <v>251.10591125488199</v>
      </c>
      <c r="G3299">
        <v>355026800</v>
      </c>
      <c r="H3299" s="2">
        <f t="shared" si="102"/>
        <v>-4.4825444239645296E-2</v>
      </c>
      <c r="I3299" s="3">
        <f t="shared" si="103"/>
        <v>2.5881888290865816E-2</v>
      </c>
    </row>
    <row r="3300" spans="1:9" x14ac:dyDescent="0.25">
      <c r="A3300" s="1">
        <v>43138</v>
      </c>
      <c r="B3300">
        <v>268.5</v>
      </c>
      <c r="C3300">
        <v>272.35998535156199</v>
      </c>
      <c r="D3300">
        <v>267.579986572265</v>
      </c>
      <c r="E3300">
        <v>267.67001342773398</v>
      </c>
      <c r="F3300">
        <v>249.74369812011699</v>
      </c>
      <c r="G3300">
        <v>167376100</v>
      </c>
      <c r="H3300" s="2">
        <f t="shared" si="102"/>
        <v>-5.0478891039001605E-2</v>
      </c>
      <c r="I3300" s="3">
        <f t="shared" si="103"/>
        <v>2.805653883723562E-2</v>
      </c>
    </row>
    <row r="3301" spans="1:9" x14ac:dyDescent="0.25">
      <c r="A3301" s="1">
        <v>43139</v>
      </c>
      <c r="B3301">
        <v>268.010009765625</v>
      </c>
      <c r="C3301">
        <v>268.17001342773398</v>
      </c>
      <c r="D3301">
        <v>257.58999633789</v>
      </c>
      <c r="E3301">
        <v>257.63000488281199</v>
      </c>
      <c r="F3301">
        <v>240.37611389160099</v>
      </c>
      <c r="G3301">
        <v>246449500</v>
      </c>
      <c r="H3301" s="2">
        <f t="shared" si="102"/>
        <v>-8.5055625134889401E-2</v>
      </c>
      <c r="I3301" s="3">
        <f t="shared" si="103"/>
        <v>3.3530931699683776E-2</v>
      </c>
    </row>
    <row r="3302" spans="1:9" x14ac:dyDescent="0.25">
      <c r="A3302" s="1">
        <v>43140</v>
      </c>
      <c r="B3302">
        <v>260.79998779296801</v>
      </c>
      <c r="C3302">
        <v>263.60998535156199</v>
      </c>
      <c r="D3302">
        <v>252.919998168945</v>
      </c>
      <c r="E3302">
        <v>261.5</v>
      </c>
      <c r="F3302">
        <v>243.98693847656199</v>
      </c>
      <c r="G3302">
        <v>283565300</v>
      </c>
      <c r="H3302" s="2">
        <f t="shared" si="102"/>
        <v>-5.0644401021012087E-2</v>
      </c>
      <c r="I3302" s="3">
        <f t="shared" si="103"/>
        <v>3.4528917563246421E-2</v>
      </c>
    </row>
    <row r="3303" spans="1:9" x14ac:dyDescent="0.25">
      <c r="A3303" s="1">
        <v>43143</v>
      </c>
      <c r="B3303">
        <v>263.829986572265</v>
      </c>
      <c r="C3303">
        <v>267.010009765625</v>
      </c>
      <c r="D3303">
        <v>261.66000366210898</v>
      </c>
      <c r="E3303">
        <v>265.33999633789</v>
      </c>
      <c r="F3303">
        <v>247.569732666015</v>
      </c>
      <c r="G3303">
        <v>143736000</v>
      </c>
      <c r="H3303" s="2">
        <f t="shared" si="102"/>
        <v>5.3425006397751496E-3</v>
      </c>
      <c r="I3303" s="3">
        <f t="shared" si="103"/>
        <v>3.4183501846666416E-2</v>
      </c>
    </row>
    <row r="3304" spans="1:9" x14ac:dyDescent="0.25">
      <c r="A3304" s="1">
        <v>43144</v>
      </c>
      <c r="B3304">
        <v>263.97000122070301</v>
      </c>
      <c r="C3304">
        <v>266.61999511718699</v>
      </c>
      <c r="D3304">
        <v>263.30999755859301</v>
      </c>
      <c r="E3304">
        <v>266</v>
      </c>
      <c r="F3304">
        <v>248.18551635742099</v>
      </c>
      <c r="G3304">
        <v>81223600</v>
      </c>
      <c r="H3304" s="2">
        <f t="shared" si="102"/>
        <v>-1.1630132014282535E-2</v>
      </c>
      <c r="I3304" s="3">
        <f t="shared" si="103"/>
        <v>3.3831789444512601E-2</v>
      </c>
    </row>
    <row r="3305" spans="1:9" x14ac:dyDescent="0.25">
      <c r="A3305" s="1">
        <v>43145</v>
      </c>
      <c r="B3305">
        <v>264.30999755859301</v>
      </c>
      <c r="C3305">
        <v>270</v>
      </c>
      <c r="D3305">
        <v>264.29998779296801</v>
      </c>
      <c r="E3305">
        <v>269.58999633789</v>
      </c>
      <c r="F3305">
        <v>251.53512573242099</v>
      </c>
      <c r="G3305">
        <v>120735700</v>
      </c>
      <c r="H3305" s="2">
        <f t="shared" si="102"/>
        <v>7.1730643287037932E-3</v>
      </c>
      <c r="I3305" s="3">
        <f t="shared" si="103"/>
        <v>3.3409183001872025E-2</v>
      </c>
    </row>
    <row r="3306" spans="1:9" x14ac:dyDescent="0.25">
      <c r="A3306" s="1">
        <v>43146</v>
      </c>
      <c r="B3306">
        <v>271.57000732421801</v>
      </c>
      <c r="C3306">
        <v>273.04000854492102</v>
      </c>
      <c r="D3306">
        <v>268.76998901367102</v>
      </c>
      <c r="E3306">
        <v>273.02999877929602</v>
      </c>
      <c r="F3306">
        <v>254.74475097656199</v>
      </c>
      <c r="G3306">
        <v>111200300</v>
      </c>
      <c r="H3306" s="2">
        <f t="shared" si="102"/>
        <v>5.9775644311483633E-2</v>
      </c>
      <c r="I3306" s="3">
        <f t="shared" si="103"/>
        <v>3.6491893210006794E-2</v>
      </c>
    </row>
    <row r="3307" spans="1:9" x14ac:dyDescent="0.25">
      <c r="A3307" s="1">
        <v>43147</v>
      </c>
      <c r="B3307">
        <v>272.32000732421801</v>
      </c>
      <c r="C3307">
        <v>275.32000732421801</v>
      </c>
      <c r="D3307">
        <v>272.26998901367102</v>
      </c>
      <c r="E3307">
        <v>273.10998535156199</v>
      </c>
      <c r="F3307">
        <v>254.81936645507801</v>
      </c>
      <c r="G3307">
        <v>160420100</v>
      </c>
      <c r="H3307" s="2">
        <f t="shared" si="102"/>
        <v>4.43975732723767E-2</v>
      </c>
      <c r="I3307" s="3">
        <f t="shared" si="103"/>
        <v>3.8062230892233553E-2</v>
      </c>
    </row>
    <row r="3308" spans="1:9" x14ac:dyDescent="0.25">
      <c r="A3308" s="1">
        <v>43151</v>
      </c>
      <c r="B3308">
        <v>272.02999877929602</v>
      </c>
      <c r="C3308">
        <v>273.67001342773398</v>
      </c>
      <c r="D3308">
        <v>270.5</v>
      </c>
      <c r="E3308">
        <v>271.39999389648398</v>
      </c>
      <c r="F3308">
        <v>253.22383117675699</v>
      </c>
      <c r="G3308">
        <v>86369700</v>
      </c>
      <c r="H3308" s="2">
        <f t="shared" si="102"/>
        <v>2.2838407788603465E-2</v>
      </c>
      <c r="I3308" s="3">
        <f t="shared" si="103"/>
        <v>3.8279049560168567E-2</v>
      </c>
    </row>
    <row r="3309" spans="1:9" x14ac:dyDescent="0.25">
      <c r="A3309" s="1">
        <v>43152</v>
      </c>
      <c r="B3309">
        <v>271.89999389648398</v>
      </c>
      <c r="C3309">
        <v>274.72000122070301</v>
      </c>
      <c r="D3309">
        <v>269.94000244140602</v>
      </c>
      <c r="E3309">
        <v>270.04998779296801</v>
      </c>
      <c r="F3309">
        <v>251.96427917480401</v>
      </c>
      <c r="G3309">
        <v>98883700</v>
      </c>
      <c r="H3309" s="2">
        <f t="shared" si="102"/>
        <v>1.5225557368710785E-2</v>
      </c>
      <c r="I3309" s="3">
        <f t="shared" si="103"/>
        <v>3.7998475413000096E-2</v>
      </c>
    </row>
    <row r="3310" spans="1:9" x14ac:dyDescent="0.25">
      <c r="A3310" s="1">
        <v>43153</v>
      </c>
      <c r="B3310">
        <v>271.100006103515</v>
      </c>
      <c r="C3310">
        <v>273.04998779296801</v>
      </c>
      <c r="D3310">
        <v>269.64001464843699</v>
      </c>
      <c r="E3310">
        <v>270.39999389648398</v>
      </c>
      <c r="F3310">
        <v>252.29086303710901</v>
      </c>
      <c r="G3310">
        <v>110511300</v>
      </c>
      <c r="H3310" s="2">
        <f t="shared" si="102"/>
        <v>3.0045000772256358E-3</v>
      </c>
      <c r="I3310" s="3">
        <f t="shared" si="103"/>
        <v>3.7780480482547361E-2</v>
      </c>
    </row>
    <row r="3311" spans="1:9" x14ac:dyDescent="0.25">
      <c r="A3311" s="1">
        <v>43154</v>
      </c>
      <c r="B3311">
        <v>271.79000854492102</v>
      </c>
      <c r="C3311">
        <v>274.70999145507801</v>
      </c>
      <c r="D3311">
        <v>271.25</v>
      </c>
      <c r="E3311">
        <v>274.70999145507801</v>
      </c>
      <c r="F3311">
        <v>256.31219482421801</v>
      </c>
      <c r="G3311">
        <v>92766400</v>
      </c>
      <c r="H3311" s="2">
        <f t="shared" si="102"/>
        <v>6.1529976246703644E-3</v>
      </c>
      <c r="I3311" s="3">
        <f t="shared" si="103"/>
        <v>3.7545964349647895E-2</v>
      </c>
    </row>
    <row r="3312" spans="1:9" x14ac:dyDescent="0.25">
      <c r="A3312" s="1">
        <v>43157</v>
      </c>
      <c r="B3312">
        <v>275.92999267578102</v>
      </c>
      <c r="C3312">
        <v>278.010009765625</v>
      </c>
      <c r="D3312">
        <v>275.260009765625</v>
      </c>
      <c r="E3312">
        <v>277.89999389648398</v>
      </c>
      <c r="F3312">
        <v>259.28860473632801</v>
      </c>
      <c r="G3312">
        <v>86491400</v>
      </c>
      <c r="H3312" s="2">
        <f t="shared" si="102"/>
        <v>1.7538848571142074E-2</v>
      </c>
      <c r="I3312" s="3">
        <f t="shared" si="103"/>
        <v>3.7365598881763121E-2</v>
      </c>
    </row>
    <row r="3313" spans="1:9" x14ac:dyDescent="0.25">
      <c r="A3313" s="1">
        <v>43158</v>
      </c>
      <c r="B3313">
        <v>278.10998535156199</v>
      </c>
      <c r="C3313">
        <v>278.92001342773398</v>
      </c>
      <c r="D3313">
        <v>274.35998535156199</v>
      </c>
      <c r="E3313">
        <v>274.42999267578102</v>
      </c>
      <c r="F3313">
        <v>256.05090332031199</v>
      </c>
      <c r="G3313">
        <v>99099200</v>
      </c>
      <c r="H3313" s="2">
        <f t="shared" si="102"/>
        <v>1.1164321029412339E-2</v>
      </c>
      <c r="I3313" s="3">
        <f t="shared" si="103"/>
        <v>3.7470569467788581E-2</v>
      </c>
    </row>
    <row r="3314" spans="1:9" x14ac:dyDescent="0.25">
      <c r="A3314" s="1">
        <v>43159</v>
      </c>
      <c r="B3314">
        <v>275.67999267578102</v>
      </c>
      <c r="C3314">
        <v>276.19000244140602</v>
      </c>
      <c r="D3314">
        <v>271.29000854492102</v>
      </c>
      <c r="E3314">
        <v>271.64999389648398</v>
      </c>
      <c r="F3314">
        <v>253.457107543945</v>
      </c>
      <c r="G3314">
        <v>121907800</v>
      </c>
      <c r="H3314" s="2">
        <f t="shared" si="102"/>
        <v>5.9247619306597166E-3</v>
      </c>
      <c r="I3314" s="3">
        <f t="shared" si="103"/>
        <v>3.7611341810457437E-2</v>
      </c>
    </row>
    <row r="3315" spans="1:9" x14ac:dyDescent="0.25">
      <c r="A3315" s="1">
        <v>43160</v>
      </c>
      <c r="B3315">
        <v>271.41000366210898</v>
      </c>
      <c r="C3315">
        <v>273.17001342773398</v>
      </c>
      <c r="D3315">
        <v>266</v>
      </c>
      <c r="E3315">
        <v>267.70001220703102</v>
      </c>
      <c r="F3315">
        <v>249.77163696289</v>
      </c>
      <c r="G3315">
        <v>176855100</v>
      </c>
      <c r="H3315" s="2">
        <f t="shared" si="102"/>
        <v>-9.9854035294510979E-3</v>
      </c>
      <c r="I3315" s="3">
        <f t="shared" si="103"/>
        <v>3.7602127120788129E-2</v>
      </c>
    </row>
    <row r="3316" spans="1:9" x14ac:dyDescent="0.25">
      <c r="A3316" s="1">
        <v>43161</v>
      </c>
      <c r="B3316">
        <v>265.79998779296801</v>
      </c>
      <c r="C3316">
        <v>269.72000122070301</v>
      </c>
      <c r="D3316">
        <v>264.82000732421801</v>
      </c>
      <c r="E3316">
        <v>269.079986572265</v>
      </c>
      <c r="F3316">
        <v>251.05921936035099</v>
      </c>
      <c r="G3316">
        <v>139083200</v>
      </c>
      <c r="H3316" s="2">
        <f t="shared" si="102"/>
        <v>-2.0494442207361852E-2</v>
      </c>
      <c r="I3316" s="3">
        <f t="shared" si="103"/>
        <v>3.7689406647420785E-2</v>
      </c>
    </row>
    <row r="3317" spans="1:9" x14ac:dyDescent="0.25">
      <c r="A3317" s="1">
        <v>43164</v>
      </c>
      <c r="B3317">
        <v>267.73001098632801</v>
      </c>
      <c r="C3317">
        <v>272.89001464843699</v>
      </c>
      <c r="D3317">
        <v>267.60998535156199</v>
      </c>
      <c r="E3317">
        <v>272.19000244140602</v>
      </c>
      <c r="F3317">
        <v>253.96095275878901</v>
      </c>
      <c r="G3317">
        <v>97307400</v>
      </c>
      <c r="H3317" s="2">
        <f t="shared" si="102"/>
        <v>-2.0547189040400426E-2</v>
      </c>
      <c r="I3317" s="3">
        <f t="shared" si="103"/>
        <v>3.715347938887447E-2</v>
      </c>
    </row>
    <row r="3318" spans="1:9" x14ac:dyDescent="0.25">
      <c r="A3318" s="1">
        <v>43165</v>
      </c>
      <c r="B3318">
        <v>273.29998779296801</v>
      </c>
      <c r="C3318">
        <v>273.39001464843699</v>
      </c>
      <c r="D3318">
        <v>271.17999267578102</v>
      </c>
      <c r="E3318">
        <v>272.88000488281199</v>
      </c>
      <c r="F3318">
        <v>254.60478210449199</v>
      </c>
      <c r="G3318">
        <v>79213200</v>
      </c>
      <c r="H3318" s="2">
        <f t="shared" si="102"/>
        <v>-5.6477879869494263E-3</v>
      </c>
      <c r="I3318" s="3">
        <f t="shared" si="103"/>
        <v>3.3911655864480826E-2</v>
      </c>
    </row>
    <row r="3319" spans="1:9" x14ac:dyDescent="0.25">
      <c r="A3319" s="1">
        <v>43166</v>
      </c>
      <c r="B3319">
        <v>270.42001342773398</v>
      </c>
      <c r="C3319">
        <v>273.17999267578102</v>
      </c>
      <c r="D3319">
        <v>270.20001220703102</v>
      </c>
      <c r="E3319">
        <v>272.77999877929602</v>
      </c>
      <c r="F3319">
        <v>254.51144409179599</v>
      </c>
      <c r="G3319">
        <v>87063500</v>
      </c>
      <c r="H3319" s="2">
        <f t="shared" si="102"/>
        <v>4.1598223781047494E-3</v>
      </c>
      <c r="I3319" s="3">
        <f t="shared" si="103"/>
        <v>3.2631631112397717E-2</v>
      </c>
    </row>
    <row r="3320" spans="1:9" x14ac:dyDescent="0.25">
      <c r="A3320" s="1">
        <v>43167</v>
      </c>
      <c r="B3320">
        <v>273.54998779296801</v>
      </c>
      <c r="C3320">
        <v>274.239990234375</v>
      </c>
      <c r="D3320">
        <v>272.42001342773398</v>
      </c>
      <c r="E3320">
        <v>274.100006103515</v>
      </c>
      <c r="F3320">
        <v>255.74305725097599</v>
      </c>
      <c r="G3320">
        <v>66901200</v>
      </c>
      <c r="H3320" s="2">
        <f t="shared" si="102"/>
        <v>2.3907519527420096E-2</v>
      </c>
      <c r="I3320" s="3">
        <f t="shared" si="103"/>
        <v>3.1088705256598962E-2</v>
      </c>
    </row>
    <row r="3321" spans="1:9" x14ac:dyDescent="0.25">
      <c r="A3321" s="1">
        <v>43168</v>
      </c>
      <c r="B3321">
        <v>275.70001220703102</v>
      </c>
      <c r="C3321">
        <v>278.86999511718699</v>
      </c>
      <c r="D3321">
        <v>275.33999633789</v>
      </c>
      <c r="E3321">
        <v>278.86999511718699</v>
      </c>
      <c r="F3321">
        <v>260.19363403320301</v>
      </c>
      <c r="G3321">
        <v>113625300</v>
      </c>
      <c r="H3321" s="2">
        <f t="shared" si="102"/>
        <v>3.6383506234603402E-2</v>
      </c>
      <c r="I3321" s="3">
        <f t="shared" si="103"/>
        <v>2.4539026225987675E-2</v>
      </c>
    </row>
    <row r="3322" spans="1:9" x14ac:dyDescent="0.25">
      <c r="A3322" s="1">
        <v>43171</v>
      </c>
      <c r="B3322">
        <v>279.20001220703102</v>
      </c>
      <c r="C3322">
        <v>279.91000366210898</v>
      </c>
      <c r="D3322">
        <v>278.079986572265</v>
      </c>
      <c r="E3322">
        <v>278.51998901367102</v>
      </c>
      <c r="F3322">
        <v>259.86706542968699</v>
      </c>
      <c r="G3322">
        <v>71924800</v>
      </c>
      <c r="H3322" s="2">
        <f t="shared" si="102"/>
        <v>2.325598721669464E-2</v>
      </c>
      <c r="I3322" s="3">
        <f t="shared" si="103"/>
        <v>2.0621368354807698E-2</v>
      </c>
    </row>
    <row r="3323" spans="1:9" x14ac:dyDescent="0.25">
      <c r="A3323" s="1">
        <v>43172</v>
      </c>
      <c r="B3323">
        <v>279.83999633789</v>
      </c>
      <c r="C3323">
        <v>280.41000366210898</v>
      </c>
      <c r="D3323">
        <v>276.02999877929602</v>
      </c>
      <c r="E3323">
        <v>276.72000122070301</v>
      </c>
      <c r="F3323">
        <v>258.18759155273398</v>
      </c>
      <c r="G3323">
        <v>91968900</v>
      </c>
      <c r="H3323" s="2">
        <f t="shared" si="102"/>
        <v>1.4072043025380232E-2</v>
      </c>
      <c r="I3323" s="3">
        <f t="shared" si="103"/>
        <v>2.0589974518800815E-2</v>
      </c>
    </row>
    <row r="3324" spans="1:9" x14ac:dyDescent="0.25">
      <c r="A3324" s="1">
        <v>43173</v>
      </c>
      <c r="B3324">
        <v>277.80999755859301</v>
      </c>
      <c r="C3324">
        <v>278.01998901367102</v>
      </c>
      <c r="D3324">
        <v>274.67001342773398</v>
      </c>
      <c r="E3324">
        <v>275.29998779296801</v>
      </c>
      <c r="F3324">
        <v>256.86264038085898</v>
      </c>
      <c r="G3324">
        <v>105895100</v>
      </c>
      <c r="H3324" s="2">
        <f t="shared" si="102"/>
        <v>9.2380768866917595E-3</v>
      </c>
      <c r="I3324" s="3">
        <f t="shared" si="103"/>
        <v>1.9881600980667505E-2</v>
      </c>
    </row>
    <row r="3325" spans="1:9" x14ac:dyDescent="0.25">
      <c r="A3325" s="1">
        <v>43174</v>
      </c>
      <c r="B3325">
        <v>275.88000488281199</v>
      </c>
      <c r="C3325">
        <v>276.60998535156199</v>
      </c>
      <c r="D3325">
        <v>274.42999267578102</v>
      </c>
      <c r="E3325">
        <v>275</v>
      </c>
      <c r="F3325">
        <v>256.582763671875</v>
      </c>
      <c r="G3325">
        <v>83433000</v>
      </c>
      <c r="H3325" s="2">
        <f t="shared" si="102"/>
        <v>3.2833986968214823E-3</v>
      </c>
      <c r="I3325" s="3">
        <f t="shared" si="103"/>
        <v>1.9954076755981418E-2</v>
      </c>
    </row>
    <row r="3326" spans="1:9" x14ac:dyDescent="0.25">
      <c r="A3326" s="1">
        <v>43175</v>
      </c>
      <c r="B3326">
        <v>274.5</v>
      </c>
      <c r="C3326">
        <v>275.39001464843699</v>
      </c>
      <c r="D3326">
        <v>274.14001464843699</v>
      </c>
      <c r="E3326">
        <v>274.20001220703102</v>
      </c>
      <c r="F3326">
        <v>256.861083984375</v>
      </c>
      <c r="G3326">
        <v>100343700</v>
      </c>
      <c r="H3326" s="2">
        <f t="shared" si="102"/>
        <v>-1.280796150609409E-2</v>
      </c>
      <c r="I3326" s="3">
        <f t="shared" si="103"/>
        <v>1.7261337565036776E-2</v>
      </c>
    </row>
    <row r="3327" spans="1:9" x14ac:dyDescent="0.25">
      <c r="A3327" s="1">
        <v>43178</v>
      </c>
      <c r="B3327">
        <v>273.350006103515</v>
      </c>
      <c r="C3327">
        <v>274.39999389648398</v>
      </c>
      <c r="D3327">
        <v>268.61999511718699</v>
      </c>
      <c r="E3327">
        <v>270.489990234375</v>
      </c>
      <c r="F3327">
        <v>253.38555908203099</v>
      </c>
      <c r="G3327">
        <v>109208400</v>
      </c>
      <c r="H3327" s="2">
        <f t="shared" si="102"/>
        <v>-2.4941622890684134E-2</v>
      </c>
      <c r="I3327" s="3">
        <f t="shared" si="103"/>
        <v>1.663511394153578E-2</v>
      </c>
    </row>
    <row r="3328" spans="1:9" x14ac:dyDescent="0.25">
      <c r="A3328" s="1">
        <v>43179</v>
      </c>
      <c r="B3328">
        <v>270.94000244140602</v>
      </c>
      <c r="C3328">
        <v>271.67001342773398</v>
      </c>
      <c r="D3328">
        <v>270.17999267578102</v>
      </c>
      <c r="E3328">
        <v>270.95001220703102</v>
      </c>
      <c r="F3328">
        <v>253.81652832031199</v>
      </c>
      <c r="G3328">
        <v>59757300</v>
      </c>
      <c r="H3328" s="2">
        <f t="shared" si="102"/>
        <v>-1.6929795913639856E-2</v>
      </c>
      <c r="I3328" s="3">
        <f t="shared" si="103"/>
        <v>1.677765796373977E-2</v>
      </c>
    </row>
    <row r="3329" spans="1:9" x14ac:dyDescent="0.25">
      <c r="A3329" s="1">
        <v>43180</v>
      </c>
      <c r="B3329">
        <v>270.89999389648398</v>
      </c>
      <c r="C3329">
        <v>273.26998901367102</v>
      </c>
      <c r="D3329">
        <v>270.19000244140602</v>
      </c>
      <c r="E3329">
        <v>270.42999267578102</v>
      </c>
      <c r="F3329">
        <v>253.32942199707</v>
      </c>
      <c r="G3329">
        <v>78709600</v>
      </c>
      <c r="H3329" s="2">
        <f t="shared" si="102"/>
        <v>-1.3755283285066922E-2</v>
      </c>
      <c r="I3329" s="3">
        <f t="shared" si="103"/>
        <v>1.6925936320109882E-2</v>
      </c>
    </row>
    <row r="3330" spans="1:9" x14ac:dyDescent="0.25">
      <c r="A3330" s="1">
        <v>43181</v>
      </c>
      <c r="B3330">
        <v>267.91000366210898</v>
      </c>
      <c r="C3330">
        <v>268.86999511718699</v>
      </c>
      <c r="D3330">
        <v>263.35998535156199</v>
      </c>
      <c r="E3330">
        <v>263.67001342773398</v>
      </c>
      <c r="F3330">
        <v>246.99688720703099</v>
      </c>
      <c r="G3330">
        <v>148785900</v>
      </c>
      <c r="H3330" s="2">
        <f t="shared" si="102"/>
        <v>-3.7359783360595089E-2</v>
      </c>
      <c r="I3330" s="3">
        <f t="shared" si="103"/>
        <v>1.9031315147097383E-2</v>
      </c>
    </row>
    <row r="3331" spans="1:9" x14ac:dyDescent="0.25">
      <c r="A3331" s="1">
        <v>43182</v>
      </c>
      <c r="B3331">
        <v>264.17001342773398</v>
      </c>
      <c r="C3331">
        <v>264.54000854492102</v>
      </c>
      <c r="D3331">
        <v>257.829986572265</v>
      </c>
      <c r="E3331">
        <v>258.04998779296801</v>
      </c>
      <c r="F3331">
        <v>241.73222351074199</v>
      </c>
      <c r="G3331">
        <v>183534800</v>
      </c>
      <c r="H3331" s="2">
        <f t="shared" si="102"/>
        <v>-5.8898998006849945E-2</v>
      </c>
      <c r="I3331" s="3">
        <f t="shared" si="103"/>
        <v>2.3002531120223449E-2</v>
      </c>
    </row>
    <row r="3332" spans="1:9" x14ac:dyDescent="0.25">
      <c r="A3332" s="1">
        <v>43185</v>
      </c>
      <c r="B3332">
        <v>262.13000488281199</v>
      </c>
      <c r="C3332">
        <v>265.42999267578102</v>
      </c>
      <c r="D3332">
        <v>259.41000366210898</v>
      </c>
      <c r="E3332">
        <v>265.10998535156199</v>
      </c>
      <c r="F3332">
        <v>248.34580993652301</v>
      </c>
      <c r="G3332">
        <v>141956100</v>
      </c>
      <c r="H3332" s="2">
        <f t="shared" si="102"/>
        <v>-1.9889646291470053E-2</v>
      </c>
      <c r="I3332" s="3">
        <f t="shared" si="103"/>
        <v>2.2711025121755855E-2</v>
      </c>
    </row>
    <row r="3333" spans="1:9" x14ac:dyDescent="0.25">
      <c r="A3333" s="1">
        <v>43186</v>
      </c>
      <c r="B3333">
        <v>266.17001342773398</v>
      </c>
      <c r="C3333">
        <v>266.76998901367102</v>
      </c>
      <c r="D3333">
        <v>258.83999633789</v>
      </c>
      <c r="E3333">
        <v>260.600006103515</v>
      </c>
      <c r="F3333">
        <v>244.121002197265</v>
      </c>
      <c r="G3333">
        <v>129941400</v>
      </c>
      <c r="H3333" s="2">
        <f t="shared" si="102"/>
        <v>-3.8198954919166694E-2</v>
      </c>
      <c r="I3333" s="3">
        <f t="shared" si="103"/>
        <v>2.3474910712807478E-2</v>
      </c>
    </row>
    <row r="3334" spans="1:9" x14ac:dyDescent="0.25">
      <c r="A3334" s="1">
        <v>43187</v>
      </c>
      <c r="B3334">
        <v>260.75</v>
      </c>
      <c r="C3334">
        <v>262.64001464843699</v>
      </c>
      <c r="D3334">
        <v>258.579986572265</v>
      </c>
      <c r="E3334">
        <v>259.829986572265</v>
      </c>
      <c r="F3334">
        <v>243.399642944335</v>
      </c>
      <c r="G3334">
        <v>146452300</v>
      </c>
      <c r="H3334" s="2">
        <f t="shared" si="102"/>
        <v>-3.9197101443865678E-2</v>
      </c>
      <c r="I3334" s="3">
        <f t="shared" si="103"/>
        <v>2.4226328344327121E-2</v>
      </c>
    </row>
    <row r="3335" spans="1:9" x14ac:dyDescent="0.25">
      <c r="A3335" s="1">
        <v>43188</v>
      </c>
      <c r="B3335">
        <v>261.11999511718699</v>
      </c>
      <c r="C3335">
        <v>265.260009765625</v>
      </c>
      <c r="D3335">
        <v>259.83999633789</v>
      </c>
      <c r="E3335">
        <v>263.14999389648398</v>
      </c>
      <c r="F3335">
        <v>246.50973510742099</v>
      </c>
      <c r="G3335">
        <v>111601600</v>
      </c>
      <c r="H3335" s="2">
        <f t="shared" si="102"/>
        <v>-1.9723005626450796E-3</v>
      </c>
      <c r="I3335" s="3">
        <f t="shared" si="103"/>
        <v>2.4296530581653628E-2</v>
      </c>
    </row>
    <row r="3336" spans="1:9" x14ac:dyDescent="0.25">
      <c r="A3336" s="1">
        <v>43192</v>
      </c>
      <c r="B3336">
        <v>262.54998779296801</v>
      </c>
      <c r="C3336">
        <v>263.13000488281199</v>
      </c>
      <c r="D3336">
        <v>254.669998168945</v>
      </c>
      <c r="E3336">
        <v>257.47000122070301</v>
      </c>
      <c r="F3336">
        <v>241.18891906738199</v>
      </c>
      <c r="G3336">
        <v>186286300</v>
      </c>
      <c r="H3336" s="2">
        <f t="shared" ref="H3336:H3399" si="104">F3336/F3331-1</f>
        <v>-2.2475466260536425E-3</v>
      </c>
      <c r="I3336" s="3">
        <f t="shared" si="103"/>
        <v>2.4216945890555289E-2</v>
      </c>
    </row>
    <row r="3337" spans="1:9" x14ac:dyDescent="0.25">
      <c r="A3337" s="1">
        <v>43193</v>
      </c>
      <c r="B3337">
        <v>258.86999511718699</v>
      </c>
      <c r="C3337">
        <v>261.30999755859301</v>
      </c>
      <c r="D3337">
        <v>256.83999633789</v>
      </c>
      <c r="E3337">
        <v>260.76998901367102</v>
      </c>
      <c r="F3337">
        <v>244.28024291992099</v>
      </c>
      <c r="G3337">
        <v>119956900</v>
      </c>
      <c r="H3337" s="2">
        <f t="shared" si="104"/>
        <v>-1.637058832456717E-2</v>
      </c>
      <c r="I3337" s="3">
        <f t="shared" si="103"/>
        <v>2.4129113748198226E-2</v>
      </c>
    </row>
    <row r="3338" spans="1:9" x14ac:dyDescent="0.25">
      <c r="A3338" s="1">
        <v>43194</v>
      </c>
      <c r="B3338">
        <v>256.75</v>
      </c>
      <c r="C3338">
        <v>264.35998535156199</v>
      </c>
      <c r="D3338">
        <v>256.600006103515</v>
      </c>
      <c r="E3338">
        <v>263.55999755859301</v>
      </c>
      <c r="F3338">
        <v>246.89385986328099</v>
      </c>
      <c r="G3338">
        <v>123715300</v>
      </c>
      <c r="H3338" s="2">
        <f t="shared" si="104"/>
        <v>1.1358537942488756E-2</v>
      </c>
      <c r="I3338" s="3">
        <f t="shared" si="103"/>
        <v>2.4538364744123197E-2</v>
      </c>
    </row>
    <row r="3339" spans="1:9" x14ac:dyDescent="0.25">
      <c r="A3339" s="1">
        <v>43195</v>
      </c>
      <c r="B3339">
        <v>265.54998779296801</v>
      </c>
      <c r="C3339">
        <v>266.64001464843699</v>
      </c>
      <c r="D3339">
        <v>264.32000732421801</v>
      </c>
      <c r="E3339">
        <v>265.64001464843699</v>
      </c>
      <c r="F3339">
        <v>248.84231567382801</v>
      </c>
      <c r="G3339">
        <v>82652600</v>
      </c>
      <c r="H3339" s="2">
        <f t="shared" si="104"/>
        <v>2.2361054698579519E-2</v>
      </c>
      <c r="I3339" s="3">
        <f t="shared" si="103"/>
        <v>2.5331736635632547E-2</v>
      </c>
    </row>
    <row r="3340" spans="1:9" x14ac:dyDescent="0.25">
      <c r="A3340" s="1">
        <v>43196</v>
      </c>
      <c r="B3340">
        <v>263.42001342773398</v>
      </c>
      <c r="C3340">
        <v>265.10998535156199</v>
      </c>
      <c r="D3340">
        <v>258</v>
      </c>
      <c r="E3340">
        <v>259.72000122070301</v>
      </c>
      <c r="F3340">
        <v>243.296615600585</v>
      </c>
      <c r="G3340">
        <v>179521200</v>
      </c>
      <c r="H3340" s="2">
        <f t="shared" si="104"/>
        <v>-1.3034452799342011E-2</v>
      </c>
      <c r="I3340" s="3">
        <f t="shared" si="103"/>
        <v>2.428982096009594E-2</v>
      </c>
    </row>
    <row r="3341" spans="1:9" x14ac:dyDescent="0.25">
      <c r="A3341" s="1">
        <v>43199</v>
      </c>
      <c r="B3341">
        <v>261.36999511718699</v>
      </c>
      <c r="C3341">
        <v>264.83999633789</v>
      </c>
      <c r="D3341">
        <v>259.94000244140602</v>
      </c>
      <c r="E3341">
        <v>261</v>
      </c>
      <c r="F3341">
        <v>244.49574279785099</v>
      </c>
      <c r="G3341">
        <v>105442900</v>
      </c>
      <c r="H3341" s="2">
        <f t="shared" si="104"/>
        <v>1.3710512668889008E-2</v>
      </c>
      <c r="I3341" s="3">
        <f t="shared" si="103"/>
        <v>2.2536722857605367E-2</v>
      </c>
    </row>
    <row r="3342" spans="1:9" x14ac:dyDescent="0.25">
      <c r="A3342" s="1">
        <v>43200</v>
      </c>
      <c r="B3342">
        <v>264.26998901367102</v>
      </c>
      <c r="C3342">
        <v>266.04000854492102</v>
      </c>
      <c r="D3342">
        <v>262.98001098632801</v>
      </c>
      <c r="E3342">
        <v>265.14999389648398</v>
      </c>
      <c r="F3342">
        <v>248.38328552246</v>
      </c>
      <c r="G3342">
        <v>103529000</v>
      </c>
      <c r="H3342" s="2">
        <f t="shared" si="104"/>
        <v>1.6796457026138079E-2</v>
      </c>
      <c r="I3342" s="3">
        <f t="shared" si="103"/>
        <v>2.2077923190605156E-2</v>
      </c>
    </row>
    <row r="3343" spans="1:9" x14ac:dyDescent="0.25">
      <c r="A3343" s="1">
        <v>43201</v>
      </c>
      <c r="B3343">
        <v>263.47000122070301</v>
      </c>
      <c r="C3343">
        <v>265.64001464843699</v>
      </c>
      <c r="D3343">
        <v>263.39001464843699</v>
      </c>
      <c r="E3343">
        <v>263.760009765625</v>
      </c>
      <c r="F3343">
        <v>247.08119201660099</v>
      </c>
      <c r="G3343">
        <v>91140200</v>
      </c>
      <c r="H3343" s="2">
        <f t="shared" si="104"/>
        <v>7.5875582091722293E-4</v>
      </c>
      <c r="I3343" s="3">
        <f t="shared" si="103"/>
        <v>2.1499468206048568E-2</v>
      </c>
    </row>
    <row r="3344" spans="1:9" x14ac:dyDescent="0.25">
      <c r="A3344" s="1">
        <v>43202</v>
      </c>
      <c r="B3344">
        <v>265.260009765625</v>
      </c>
      <c r="C3344">
        <v>267</v>
      </c>
      <c r="D3344">
        <v>265.05999755859301</v>
      </c>
      <c r="E3344">
        <v>265.92999267578102</v>
      </c>
      <c r="F3344">
        <v>249.11393737792901</v>
      </c>
      <c r="G3344">
        <v>68890500</v>
      </c>
      <c r="H3344" s="2">
        <f t="shared" si="104"/>
        <v>1.0915414581538219E-3</v>
      </c>
      <c r="I3344" s="3">
        <f t="shared" si="103"/>
        <v>2.1172441043283082E-2</v>
      </c>
    </row>
    <row r="3345" spans="1:9" x14ac:dyDescent="0.25">
      <c r="A3345" s="1">
        <v>43203</v>
      </c>
      <c r="B3345">
        <v>267.41000366210898</v>
      </c>
      <c r="C3345">
        <v>267.54000854492102</v>
      </c>
      <c r="D3345">
        <v>264.010009765625</v>
      </c>
      <c r="E3345">
        <v>265.14999389648398</v>
      </c>
      <c r="F3345">
        <v>248.38328552246</v>
      </c>
      <c r="G3345">
        <v>85079200</v>
      </c>
      <c r="H3345" s="2">
        <f t="shared" si="104"/>
        <v>2.0907277765941812E-2</v>
      </c>
      <c r="I3345" s="3">
        <f t="shared" si="103"/>
        <v>2.2155794933404787E-2</v>
      </c>
    </row>
    <row r="3346" spans="1:9" x14ac:dyDescent="0.25">
      <c r="A3346" s="1">
        <v>43206</v>
      </c>
      <c r="B3346">
        <v>267</v>
      </c>
      <c r="C3346">
        <v>268.20001220703102</v>
      </c>
      <c r="D3346">
        <v>266.07000732421801</v>
      </c>
      <c r="E3346">
        <v>267.329986572265</v>
      </c>
      <c r="F3346">
        <v>250.42541503906199</v>
      </c>
      <c r="G3346">
        <v>63405300</v>
      </c>
      <c r="H3346" s="2">
        <f t="shared" si="104"/>
        <v>2.4252660489527011E-2</v>
      </c>
      <c r="I3346" s="3">
        <f t="shared" si="103"/>
        <v>2.3458066990093826E-2</v>
      </c>
    </row>
    <row r="3347" spans="1:9" x14ac:dyDescent="0.25">
      <c r="A3347" s="1">
        <v>43207</v>
      </c>
      <c r="B3347">
        <v>269.329986572265</v>
      </c>
      <c r="C3347">
        <v>270.86999511718699</v>
      </c>
      <c r="D3347">
        <v>268.75</v>
      </c>
      <c r="E3347">
        <v>270.19000244140602</v>
      </c>
      <c r="F3347">
        <v>253.10458374023401</v>
      </c>
      <c r="G3347">
        <v>64682000</v>
      </c>
      <c r="H3347" s="2">
        <f t="shared" si="104"/>
        <v>1.9008115654171487E-2</v>
      </c>
      <c r="I3347" s="3">
        <f t="shared" si="103"/>
        <v>2.3898888653595681E-2</v>
      </c>
    </row>
    <row r="3348" spans="1:9" x14ac:dyDescent="0.25">
      <c r="A3348" s="1">
        <v>43208</v>
      </c>
      <c r="B3348">
        <v>270.69000244140602</v>
      </c>
      <c r="C3348">
        <v>271.29998779296801</v>
      </c>
      <c r="D3348">
        <v>269.86999511718699</v>
      </c>
      <c r="E3348">
        <v>270.39001464843699</v>
      </c>
      <c r="F3348">
        <v>253.29191589355401</v>
      </c>
      <c r="G3348">
        <v>57303900</v>
      </c>
      <c r="H3348" s="2">
        <f t="shared" si="104"/>
        <v>2.5136368439309331E-2</v>
      </c>
      <c r="I3348" s="3">
        <f t="shared" si="103"/>
        <v>2.4757270062517229E-2</v>
      </c>
    </row>
    <row r="3349" spans="1:9" x14ac:dyDescent="0.25">
      <c r="A3349" s="1">
        <v>43209</v>
      </c>
      <c r="B3349">
        <v>269.64999389648398</v>
      </c>
      <c r="C3349">
        <v>269.88000488281199</v>
      </c>
      <c r="D3349">
        <v>267.72000122070301</v>
      </c>
      <c r="E3349">
        <v>268.89001464843699</v>
      </c>
      <c r="F3349">
        <v>251.88684082031199</v>
      </c>
      <c r="G3349">
        <v>77655900</v>
      </c>
      <c r="H3349" s="2">
        <f t="shared" si="104"/>
        <v>1.1131065052278677E-2</v>
      </c>
      <c r="I3349" s="3">
        <f t="shared" si="103"/>
        <v>2.4880914786619419E-2</v>
      </c>
    </row>
    <row r="3350" spans="1:9" x14ac:dyDescent="0.25">
      <c r="A3350" s="1">
        <v>43210</v>
      </c>
      <c r="B3350">
        <v>268.80999755859301</v>
      </c>
      <c r="C3350">
        <v>269.05999755859301</v>
      </c>
      <c r="D3350">
        <v>265.60998535156199</v>
      </c>
      <c r="E3350">
        <v>266.60998535156199</v>
      </c>
      <c r="F3350">
        <v>249.75096130371</v>
      </c>
      <c r="G3350">
        <v>99953100</v>
      </c>
      <c r="H3350" s="2">
        <f t="shared" si="104"/>
        <v>5.5063116601150597E-3</v>
      </c>
      <c r="I3350" s="3">
        <f t="shared" si="103"/>
        <v>2.3580592402594896E-2</v>
      </c>
    </row>
    <row r="3351" spans="1:9" x14ac:dyDescent="0.25">
      <c r="A3351" s="1">
        <v>43213</v>
      </c>
      <c r="B3351">
        <v>267.260009765625</v>
      </c>
      <c r="C3351">
        <v>267.89001464843699</v>
      </c>
      <c r="D3351">
        <v>265.350006103515</v>
      </c>
      <c r="E3351">
        <v>266.57000732421801</v>
      </c>
      <c r="F3351">
        <v>249.71353149414</v>
      </c>
      <c r="G3351">
        <v>65558000</v>
      </c>
      <c r="H3351" s="2">
        <f t="shared" si="104"/>
        <v>-2.8426968756782856E-3</v>
      </c>
      <c r="I3351" s="3">
        <f t="shared" si="103"/>
        <v>1.925786963158508E-2</v>
      </c>
    </row>
    <row r="3352" spans="1:9" x14ac:dyDescent="0.25">
      <c r="A3352" s="1">
        <v>43214</v>
      </c>
      <c r="B3352">
        <v>267.73001098632801</v>
      </c>
      <c r="C3352">
        <v>267.98001098632801</v>
      </c>
      <c r="D3352">
        <v>261.27999877929602</v>
      </c>
      <c r="E3352">
        <v>262.98001098632801</v>
      </c>
      <c r="F3352">
        <v>246.350494384765</v>
      </c>
      <c r="G3352">
        <v>112885500</v>
      </c>
      <c r="H3352" s="2">
        <f t="shared" si="104"/>
        <v>-2.6684974470477574E-2</v>
      </c>
      <c r="I3352" s="3">
        <f t="shared" si="103"/>
        <v>1.9717249856411861E-2</v>
      </c>
    </row>
    <row r="3353" spans="1:9" x14ac:dyDescent="0.25">
      <c r="A3353" s="1">
        <v>43215</v>
      </c>
      <c r="B3353">
        <v>262.91000366210898</v>
      </c>
      <c r="C3353">
        <v>264.13000488281199</v>
      </c>
      <c r="D3353">
        <v>260.850006103515</v>
      </c>
      <c r="E3353">
        <v>263.63000488281199</v>
      </c>
      <c r="F3353">
        <v>246.95936584472599</v>
      </c>
      <c r="G3353">
        <v>103840900</v>
      </c>
      <c r="H3353" s="2">
        <f t="shared" si="104"/>
        <v>-2.5000995497579392E-2</v>
      </c>
      <c r="I3353" s="3">
        <f t="shared" si="103"/>
        <v>1.8499324559244124E-2</v>
      </c>
    </row>
    <row r="3354" spans="1:9" x14ac:dyDescent="0.25">
      <c r="A3354" s="1">
        <v>43216</v>
      </c>
      <c r="B3354">
        <v>264.79000854492102</v>
      </c>
      <c r="C3354">
        <v>267.25</v>
      </c>
      <c r="D3354">
        <v>264.29000854492102</v>
      </c>
      <c r="E3354">
        <v>266.30999755859301</v>
      </c>
      <c r="F3354">
        <v>249.469955444335</v>
      </c>
      <c r="G3354">
        <v>67731900</v>
      </c>
      <c r="H3354" s="2">
        <f t="shared" si="104"/>
        <v>-9.5951236202176382E-3</v>
      </c>
      <c r="I3354" s="3">
        <f t="shared" si="103"/>
        <v>1.6029395421932675E-2</v>
      </c>
    </row>
    <row r="3355" spans="1:9" x14ac:dyDescent="0.25">
      <c r="A3355" s="1">
        <v>43217</v>
      </c>
      <c r="B3355">
        <v>267</v>
      </c>
      <c r="C3355">
        <v>267.33999633789</v>
      </c>
      <c r="D3355">
        <v>265.5</v>
      </c>
      <c r="E3355">
        <v>266.55999755859301</v>
      </c>
      <c r="F3355">
        <v>249.70411682128901</v>
      </c>
      <c r="G3355">
        <v>57053600</v>
      </c>
      <c r="H3355" s="2">
        <f t="shared" si="104"/>
        <v>-1.8756477323034204E-4</v>
      </c>
      <c r="I3355" s="3">
        <f t="shared" ref="I3355:I3418" si="105">_xlfn.STDEV.S(H3336:H3355)</f>
        <v>1.6001018967689854E-2</v>
      </c>
    </row>
    <row r="3356" spans="1:9" x14ac:dyDescent="0.25">
      <c r="A3356" s="1">
        <v>43220</v>
      </c>
      <c r="B3356">
        <v>267.260009765625</v>
      </c>
      <c r="C3356">
        <v>267.89001464843699</v>
      </c>
      <c r="D3356">
        <v>264.42999267578102</v>
      </c>
      <c r="E3356">
        <v>264.510009765625</v>
      </c>
      <c r="F3356">
        <v>247.78373718261699</v>
      </c>
      <c r="G3356">
        <v>82182300</v>
      </c>
      <c r="H3356" s="2">
        <f t="shared" si="104"/>
        <v>-7.7280325978982267E-3</v>
      </c>
      <c r="I3356" s="3">
        <f t="shared" si="105"/>
        <v>1.6156260751598775E-2</v>
      </c>
    </row>
    <row r="3357" spans="1:9" x14ac:dyDescent="0.25">
      <c r="A3357" s="1">
        <v>43221</v>
      </c>
      <c r="B3357">
        <v>263.86999511718699</v>
      </c>
      <c r="C3357">
        <v>265.100006103515</v>
      </c>
      <c r="D3357">
        <v>262.10998535156199</v>
      </c>
      <c r="E3357">
        <v>264.98001098632801</v>
      </c>
      <c r="F3357">
        <v>248.22407531738199</v>
      </c>
      <c r="G3357">
        <v>74203400</v>
      </c>
      <c r="H3357" s="2">
        <f t="shared" si="104"/>
        <v>7.605346753194242E-3</v>
      </c>
      <c r="I3357" s="3">
        <f t="shared" si="105"/>
        <v>1.5477258388075064E-2</v>
      </c>
    </row>
    <row r="3358" spans="1:9" x14ac:dyDescent="0.25">
      <c r="A3358" s="1">
        <v>43222</v>
      </c>
      <c r="B3358">
        <v>264.760009765625</v>
      </c>
      <c r="C3358">
        <v>265.67999267578102</v>
      </c>
      <c r="D3358">
        <v>262.760009765625</v>
      </c>
      <c r="E3358">
        <v>263.20001220703102</v>
      </c>
      <c r="F3358">
        <v>246.55662536621</v>
      </c>
      <c r="G3358">
        <v>86368900</v>
      </c>
      <c r="H3358" s="2">
        <f t="shared" si="104"/>
        <v>-1.6307965366626487E-3</v>
      </c>
      <c r="I3358" s="3">
        <f t="shared" si="105"/>
        <v>1.5456877810310491E-2</v>
      </c>
    </row>
    <row r="3359" spans="1:9" x14ac:dyDescent="0.25">
      <c r="A3359" s="1">
        <v>43223</v>
      </c>
      <c r="B3359">
        <v>262.260009765625</v>
      </c>
      <c r="C3359">
        <v>263.35998535156199</v>
      </c>
      <c r="D3359">
        <v>259.04998779296801</v>
      </c>
      <c r="E3359">
        <v>262.61999511718699</v>
      </c>
      <c r="F3359">
        <v>246.01327514648401</v>
      </c>
      <c r="G3359">
        <v>136311500</v>
      </c>
      <c r="H3359" s="2">
        <f t="shared" si="104"/>
        <v>-1.3856098589885235E-2</v>
      </c>
      <c r="I3359" s="3">
        <f t="shared" si="105"/>
        <v>1.5323128480017984E-2</v>
      </c>
    </row>
    <row r="3360" spans="1:9" x14ac:dyDescent="0.25">
      <c r="A3360" s="1">
        <v>43224</v>
      </c>
      <c r="B3360">
        <v>261.51998901367102</v>
      </c>
      <c r="C3360">
        <v>266.79000854492102</v>
      </c>
      <c r="D3360">
        <v>261.14999389648398</v>
      </c>
      <c r="E3360">
        <v>266.01998901367102</v>
      </c>
      <c r="F3360">
        <v>249.19819641113199</v>
      </c>
      <c r="G3360">
        <v>91222100</v>
      </c>
      <c r="H3360" s="2">
        <f t="shared" si="104"/>
        <v>-2.0260795720845604E-3</v>
      </c>
      <c r="I3360" s="3">
        <f t="shared" si="105"/>
        <v>1.4937413068612166E-2</v>
      </c>
    </row>
    <row r="3361" spans="1:9" x14ac:dyDescent="0.25">
      <c r="A3361" s="1">
        <v>43227</v>
      </c>
      <c r="B3361">
        <v>266.89001464843699</v>
      </c>
      <c r="C3361">
        <v>268.01998901367102</v>
      </c>
      <c r="D3361">
        <v>266.10998535156199</v>
      </c>
      <c r="E3361">
        <v>266.92001342773398</v>
      </c>
      <c r="F3361">
        <v>250.041412353515</v>
      </c>
      <c r="G3361">
        <v>55304900</v>
      </c>
      <c r="H3361" s="2">
        <f t="shared" si="104"/>
        <v>9.1114743710323243E-3</v>
      </c>
      <c r="I3361" s="3">
        <f t="shared" si="105"/>
        <v>1.479562461657968E-2</v>
      </c>
    </row>
    <row r="3362" spans="1:9" x14ac:dyDescent="0.25">
      <c r="A3362" s="1">
        <v>43228</v>
      </c>
      <c r="B3362">
        <v>266.5</v>
      </c>
      <c r="C3362">
        <v>267.329986572265</v>
      </c>
      <c r="D3362">
        <v>265.14999389648398</v>
      </c>
      <c r="E3362">
        <v>266.92001342773398</v>
      </c>
      <c r="F3362">
        <v>250.041412353515</v>
      </c>
      <c r="G3362">
        <v>67499200</v>
      </c>
      <c r="H3362" s="2">
        <f t="shared" si="104"/>
        <v>7.3213568579491017E-3</v>
      </c>
      <c r="I3362" s="3">
        <f t="shared" si="105"/>
        <v>1.446470944416931E-2</v>
      </c>
    </row>
    <row r="3363" spans="1:9" x14ac:dyDescent="0.25">
      <c r="A3363" s="1">
        <v>43229</v>
      </c>
      <c r="B3363">
        <v>267.67999267578102</v>
      </c>
      <c r="C3363">
        <v>269.86999511718699</v>
      </c>
      <c r="D3363">
        <v>267.08999633789</v>
      </c>
      <c r="E3363">
        <v>269.5</v>
      </c>
      <c r="F3363">
        <v>252.458236694335</v>
      </c>
      <c r="G3363">
        <v>59666100</v>
      </c>
      <c r="H3363" s="2">
        <f t="shared" si="104"/>
        <v>2.3936129557903252E-2</v>
      </c>
      <c r="I3363" s="3">
        <f t="shared" si="105"/>
        <v>1.525716833370176E-2</v>
      </c>
    </row>
    <row r="3364" spans="1:9" x14ac:dyDescent="0.25">
      <c r="A3364" s="1">
        <v>43230</v>
      </c>
      <c r="B3364">
        <v>270.33999633789</v>
      </c>
      <c r="C3364">
        <v>272.39001464843699</v>
      </c>
      <c r="D3364">
        <v>270.22000122070301</v>
      </c>
      <c r="E3364">
        <v>272.01998901367102</v>
      </c>
      <c r="F3364">
        <v>254.81884765625</v>
      </c>
      <c r="G3364">
        <v>72063900</v>
      </c>
      <c r="H3364" s="2">
        <f t="shared" si="104"/>
        <v>3.5793078664242417E-2</v>
      </c>
      <c r="I3364" s="3">
        <f t="shared" si="105"/>
        <v>1.6882637930540446E-2</v>
      </c>
    </row>
    <row r="3365" spans="1:9" x14ac:dyDescent="0.25">
      <c r="A3365" s="1">
        <v>43231</v>
      </c>
      <c r="B3365">
        <v>272.16000366210898</v>
      </c>
      <c r="C3365">
        <v>273.14999389648398</v>
      </c>
      <c r="D3365">
        <v>271.579986572265</v>
      </c>
      <c r="E3365">
        <v>272.850006103515</v>
      </c>
      <c r="F3365">
        <v>255.59635925292901</v>
      </c>
      <c r="G3365">
        <v>59871500</v>
      </c>
      <c r="H3365" s="2">
        <f t="shared" si="104"/>
        <v>2.5674996584811538E-2</v>
      </c>
      <c r="I3365" s="3">
        <f t="shared" si="105"/>
        <v>1.7150492517761472E-2</v>
      </c>
    </row>
    <row r="3366" spans="1:9" x14ac:dyDescent="0.25">
      <c r="A3366" s="1">
        <v>43234</v>
      </c>
      <c r="B3366">
        <v>273.33999633789</v>
      </c>
      <c r="C3366">
        <v>274.079986572265</v>
      </c>
      <c r="D3366">
        <v>272.35998535156199</v>
      </c>
      <c r="E3366">
        <v>272.98001098632801</v>
      </c>
      <c r="F3366">
        <v>255.71810913085901</v>
      </c>
      <c r="G3366">
        <v>54790600</v>
      </c>
      <c r="H3366" s="2">
        <f t="shared" si="104"/>
        <v>2.2703026366361012E-2</v>
      </c>
      <c r="I3366" s="3">
        <f t="shared" si="105"/>
        <v>1.7063386071851649E-2</v>
      </c>
    </row>
    <row r="3367" spans="1:9" x14ac:dyDescent="0.25">
      <c r="A3367" s="1">
        <v>43235</v>
      </c>
      <c r="B3367">
        <v>271.58999633789</v>
      </c>
      <c r="C3367">
        <v>271.60998535156199</v>
      </c>
      <c r="D3367">
        <v>270.02999877929602</v>
      </c>
      <c r="E3367">
        <v>271.100006103515</v>
      </c>
      <c r="F3367">
        <v>253.95701599121</v>
      </c>
      <c r="G3367">
        <v>87036100</v>
      </c>
      <c r="H3367" s="2">
        <f t="shared" si="104"/>
        <v>1.5659820510688149E-2</v>
      </c>
      <c r="I3367" s="3">
        <f t="shared" si="105"/>
        <v>1.6936409975397568E-2</v>
      </c>
    </row>
    <row r="3368" spans="1:9" x14ac:dyDescent="0.25">
      <c r="A3368" s="1">
        <v>43236</v>
      </c>
      <c r="B3368">
        <v>271.14001464843699</v>
      </c>
      <c r="C3368">
        <v>272.760009765625</v>
      </c>
      <c r="D3368">
        <v>271.10998535156199</v>
      </c>
      <c r="E3368">
        <v>272.239990234375</v>
      </c>
      <c r="F3368">
        <v>255.02493286132801</v>
      </c>
      <c r="G3368">
        <v>53942600</v>
      </c>
      <c r="H3368" s="2">
        <f t="shared" si="104"/>
        <v>1.016681491798832E-2</v>
      </c>
      <c r="I3368" s="3">
        <f t="shared" si="105"/>
        <v>1.6319274650875022E-2</v>
      </c>
    </row>
    <row r="3369" spans="1:9" x14ac:dyDescent="0.25">
      <c r="A3369" s="1">
        <v>43237</v>
      </c>
      <c r="B3369">
        <v>271.94000244140602</v>
      </c>
      <c r="C3369">
        <v>273.23001098632801</v>
      </c>
      <c r="D3369">
        <v>271.13000488281199</v>
      </c>
      <c r="E3369">
        <v>272.010009765625</v>
      </c>
      <c r="F3369">
        <v>254.80953979492099</v>
      </c>
      <c r="G3369">
        <v>56536400</v>
      </c>
      <c r="H3369" s="2">
        <f t="shared" si="104"/>
        <v>-3.6527366066629874E-5</v>
      </c>
      <c r="I3369" s="3">
        <f t="shared" si="105"/>
        <v>1.6262499650825876E-2</v>
      </c>
    </row>
    <row r="3370" spans="1:9" x14ac:dyDescent="0.25">
      <c r="A3370" s="1">
        <v>43238</v>
      </c>
      <c r="B3370">
        <v>271.61999511718699</v>
      </c>
      <c r="C3370">
        <v>272.02999877929602</v>
      </c>
      <c r="D3370">
        <v>270.92999267578102</v>
      </c>
      <c r="E3370">
        <v>271.329986572265</v>
      </c>
      <c r="F3370">
        <v>254.17247009277301</v>
      </c>
      <c r="G3370">
        <v>64368000</v>
      </c>
      <c r="H3370" s="2">
        <f t="shared" si="104"/>
        <v>-5.5708507128888751E-3</v>
      </c>
      <c r="I3370" s="3">
        <f t="shared" si="105"/>
        <v>1.6385708307224502E-2</v>
      </c>
    </row>
    <row r="3371" spans="1:9" x14ac:dyDescent="0.25">
      <c r="A3371" s="1">
        <v>43241</v>
      </c>
      <c r="B3371">
        <v>273.010009765625</v>
      </c>
      <c r="C3371">
        <v>273.98001098632801</v>
      </c>
      <c r="D3371">
        <v>272.57000732421801</v>
      </c>
      <c r="E3371">
        <v>273.36999511718699</v>
      </c>
      <c r="F3371">
        <v>256.08343505859301</v>
      </c>
      <c r="G3371">
        <v>58025900</v>
      </c>
      <c r="H3371" s="2">
        <f t="shared" si="104"/>
        <v>1.4286275186989883E-3</v>
      </c>
      <c r="I3371" s="3">
        <f t="shared" si="105"/>
        <v>1.6331364666757216E-2</v>
      </c>
    </row>
    <row r="3372" spans="1:9" x14ac:dyDescent="0.25">
      <c r="A3372" s="1">
        <v>43242</v>
      </c>
      <c r="B3372">
        <v>273.95999145507801</v>
      </c>
      <c r="C3372">
        <v>274.25</v>
      </c>
      <c r="D3372">
        <v>272.239990234375</v>
      </c>
      <c r="E3372">
        <v>272.60998535156199</v>
      </c>
      <c r="F3372">
        <v>255.371490478515</v>
      </c>
      <c r="G3372">
        <v>52966400</v>
      </c>
      <c r="H3372" s="2">
        <f t="shared" si="104"/>
        <v>5.569739752155467E-3</v>
      </c>
      <c r="I3372" s="3">
        <f t="shared" si="105"/>
        <v>1.4722155606673691E-2</v>
      </c>
    </row>
    <row r="3373" spans="1:9" x14ac:dyDescent="0.25">
      <c r="A3373" s="1">
        <v>43243</v>
      </c>
      <c r="B3373">
        <v>271.17001342773398</v>
      </c>
      <c r="C3373">
        <v>273.39001464843699</v>
      </c>
      <c r="D3373">
        <v>270.989990234375</v>
      </c>
      <c r="E3373">
        <v>273.35998535156199</v>
      </c>
      <c r="F3373">
        <v>256.074127197265</v>
      </c>
      <c r="G3373">
        <v>64694200</v>
      </c>
      <c r="H3373" s="2">
        <f t="shared" si="104"/>
        <v>4.1140853334034055E-3</v>
      </c>
      <c r="I3373" s="3">
        <f t="shared" si="105"/>
        <v>1.2933763621048366E-2</v>
      </c>
    </row>
    <row r="3374" spans="1:9" x14ac:dyDescent="0.25">
      <c r="A3374" s="1">
        <v>43244</v>
      </c>
      <c r="B3374">
        <v>272.91000366210898</v>
      </c>
      <c r="C3374">
        <v>273.22000122070301</v>
      </c>
      <c r="D3374">
        <v>270.77999877929602</v>
      </c>
      <c r="E3374">
        <v>272.79998779296801</v>
      </c>
      <c r="F3374">
        <v>255.54953002929599</v>
      </c>
      <c r="G3374">
        <v>76043800</v>
      </c>
      <c r="H3374" s="2">
        <f t="shared" si="104"/>
        <v>2.9040915617624119E-3</v>
      </c>
      <c r="I3374" s="3">
        <f t="shared" si="105"/>
        <v>1.241044068131276E-2</v>
      </c>
    </row>
    <row r="3375" spans="1:9" x14ac:dyDescent="0.25">
      <c r="A3375" s="1">
        <v>43245</v>
      </c>
      <c r="B3375">
        <v>272.14999389648398</v>
      </c>
      <c r="C3375">
        <v>272.85998535156199</v>
      </c>
      <c r="D3375">
        <v>271.579986572265</v>
      </c>
      <c r="E3375">
        <v>272.14999389648398</v>
      </c>
      <c r="F3375">
        <v>254.94064331054599</v>
      </c>
      <c r="G3375">
        <v>56374800</v>
      </c>
      <c r="H3375" s="2">
        <f t="shared" si="104"/>
        <v>3.0222518492761807E-3</v>
      </c>
      <c r="I3375" s="3">
        <f t="shared" si="105"/>
        <v>1.2332460776992574E-2</v>
      </c>
    </row>
    <row r="3376" spans="1:9" x14ac:dyDescent="0.25">
      <c r="A3376" s="1">
        <v>43249</v>
      </c>
      <c r="B3376">
        <v>270.30999755859301</v>
      </c>
      <c r="C3376">
        <v>271.17001342773398</v>
      </c>
      <c r="D3376">
        <v>267.760009765625</v>
      </c>
      <c r="E3376">
        <v>269.01998901367102</v>
      </c>
      <c r="F3376">
        <v>252.008529663085</v>
      </c>
      <c r="G3376">
        <v>115908600</v>
      </c>
      <c r="H3376" s="2">
        <f t="shared" si="104"/>
        <v>-1.5912413056219932E-2</v>
      </c>
      <c r="I3376" s="3">
        <f t="shared" si="105"/>
        <v>1.2973299346825022E-2</v>
      </c>
    </row>
    <row r="3377" spans="1:9" x14ac:dyDescent="0.25">
      <c r="A3377" s="1">
        <v>43250</v>
      </c>
      <c r="B3377">
        <v>270.5</v>
      </c>
      <c r="C3377">
        <v>273.10998535156199</v>
      </c>
      <c r="D3377">
        <v>270.42001342773398</v>
      </c>
      <c r="E3377">
        <v>272.60998535156199</v>
      </c>
      <c r="F3377">
        <v>255.371490478515</v>
      </c>
      <c r="G3377">
        <v>69678400</v>
      </c>
      <c r="H3377" s="2">
        <f t="shared" si="104"/>
        <v>0</v>
      </c>
      <c r="I3377" s="3">
        <f t="shared" si="105"/>
        <v>1.3059592360142194E-2</v>
      </c>
    </row>
    <row r="3378" spans="1:9" x14ac:dyDescent="0.25">
      <c r="A3378" s="1">
        <v>43251</v>
      </c>
      <c r="B3378">
        <v>272.14999389648398</v>
      </c>
      <c r="C3378">
        <v>272.489990234375</v>
      </c>
      <c r="D3378">
        <v>270.260009765625</v>
      </c>
      <c r="E3378">
        <v>270.94000244140602</v>
      </c>
      <c r="F3378">
        <v>253.80714416503901</v>
      </c>
      <c r="G3378">
        <v>93519900</v>
      </c>
      <c r="H3378" s="2">
        <f t="shared" si="104"/>
        <v>-8.8528390471859231E-3</v>
      </c>
      <c r="I3378" s="3">
        <f t="shared" si="105"/>
        <v>1.338955365886443E-2</v>
      </c>
    </row>
    <row r="3379" spans="1:9" x14ac:dyDescent="0.25">
      <c r="A3379" s="1">
        <v>43252</v>
      </c>
      <c r="B3379">
        <v>272.41000366210898</v>
      </c>
      <c r="C3379">
        <v>273.94000244140602</v>
      </c>
      <c r="D3379">
        <v>272.329986572265</v>
      </c>
      <c r="E3379">
        <v>273.600006103515</v>
      </c>
      <c r="F3379">
        <v>256.29898071289</v>
      </c>
      <c r="G3379">
        <v>71258400</v>
      </c>
      <c r="H3379" s="2">
        <f t="shared" si="104"/>
        <v>2.9327022573983896E-3</v>
      </c>
      <c r="I3379" s="3">
        <f t="shared" si="105"/>
        <v>1.2577007856970447E-2</v>
      </c>
    </row>
    <row r="3380" spans="1:9" x14ac:dyDescent="0.25">
      <c r="A3380" s="1">
        <v>43255</v>
      </c>
      <c r="B3380">
        <v>274.52999877929602</v>
      </c>
      <c r="C3380">
        <v>275.19000244140602</v>
      </c>
      <c r="D3380">
        <v>274.260009765625</v>
      </c>
      <c r="E3380">
        <v>274.89999389648398</v>
      </c>
      <c r="F3380">
        <v>257.51675415039</v>
      </c>
      <c r="G3380">
        <v>45385200</v>
      </c>
      <c r="H3380" s="2">
        <f t="shared" si="104"/>
        <v>1.0104747545906179E-2</v>
      </c>
      <c r="I3380" s="3">
        <f t="shared" si="105"/>
        <v>1.2415509138282379E-2</v>
      </c>
    </row>
    <row r="3381" spans="1:9" x14ac:dyDescent="0.25">
      <c r="A3381" s="1">
        <v>43256</v>
      </c>
      <c r="B3381">
        <v>275.04998779296801</v>
      </c>
      <c r="C3381">
        <v>275.52999877929602</v>
      </c>
      <c r="D3381">
        <v>274.17999267578102</v>
      </c>
      <c r="E3381">
        <v>275.100006103515</v>
      </c>
      <c r="F3381">
        <v>257.70407104492102</v>
      </c>
      <c r="G3381">
        <v>51135000</v>
      </c>
      <c r="H3381" s="2">
        <f t="shared" si="104"/>
        <v>2.2600589708017038E-2</v>
      </c>
      <c r="I3381" s="3">
        <f t="shared" si="105"/>
        <v>1.2865684218306511E-2</v>
      </c>
    </row>
    <row r="3382" spans="1:9" x14ac:dyDescent="0.25">
      <c r="A3382" s="1">
        <v>43257</v>
      </c>
      <c r="B3382">
        <v>275.79000854492102</v>
      </c>
      <c r="C3382">
        <v>277.51998901367102</v>
      </c>
      <c r="D3382">
        <v>275.08999633789</v>
      </c>
      <c r="E3382">
        <v>277.39999389648398</v>
      </c>
      <c r="F3382">
        <v>259.85861206054602</v>
      </c>
      <c r="G3382">
        <v>62732200</v>
      </c>
      <c r="H3382" s="2">
        <f t="shared" si="104"/>
        <v>1.7570957406494614E-2</v>
      </c>
      <c r="I3382" s="3">
        <f t="shared" si="105"/>
        <v>1.3032817805242925E-2</v>
      </c>
    </row>
    <row r="3383" spans="1:9" x14ac:dyDescent="0.25">
      <c r="A3383" s="1">
        <v>43258</v>
      </c>
      <c r="B3383">
        <v>277.95001220703102</v>
      </c>
      <c r="C3383">
        <v>278.27999877929602</v>
      </c>
      <c r="D3383">
        <v>276.33999633789</v>
      </c>
      <c r="E3383">
        <v>277.36999511718699</v>
      </c>
      <c r="F3383">
        <v>259.83056640625</v>
      </c>
      <c r="G3383">
        <v>72969400</v>
      </c>
      <c r="H3383" s="2">
        <f t="shared" si="104"/>
        <v>2.3732280117750415E-2</v>
      </c>
      <c r="I3383" s="3">
        <f t="shared" si="105"/>
        <v>1.3020340948575968E-2</v>
      </c>
    </row>
    <row r="3384" spans="1:9" x14ac:dyDescent="0.25">
      <c r="A3384" s="1">
        <v>43259</v>
      </c>
      <c r="B3384">
        <v>276.850006103515</v>
      </c>
      <c r="C3384">
        <v>278.25</v>
      </c>
      <c r="D3384">
        <v>276.66000366210898</v>
      </c>
      <c r="E3384">
        <v>278.19000244140602</v>
      </c>
      <c r="F3384">
        <v>260.59875488281199</v>
      </c>
      <c r="G3384">
        <v>72139700</v>
      </c>
      <c r="H3384" s="2">
        <f t="shared" si="104"/>
        <v>1.6776399804487196E-2</v>
      </c>
      <c r="I3384" s="3">
        <f t="shared" si="105"/>
        <v>1.1547196268945664E-2</v>
      </c>
    </row>
    <row r="3385" spans="1:9" x14ac:dyDescent="0.25">
      <c r="A3385" s="1">
        <v>43262</v>
      </c>
      <c r="B3385">
        <v>278.44000244140602</v>
      </c>
      <c r="C3385">
        <v>279.36999511718699</v>
      </c>
      <c r="D3385">
        <v>278.30999755859301</v>
      </c>
      <c r="E3385">
        <v>278.55999755859301</v>
      </c>
      <c r="F3385">
        <v>260.9453125</v>
      </c>
      <c r="G3385">
        <v>58892500</v>
      </c>
      <c r="H3385" s="2">
        <f t="shared" si="104"/>
        <v>1.331392344129867E-2</v>
      </c>
      <c r="I3385" s="3">
        <f t="shared" si="105"/>
        <v>1.0845616067942963E-2</v>
      </c>
    </row>
    <row r="3386" spans="1:9" x14ac:dyDescent="0.25">
      <c r="A3386" s="1">
        <v>43263</v>
      </c>
      <c r="B3386">
        <v>279.02999877929602</v>
      </c>
      <c r="C3386">
        <v>279.329986572265</v>
      </c>
      <c r="D3386">
        <v>278.19000244140602</v>
      </c>
      <c r="E3386">
        <v>278.92001342773398</v>
      </c>
      <c r="F3386">
        <v>261.282623291015</v>
      </c>
      <c r="G3386">
        <v>72329000</v>
      </c>
      <c r="H3386" s="2">
        <f t="shared" si="104"/>
        <v>1.3886285271256682E-2</v>
      </c>
      <c r="I3386" s="3">
        <f t="shared" si="105"/>
        <v>1.0346200363029986E-2</v>
      </c>
    </row>
    <row r="3387" spans="1:9" x14ac:dyDescent="0.25">
      <c r="A3387" s="1">
        <v>43264</v>
      </c>
      <c r="B3387">
        <v>279.19000244140602</v>
      </c>
      <c r="C3387">
        <v>279.48001098632801</v>
      </c>
      <c r="D3387">
        <v>277.79998779296801</v>
      </c>
      <c r="E3387">
        <v>278.02999877929602</v>
      </c>
      <c r="F3387">
        <v>260.44885253906199</v>
      </c>
      <c r="G3387">
        <v>79070600</v>
      </c>
      <c r="H3387" s="2">
        <f t="shared" si="104"/>
        <v>2.2713908684250939E-3</v>
      </c>
      <c r="I3387" s="3">
        <f t="shared" si="105"/>
        <v>1.0165514645415536E-2</v>
      </c>
    </row>
    <row r="3388" spans="1:9" x14ac:dyDescent="0.25">
      <c r="A3388" s="1">
        <v>43265</v>
      </c>
      <c r="B3388">
        <v>279.010009765625</v>
      </c>
      <c r="C3388">
        <v>279.329986572265</v>
      </c>
      <c r="D3388">
        <v>278.05999755859301</v>
      </c>
      <c r="E3388">
        <v>278.73001098632801</v>
      </c>
      <c r="F3388">
        <v>261.10452270507801</v>
      </c>
      <c r="G3388">
        <v>77097600</v>
      </c>
      <c r="H3388" s="2">
        <f t="shared" si="104"/>
        <v>4.9030270627827832E-3</v>
      </c>
      <c r="I3388" s="3">
        <f t="shared" si="105"/>
        <v>1.0120025529807427E-2</v>
      </c>
    </row>
    <row r="3389" spans="1:9" x14ac:dyDescent="0.25">
      <c r="A3389" s="1">
        <v>43266</v>
      </c>
      <c r="B3389">
        <v>276.600006103515</v>
      </c>
      <c r="C3389">
        <v>277.510009765625</v>
      </c>
      <c r="D3389">
        <v>275.350006103515</v>
      </c>
      <c r="E3389">
        <v>277.13000488281199</v>
      </c>
      <c r="F3389">
        <v>260.77145385742102</v>
      </c>
      <c r="G3389">
        <v>120041600</v>
      </c>
      <c r="H3389" s="2">
        <f t="shared" si="104"/>
        <v>6.6270068975082808E-4</v>
      </c>
      <c r="I3389" s="3">
        <f t="shared" si="105"/>
        <v>1.0100215150335469E-2</v>
      </c>
    </row>
    <row r="3390" spans="1:9" x14ac:dyDescent="0.25">
      <c r="A3390" s="1">
        <v>43269</v>
      </c>
      <c r="B3390">
        <v>275.489990234375</v>
      </c>
      <c r="C3390">
        <v>276.70001220703102</v>
      </c>
      <c r="D3390">
        <v>274.95001220703102</v>
      </c>
      <c r="E3390">
        <v>276.55999755859301</v>
      </c>
      <c r="F3390">
        <v>260.23513793945301</v>
      </c>
      <c r="G3390">
        <v>52917600</v>
      </c>
      <c r="H3390" s="2">
        <f t="shared" si="104"/>
        <v>-2.7215455749832751E-3</v>
      </c>
      <c r="I3390" s="3">
        <f t="shared" si="105"/>
        <v>9.9507779653753362E-3</v>
      </c>
    </row>
    <row r="3391" spans="1:9" x14ac:dyDescent="0.25">
      <c r="A3391" s="1">
        <v>43270</v>
      </c>
      <c r="B3391">
        <v>274</v>
      </c>
      <c r="C3391">
        <v>275.75</v>
      </c>
      <c r="D3391">
        <v>273.52999877929602</v>
      </c>
      <c r="E3391">
        <v>275.5</v>
      </c>
      <c r="F3391">
        <v>259.23764038085898</v>
      </c>
      <c r="G3391">
        <v>97531500</v>
      </c>
      <c r="H3391" s="2">
        <f t="shared" si="104"/>
        <v>-7.8267084293559552E-3</v>
      </c>
      <c r="I3391" s="3">
        <f t="shared" si="105"/>
        <v>1.0376522314713938E-2</v>
      </c>
    </row>
    <row r="3392" spans="1:9" x14ac:dyDescent="0.25">
      <c r="A3392" s="1">
        <v>43271</v>
      </c>
      <c r="B3392">
        <v>276.26998901367102</v>
      </c>
      <c r="C3392">
        <v>276.72000122070301</v>
      </c>
      <c r="D3392">
        <v>275.58999633789</v>
      </c>
      <c r="E3392">
        <v>275.97000122070301</v>
      </c>
      <c r="F3392">
        <v>259.67996215820301</v>
      </c>
      <c r="G3392">
        <v>53785500</v>
      </c>
      <c r="H3392" s="2">
        <f t="shared" si="104"/>
        <v>-2.9521741922193812E-3</v>
      </c>
      <c r="I3392" s="3">
        <f t="shared" si="105"/>
        <v>1.0545059117629273E-2</v>
      </c>
    </row>
    <row r="3393" spans="1:9" x14ac:dyDescent="0.25">
      <c r="A3393" s="1">
        <v>43272</v>
      </c>
      <c r="B3393">
        <v>275.95999145507801</v>
      </c>
      <c r="C3393">
        <v>275.98001098632801</v>
      </c>
      <c r="D3393">
        <v>273.67999267578102</v>
      </c>
      <c r="E3393">
        <v>274.239990234375</v>
      </c>
      <c r="F3393">
        <v>258.052001953125</v>
      </c>
      <c r="G3393">
        <v>71061400</v>
      </c>
      <c r="H3393" s="2">
        <f t="shared" si="104"/>
        <v>-1.1690799992005063E-2</v>
      </c>
      <c r="I3393" s="3">
        <f t="shared" si="105"/>
        <v>1.1189545570939943E-2</v>
      </c>
    </row>
    <row r="3394" spans="1:9" x14ac:dyDescent="0.25">
      <c r="A3394" s="1">
        <v>43273</v>
      </c>
      <c r="B3394">
        <v>275.66000366210898</v>
      </c>
      <c r="C3394">
        <v>275.79000854492102</v>
      </c>
      <c r="D3394">
        <v>274.489990234375</v>
      </c>
      <c r="E3394">
        <v>274.739990234375</v>
      </c>
      <c r="F3394">
        <v>258.52258300781199</v>
      </c>
      <c r="G3394">
        <v>54898500</v>
      </c>
      <c r="H3394" s="2">
        <f t="shared" si="104"/>
        <v>-8.623914988941328E-3</v>
      </c>
      <c r="I3394" s="3">
        <f t="shared" si="105"/>
        <v>1.1552800911923181E-2</v>
      </c>
    </row>
    <row r="3395" spans="1:9" x14ac:dyDescent="0.25">
      <c r="A3395" s="1">
        <v>43276</v>
      </c>
      <c r="B3395">
        <v>273.44000244140602</v>
      </c>
      <c r="C3395">
        <v>273.61999511718699</v>
      </c>
      <c r="D3395">
        <v>269.100006103515</v>
      </c>
      <c r="E3395">
        <v>271</v>
      </c>
      <c r="F3395">
        <v>255.00326538085901</v>
      </c>
      <c r="G3395">
        <v>137854200</v>
      </c>
      <c r="H3395" s="2">
        <f t="shared" si="104"/>
        <v>-2.0104404808743648E-2</v>
      </c>
      <c r="I3395" s="3">
        <f t="shared" si="105"/>
        <v>1.2718548018020089E-2</v>
      </c>
    </row>
    <row r="3396" spans="1:9" x14ac:dyDescent="0.25">
      <c r="A3396" s="1">
        <v>43277</v>
      </c>
      <c r="B3396">
        <v>271.64001464843699</v>
      </c>
      <c r="C3396">
        <v>272.55999755859301</v>
      </c>
      <c r="D3396">
        <v>270.79000854492102</v>
      </c>
      <c r="E3396">
        <v>271.600006103515</v>
      </c>
      <c r="F3396">
        <v>255.56788635253901</v>
      </c>
      <c r="G3396">
        <v>68547400</v>
      </c>
      <c r="H3396" s="2">
        <f t="shared" si="104"/>
        <v>-1.4155945961121019E-2</v>
      </c>
      <c r="I3396" s="3">
        <f t="shared" si="105"/>
        <v>1.2590106394359936E-2</v>
      </c>
    </row>
    <row r="3397" spans="1:9" x14ac:dyDescent="0.25">
      <c r="A3397" s="1">
        <v>43278</v>
      </c>
      <c r="B3397">
        <v>272.260009765625</v>
      </c>
      <c r="C3397">
        <v>273.86999511718699</v>
      </c>
      <c r="D3397">
        <v>269.17999267578102</v>
      </c>
      <c r="E3397">
        <v>269.350006103515</v>
      </c>
      <c r="F3397">
        <v>253.45068359375</v>
      </c>
      <c r="G3397">
        <v>105110700</v>
      </c>
      <c r="H3397" s="2">
        <f t="shared" si="104"/>
        <v>-2.3988291251590632E-2</v>
      </c>
      <c r="I3397" s="3">
        <f t="shared" si="105"/>
        <v>1.3922141284567268E-2</v>
      </c>
    </row>
    <row r="3398" spans="1:9" x14ac:dyDescent="0.25">
      <c r="A3398" s="1">
        <v>43279</v>
      </c>
      <c r="B3398">
        <v>269.29000854492102</v>
      </c>
      <c r="C3398">
        <v>271.75</v>
      </c>
      <c r="D3398">
        <v>268.489990234375</v>
      </c>
      <c r="E3398">
        <v>270.89001464843699</v>
      </c>
      <c r="F3398">
        <v>254.89978027343699</v>
      </c>
      <c r="G3398">
        <v>76650500</v>
      </c>
      <c r="H3398" s="2">
        <f t="shared" si="104"/>
        <v>-1.2215451365731322E-2</v>
      </c>
      <c r="I3398" s="3">
        <f t="shared" si="105"/>
        <v>1.4071872736105337E-2</v>
      </c>
    </row>
    <row r="3399" spans="1:9" x14ac:dyDescent="0.25">
      <c r="A3399" s="1">
        <v>43280</v>
      </c>
      <c r="B3399">
        <v>272.11999511718699</v>
      </c>
      <c r="C3399">
        <v>273.66000366210898</v>
      </c>
      <c r="D3399">
        <v>271.14999389648398</v>
      </c>
      <c r="E3399">
        <v>271.27999877929602</v>
      </c>
      <c r="F3399">
        <v>255.26678466796801</v>
      </c>
      <c r="G3399">
        <v>97592500</v>
      </c>
      <c r="H3399" s="2">
        <f t="shared" si="104"/>
        <v>-1.2593864342387406E-2</v>
      </c>
      <c r="I3399" s="3">
        <f t="shared" si="105"/>
        <v>1.4397163226305505E-2</v>
      </c>
    </row>
    <row r="3400" spans="1:9" x14ac:dyDescent="0.25">
      <c r="A3400" s="1">
        <v>43283</v>
      </c>
      <c r="B3400">
        <v>269.510009765625</v>
      </c>
      <c r="C3400">
        <v>272.04000854492102</v>
      </c>
      <c r="D3400">
        <v>269.239990234375</v>
      </c>
      <c r="E3400">
        <v>271.85998535156199</v>
      </c>
      <c r="F3400">
        <v>255.81254577636699</v>
      </c>
      <c r="G3400">
        <v>63554800</v>
      </c>
      <c r="H3400" s="2">
        <f t="shared" ref="H3400:H3463" si="106">F3400/F3395-1</f>
        <v>3.1736079704676179E-3</v>
      </c>
      <c r="I3400" s="3">
        <f t="shared" si="105"/>
        <v>1.4234972715952005E-2</v>
      </c>
    </row>
    <row r="3401" spans="1:9" x14ac:dyDescent="0.25">
      <c r="A3401" s="1">
        <v>43284</v>
      </c>
      <c r="B3401">
        <v>272.86999511718699</v>
      </c>
      <c r="C3401">
        <v>272.98001098632801</v>
      </c>
      <c r="D3401">
        <v>270.42001342773398</v>
      </c>
      <c r="E3401">
        <v>270.89999389648398</v>
      </c>
      <c r="F3401">
        <v>254.90919494628901</v>
      </c>
      <c r="G3401">
        <v>42187100</v>
      </c>
      <c r="H3401" s="2">
        <f t="shared" si="106"/>
        <v>-2.5773637511771197E-3</v>
      </c>
      <c r="I3401" s="3">
        <f t="shared" si="105"/>
        <v>1.32174033274228E-2</v>
      </c>
    </row>
    <row r="3402" spans="1:9" x14ac:dyDescent="0.25">
      <c r="A3402" s="1">
        <v>43286</v>
      </c>
      <c r="B3402">
        <v>272.17001342773398</v>
      </c>
      <c r="C3402">
        <v>273.17999267578102</v>
      </c>
      <c r="D3402">
        <v>270.95999145507801</v>
      </c>
      <c r="E3402">
        <v>273.10998535156199</v>
      </c>
      <c r="F3402">
        <v>256.98873901367102</v>
      </c>
      <c r="G3402">
        <v>56925900</v>
      </c>
      <c r="H3402" s="2">
        <f t="shared" si="106"/>
        <v>1.3959541831783273E-2</v>
      </c>
      <c r="I3402" s="3">
        <f t="shared" si="105"/>
        <v>1.2970430768418497E-2</v>
      </c>
    </row>
    <row r="3403" spans="1:9" x14ac:dyDescent="0.25">
      <c r="A3403" s="1">
        <v>43287</v>
      </c>
      <c r="B3403">
        <v>273.14001464843699</v>
      </c>
      <c r="C3403">
        <v>275.83999633789</v>
      </c>
      <c r="D3403">
        <v>272.70999145507801</v>
      </c>
      <c r="E3403">
        <v>275.42001342773398</v>
      </c>
      <c r="F3403">
        <v>259.16238403320301</v>
      </c>
      <c r="G3403">
        <v>66493700</v>
      </c>
      <c r="H3403" s="2">
        <f t="shared" si="106"/>
        <v>1.6722665493055455E-2</v>
      </c>
      <c r="I3403" s="3">
        <f t="shared" si="105"/>
        <v>1.2336538463286145E-2</v>
      </c>
    </row>
    <row r="3404" spans="1:9" x14ac:dyDescent="0.25">
      <c r="A3404" s="1">
        <v>43290</v>
      </c>
      <c r="B3404">
        <v>276.54998779296801</v>
      </c>
      <c r="C3404">
        <v>277.95999145507801</v>
      </c>
      <c r="D3404">
        <v>276.5</v>
      </c>
      <c r="E3404">
        <v>277.89999389648398</v>
      </c>
      <c r="F3404">
        <v>261.49603271484301</v>
      </c>
      <c r="G3404">
        <v>50550400</v>
      </c>
      <c r="H3404" s="2">
        <f t="shared" si="106"/>
        <v>2.4402893055504915E-2</v>
      </c>
      <c r="I3404" s="3">
        <f t="shared" si="105"/>
        <v>1.3035421117530465E-2</v>
      </c>
    </row>
    <row r="3405" spans="1:9" x14ac:dyDescent="0.25">
      <c r="A3405" s="1">
        <v>43291</v>
      </c>
      <c r="B3405">
        <v>278.41000366210898</v>
      </c>
      <c r="C3405">
        <v>279.010009765625</v>
      </c>
      <c r="D3405">
        <v>278.079986572265</v>
      </c>
      <c r="E3405">
        <v>278.89999389648398</v>
      </c>
      <c r="F3405">
        <v>262.436920166015</v>
      </c>
      <c r="G3405">
        <v>51966800</v>
      </c>
      <c r="H3405" s="2">
        <f t="shared" si="106"/>
        <v>2.5895424204249506E-2</v>
      </c>
      <c r="I3405" s="3">
        <f t="shared" si="105"/>
        <v>1.4042840087183017E-2</v>
      </c>
    </row>
    <row r="3406" spans="1:9" x14ac:dyDescent="0.25">
      <c r="A3406" s="1">
        <v>43292</v>
      </c>
      <c r="B3406">
        <v>277.14999389648398</v>
      </c>
      <c r="C3406">
        <v>278.04000854492102</v>
      </c>
      <c r="D3406">
        <v>276.51998901367102</v>
      </c>
      <c r="E3406">
        <v>276.85998535156199</v>
      </c>
      <c r="F3406">
        <v>260.51739501953102</v>
      </c>
      <c r="G3406">
        <v>77054700</v>
      </c>
      <c r="H3406" s="2">
        <f t="shared" si="106"/>
        <v>2.2000775901487968E-2</v>
      </c>
      <c r="I3406" s="3">
        <f t="shared" si="105"/>
        <v>1.4592269961889051E-2</v>
      </c>
    </row>
    <row r="3407" spans="1:9" x14ac:dyDescent="0.25">
      <c r="A3407" s="1">
        <v>43293</v>
      </c>
      <c r="B3407">
        <v>278.27999877929602</v>
      </c>
      <c r="C3407">
        <v>279.42999267578102</v>
      </c>
      <c r="D3407">
        <v>277.600006103515</v>
      </c>
      <c r="E3407">
        <v>279.36999511718699</v>
      </c>
      <c r="F3407">
        <v>262.87918090820301</v>
      </c>
      <c r="G3407">
        <v>60124700</v>
      </c>
      <c r="H3407" s="2">
        <f t="shared" si="106"/>
        <v>2.2921011703235017E-2</v>
      </c>
      <c r="I3407" s="3">
        <f t="shared" si="105"/>
        <v>1.5484996466534673E-2</v>
      </c>
    </row>
    <row r="3408" spans="1:9" x14ac:dyDescent="0.25">
      <c r="A3408" s="1">
        <v>43294</v>
      </c>
      <c r="B3408">
        <v>279.17001342773398</v>
      </c>
      <c r="C3408">
        <v>279.92999267578102</v>
      </c>
      <c r="D3408">
        <v>278.66000366210898</v>
      </c>
      <c r="E3408">
        <v>279.58999633789</v>
      </c>
      <c r="F3408">
        <v>263.086181640625</v>
      </c>
      <c r="G3408">
        <v>48216000</v>
      </c>
      <c r="H3408" s="2">
        <f t="shared" si="106"/>
        <v>1.5140305264823128E-2</v>
      </c>
      <c r="I3408" s="3">
        <f t="shared" si="105"/>
        <v>1.5795260173076885E-2</v>
      </c>
    </row>
    <row r="3409" spans="1:9" x14ac:dyDescent="0.25">
      <c r="A3409" s="1">
        <v>43297</v>
      </c>
      <c r="B3409">
        <v>279.64001464843699</v>
      </c>
      <c r="C3409">
        <v>279.79998779296801</v>
      </c>
      <c r="D3409">
        <v>278.83999633789</v>
      </c>
      <c r="E3409">
        <v>279.33999633789</v>
      </c>
      <c r="F3409">
        <v>262.85104370117102</v>
      </c>
      <c r="G3409">
        <v>48201000</v>
      </c>
      <c r="H3409" s="2">
        <f t="shared" si="106"/>
        <v>5.1817649861083392E-3</v>
      </c>
      <c r="I3409" s="3">
        <f t="shared" si="105"/>
        <v>1.5818399960010197E-2</v>
      </c>
    </row>
    <row r="3410" spans="1:9" x14ac:dyDescent="0.25">
      <c r="A3410" s="1">
        <v>43298</v>
      </c>
      <c r="B3410">
        <v>278.47000122070301</v>
      </c>
      <c r="C3410">
        <v>280.91000366210898</v>
      </c>
      <c r="D3410">
        <v>278.41000366210898</v>
      </c>
      <c r="E3410">
        <v>280.47000122070301</v>
      </c>
      <c r="F3410">
        <v>263.914306640625</v>
      </c>
      <c r="G3410">
        <v>52315500</v>
      </c>
      <c r="H3410" s="2">
        <f t="shared" si="106"/>
        <v>5.6294917410073531E-3</v>
      </c>
      <c r="I3410" s="3">
        <f t="shared" si="105"/>
        <v>1.5811391386270631E-2</v>
      </c>
    </row>
    <row r="3411" spans="1:9" x14ac:dyDescent="0.25">
      <c r="A3411" s="1">
        <v>43299</v>
      </c>
      <c r="B3411">
        <v>280.55999755859301</v>
      </c>
      <c r="C3411">
        <v>281.17999267578102</v>
      </c>
      <c r="D3411">
        <v>280.05999755859301</v>
      </c>
      <c r="E3411">
        <v>281.05999755859301</v>
      </c>
      <c r="F3411">
        <v>264.46951293945301</v>
      </c>
      <c r="G3411">
        <v>44593500</v>
      </c>
      <c r="H3411" s="2">
        <f t="shared" si="106"/>
        <v>1.5170265001404948E-2</v>
      </c>
      <c r="I3411" s="3">
        <f t="shared" si="105"/>
        <v>1.590161078586997E-2</v>
      </c>
    </row>
    <row r="3412" spans="1:9" x14ac:dyDescent="0.25">
      <c r="A3412" s="1">
        <v>43300</v>
      </c>
      <c r="B3412">
        <v>280.30999755859301</v>
      </c>
      <c r="C3412">
        <v>280.739990234375</v>
      </c>
      <c r="D3412">
        <v>279.45999145507801</v>
      </c>
      <c r="E3412">
        <v>280</v>
      </c>
      <c r="F3412">
        <v>263.47198486328102</v>
      </c>
      <c r="G3412">
        <v>61412100</v>
      </c>
      <c r="H3412" s="2">
        <f t="shared" si="106"/>
        <v>2.2550433740320397E-3</v>
      </c>
      <c r="I3412" s="3">
        <f t="shared" si="105"/>
        <v>1.5840420480696182E-2</v>
      </c>
    </row>
    <row r="3413" spans="1:9" x14ac:dyDescent="0.25">
      <c r="A3413" s="1">
        <v>43301</v>
      </c>
      <c r="B3413">
        <v>279.76998901367102</v>
      </c>
      <c r="C3413">
        <v>280.48001098632801</v>
      </c>
      <c r="D3413">
        <v>279.5</v>
      </c>
      <c r="E3413">
        <v>279.67999267578102</v>
      </c>
      <c r="F3413">
        <v>263.17092895507801</v>
      </c>
      <c r="G3413">
        <v>82337700</v>
      </c>
      <c r="H3413" s="2">
        <f t="shared" si="106"/>
        <v>3.2212757783223189E-4</v>
      </c>
      <c r="I3413" s="3">
        <f t="shared" si="105"/>
        <v>1.5464362533197416E-2</v>
      </c>
    </row>
    <row r="3414" spans="1:9" x14ac:dyDescent="0.25">
      <c r="A3414" s="1">
        <v>43304</v>
      </c>
      <c r="B3414">
        <v>279.45001220703102</v>
      </c>
      <c r="C3414">
        <v>280.42999267578102</v>
      </c>
      <c r="D3414">
        <v>279.05999755859301</v>
      </c>
      <c r="E3414">
        <v>280.20001220703102</v>
      </c>
      <c r="F3414">
        <v>263.66024780273398</v>
      </c>
      <c r="G3414">
        <v>47047600</v>
      </c>
      <c r="H3414" s="2">
        <f t="shared" si="106"/>
        <v>3.0785652975489075E-3</v>
      </c>
      <c r="I3414" s="3">
        <f t="shared" si="105"/>
        <v>1.5183368833010221E-2</v>
      </c>
    </row>
    <row r="3415" spans="1:9" x14ac:dyDescent="0.25">
      <c r="A3415" s="1">
        <v>43305</v>
      </c>
      <c r="B3415">
        <v>281.79000854492102</v>
      </c>
      <c r="C3415">
        <v>282.55999755859301</v>
      </c>
      <c r="D3415">
        <v>280.63000488281199</v>
      </c>
      <c r="E3415">
        <v>281.60998535156199</v>
      </c>
      <c r="F3415">
        <v>264.98696899414</v>
      </c>
      <c r="G3415">
        <v>68026900</v>
      </c>
      <c r="H3415" s="2">
        <f t="shared" si="106"/>
        <v>4.0644342747802042E-3</v>
      </c>
      <c r="I3415" s="3">
        <f t="shared" si="105"/>
        <v>1.4039864603491889E-2</v>
      </c>
    </row>
    <row r="3416" spans="1:9" x14ac:dyDescent="0.25">
      <c r="A3416" s="1">
        <v>43306</v>
      </c>
      <c r="B3416">
        <v>281.329986572265</v>
      </c>
      <c r="C3416">
        <v>284.36999511718699</v>
      </c>
      <c r="D3416">
        <v>281.27999877929602</v>
      </c>
      <c r="E3416">
        <v>284.010009765625</v>
      </c>
      <c r="F3416">
        <v>267.245361328125</v>
      </c>
      <c r="G3416">
        <v>78882900</v>
      </c>
      <c r="H3416" s="2">
        <f t="shared" si="106"/>
        <v>1.0495910692388533E-2</v>
      </c>
      <c r="I3416" s="3">
        <f t="shared" si="105"/>
        <v>1.3263802347996595E-2</v>
      </c>
    </row>
    <row r="3417" spans="1:9" x14ac:dyDescent="0.25">
      <c r="A3417" s="1">
        <v>43307</v>
      </c>
      <c r="B3417">
        <v>283.20001220703102</v>
      </c>
      <c r="C3417">
        <v>284.10998535156199</v>
      </c>
      <c r="D3417">
        <v>283.08999633789</v>
      </c>
      <c r="E3417">
        <v>283.33999633789</v>
      </c>
      <c r="F3417">
        <v>266.61492919921801</v>
      </c>
      <c r="G3417">
        <v>57919500</v>
      </c>
      <c r="H3417" s="2">
        <f t="shared" si="106"/>
        <v>1.1928950767072566E-2</v>
      </c>
      <c r="I3417" s="3">
        <f t="shared" si="105"/>
        <v>1.1110949334766888E-2</v>
      </c>
    </row>
    <row r="3418" spans="1:9" x14ac:dyDescent="0.25">
      <c r="A3418" s="1">
        <v>43308</v>
      </c>
      <c r="B3418">
        <v>283.70999145507801</v>
      </c>
      <c r="C3418">
        <v>283.82000732421801</v>
      </c>
      <c r="D3418">
        <v>280.38000488281199</v>
      </c>
      <c r="E3418">
        <v>281.42001342773398</v>
      </c>
      <c r="F3418">
        <v>264.80828857421801</v>
      </c>
      <c r="G3418">
        <v>76768700</v>
      </c>
      <c r="H3418" s="2">
        <f t="shared" si="106"/>
        <v>6.2216583938095038E-3</v>
      </c>
      <c r="I3418" s="3">
        <f t="shared" si="105"/>
        <v>9.988250087178293E-3</v>
      </c>
    </row>
    <row r="3419" spans="1:9" x14ac:dyDescent="0.25">
      <c r="A3419" s="1">
        <v>43311</v>
      </c>
      <c r="B3419">
        <v>281.510009765625</v>
      </c>
      <c r="C3419">
        <v>281.69000244140602</v>
      </c>
      <c r="D3419">
        <v>279.35998535156199</v>
      </c>
      <c r="E3419">
        <v>279.95001220703102</v>
      </c>
      <c r="F3419">
        <v>263.425048828125</v>
      </c>
      <c r="G3419">
        <v>63742500</v>
      </c>
      <c r="H3419" s="2">
        <f t="shared" si="106"/>
        <v>-8.9205322595675707E-4</v>
      </c>
      <c r="I3419" s="3">
        <f t="shared" ref="I3419:I3482" si="107">_xlfn.STDEV.S(H3400:H3419)</f>
        <v>8.8987766639617612E-3</v>
      </c>
    </row>
    <row r="3420" spans="1:9" x14ac:dyDescent="0.25">
      <c r="A3420" s="1">
        <v>43312</v>
      </c>
      <c r="B3420">
        <v>280.80999755859301</v>
      </c>
      <c r="C3420">
        <v>282.01998901367102</v>
      </c>
      <c r="D3420">
        <v>280.38000488281199</v>
      </c>
      <c r="E3420">
        <v>281.329986572265</v>
      </c>
      <c r="F3420">
        <v>264.72351074218699</v>
      </c>
      <c r="G3420">
        <v>68570500</v>
      </c>
      <c r="H3420" s="2">
        <f t="shared" si="106"/>
        <v>-9.9423097276474248E-4</v>
      </c>
      <c r="I3420" s="3">
        <f t="shared" si="107"/>
        <v>9.119397374951186E-3</v>
      </c>
    </row>
    <row r="3421" spans="1:9" x14ac:dyDescent="0.25">
      <c r="A3421" s="1">
        <v>43313</v>
      </c>
      <c r="B3421">
        <v>281.55999755859301</v>
      </c>
      <c r="C3421">
        <v>282.13000488281199</v>
      </c>
      <c r="D3421">
        <v>280.13000488281199</v>
      </c>
      <c r="E3421">
        <v>280.85998535156199</v>
      </c>
      <c r="F3421">
        <v>264.28125</v>
      </c>
      <c r="G3421">
        <v>53853300</v>
      </c>
      <c r="H3421" s="2">
        <f t="shared" si="106"/>
        <v>-1.1091348090736974E-2</v>
      </c>
      <c r="I3421" s="3">
        <f t="shared" si="107"/>
        <v>9.9046099076256829E-3</v>
      </c>
    </row>
    <row r="3422" spans="1:9" x14ac:dyDescent="0.25">
      <c r="A3422" s="1">
        <v>43314</v>
      </c>
      <c r="B3422">
        <v>279.39001464843699</v>
      </c>
      <c r="C3422">
        <v>282.579986572265</v>
      </c>
      <c r="D3422">
        <v>279.16000366210898</v>
      </c>
      <c r="E3422">
        <v>282.39001464843699</v>
      </c>
      <c r="F3422">
        <v>265.72097778320301</v>
      </c>
      <c r="G3422">
        <v>63426400</v>
      </c>
      <c r="H3422" s="2">
        <f t="shared" si="106"/>
        <v>-3.3529683378946684E-3</v>
      </c>
      <c r="I3422" s="3">
        <f t="shared" si="107"/>
        <v>1.0255749690522054E-2</v>
      </c>
    </row>
    <row r="3423" spans="1:9" x14ac:dyDescent="0.25">
      <c r="A3423" s="1">
        <v>43315</v>
      </c>
      <c r="B3423">
        <v>282.52999877929602</v>
      </c>
      <c r="C3423">
        <v>283.66000366210898</v>
      </c>
      <c r="D3423">
        <v>282.329986572265</v>
      </c>
      <c r="E3423">
        <v>283.600006103515</v>
      </c>
      <c r="F3423">
        <v>266.85949707031199</v>
      </c>
      <c r="G3423">
        <v>53935400</v>
      </c>
      <c r="H3423" s="2">
        <f t="shared" si="106"/>
        <v>7.7460131899123041E-3</v>
      </c>
      <c r="I3423" s="3">
        <f t="shared" si="107"/>
        <v>1.0083685614866942E-2</v>
      </c>
    </row>
    <row r="3424" spans="1:9" x14ac:dyDescent="0.25">
      <c r="A3424" s="1">
        <v>43318</v>
      </c>
      <c r="B3424">
        <v>283.64001464843699</v>
      </c>
      <c r="C3424">
        <v>284.989990234375</v>
      </c>
      <c r="D3424">
        <v>283.20001220703102</v>
      </c>
      <c r="E3424">
        <v>284.64001464843699</v>
      </c>
      <c r="F3424">
        <v>267.838134765625</v>
      </c>
      <c r="G3424">
        <v>39400900</v>
      </c>
      <c r="H3424" s="2">
        <f t="shared" si="106"/>
        <v>1.6752719443849706E-2</v>
      </c>
      <c r="I3424" s="3">
        <f t="shared" si="107"/>
        <v>9.5731189665556916E-3</v>
      </c>
    </row>
    <row r="3425" spans="1:9" x14ac:dyDescent="0.25">
      <c r="A3425" s="1">
        <v>43319</v>
      </c>
      <c r="B3425">
        <v>285.39001464843699</v>
      </c>
      <c r="C3425">
        <v>286.010009765625</v>
      </c>
      <c r="D3425">
        <v>285.239990234375</v>
      </c>
      <c r="E3425">
        <v>285.579986572265</v>
      </c>
      <c r="F3425">
        <v>268.72268676757801</v>
      </c>
      <c r="G3425">
        <v>43196600</v>
      </c>
      <c r="H3425" s="2">
        <f t="shared" si="106"/>
        <v>1.510699225081602E-2</v>
      </c>
      <c r="I3425" s="3">
        <f t="shared" si="107"/>
        <v>8.778096790297325E-3</v>
      </c>
    </row>
    <row r="3426" spans="1:9" x14ac:dyDescent="0.25">
      <c r="A3426" s="1">
        <v>43320</v>
      </c>
      <c r="B3426">
        <v>285.39001464843699</v>
      </c>
      <c r="C3426">
        <v>285.91000366210898</v>
      </c>
      <c r="D3426">
        <v>284.94000244140602</v>
      </c>
      <c r="E3426">
        <v>285.45999145507801</v>
      </c>
      <c r="F3426">
        <v>268.60971069335898</v>
      </c>
      <c r="G3426">
        <v>42114600</v>
      </c>
      <c r="H3426" s="2">
        <f t="shared" si="106"/>
        <v>1.6378236039669813E-2</v>
      </c>
      <c r="I3426" s="3">
        <f t="shared" si="107"/>
        <v>8.3656982311623475E-3</v>
      </c>
    </row>
    <row r="3427" spans="1:9" x14ac:dyDescent="0.25">
      <c r="A3427" s="1">
        <v>43321</v>
      </c>
      <c r="B3427">
        <v>285.52999877929602</v>
      </c>
      <c r="C3427">
        <v>285.97000122070301</v>
      </c>
      <c r="D3427">
        <v>284.92001342773398</v>
      </c>
      <c r="E3427">
        <v>285.07000732421801</v>
      </c>
      <c r="F3427">
        <v>268.24276733398398</v>
      </c>
      <c r="G3427">
        <v>35717000</v>
      </c>
      <c r="H3427" s="2">
        <f t="shared" si="106"/>
        <v>9.4903668194328272E-3</v>
      </c>
      <c r="I3427" s="3">
        <f t="shared" si="107"/>
        <v>7.5260530880583935E-3</v>
      </c>
    </row>
    <row r="3428" spans="1:9" x14ac:dyDescent="0.25">
      <c r="A3428" s="1">
        <v>43322</v>
      </c>
      <c r="B3428">
        <v>283.45001220703102</v>
      </c>
      <c r="C3428">
        <v>284.05999755859301</v>
      </c>
      <c r="D3428">
        <v>282.35998535156199</v>
      </c>
      <c r="E3428">
        <v>283.16000366210898</v>
      </c>
      <c r="F3428">
        <v>266.44552612304602</v>
      </c>
      <c r="G3428">
        <v>77076000</v>
      </c>
      <c r="H3428" s="2">
        <f t="shared" si="106"/>
        <v>-1.5512693076720208E-3</v>
      </c>
      <c r="I3428" s="3">
        <f t="shared" si="107"/>
        <v>7.4344243984782064E-3</v>
      </c>
    </row>
    <row r="3429" spans="1:9" x14ac:dyDescent="0.25">
      <c r="A3429" s="1">
        <v>43325</v>
      </c>
      <c r="B3429">
        <v>283.47000122070301</v>
      </c>
      <c r="C3429">
        <v>284.16000366210898</v>
      </c>
      <c r="D3429">
        <v>281.76998901367102</v>
      </c>
      <c r="E3429">
        <v>282.100006103515</v>
      </c>
      <c r="F3429">
        <v>265.44812011718699</v>
      </c>
      <c r="G3429">
        <v>65732900</v>
      </c>
      <c r="H3429" s="2">
        <f t="shared" si="106"/>
        <v>-8.9233545870136544E-3</v>
      </c>
      <c r="I3429" s="3">
        <f t="shared" si="107"/>
        <v>8.1138742735966142E-3</v>
      </c>
    </row>
    <row r="3430" spans="1:9" x14ac:dyDescent="0.25">
      <c r="A3430" s="1">
        <v>43326</v>
      </c>
      <c r="B3430">
        <v>282.92001342773398</v>
      </c>
      <c r="C3430">
        <v>284.17001342773398</v>
      </c>
      <c r="D3430">
        <v>282.48001098632801</v>
      </c>
      <c r="E3430">
        <v>283.89999389648398</v>
      </c>
      <c r="F3430">
        <v>267.14181518554602</v>
      </c>
      <c r="G3430">
        <v>43842000</v>
      </c>
      <c r="H3430" s="2">
        <f t="shared" si="106"/>
        <v>-5.8829107473136188E-3</v>
      </c>
      <c r="I3430" s="3">
        <f t="shared" si="107"/>
        <v>8.4597719055752776E-3</v>
      </c>
    </row>
    <row r="3431" spans="1:9" x14ac:dyDescent="0.25">
      <c r="A3431" s="1">
        <v>43327</v>
      </c>
      <c r="B3431">
        <v>282.38000488281199</v>
      </c>
      <c r="C3431">
        <v>282.54000854492102</v>
      </c>
      <c r="D3431">
        <v>280.16000366210898</v>
      </c>
      <c r="E3431">
        <v>281.77999877929602</v>
      </c>
      <c r="F3431">
        <v>265.14694213867102</v>
      </c>
      <c r="G3431">
        <v>102925400</v>
      </c>
      <c r="H3431" s="2">
        <f t="shared" si="106"/>
        <v>-1.2891449626856621E-2</v>
      </c>
      <c r="I3431" s="3">
        <f t="shared" si="107"/>
        <v>8.881394417411247E-3</v>
      </c>
    </row>
    <row r="3432" spans="1:9" x14ac:dyDescent="0.25">
      <c r="A3432" s="1">
        <v>43328</v>
      </c>
      <c r="B3432">
        <v>283.39999389648398</v>
      </c>
      <c r="C3432">
        <v>285.04000854492102</v>
      </c>
      <c r="D3432">
        <v>283.35998535156199</v>
      </c>
      <c r="E3432">
        <v>284.05999755859301</v>
      </c>
      <c r="F3432">
        <v>267.292388916015</v>
      </c>
      <c r="G3432">
        <v>69967900</v>
      </c>
      <c r="H3432" s="2">
        <f t="shared" si="106"/>
        <v>-3.5429787256320289E-3</v>
      </c>
      <c r="I3432" s="3">
        <f t="shared" si="107"/>
        <v>8.9978678805258706E-3</v>
      </c>
    </row>
    <row r="3433" spans="1:9" x14ac:dyDescent="0.25">
      <c r="A3433" s="1">
        <v>43329</v>
      </c>
      <c r="B3433">
        <v>283.829986572265</v>
      </c>
      <c r="C3433">
        <v>285.55999755859301</v>
      </c>
      <c r="D3433">
        <v>283.36999511718699</v>
      </c>
      <c r="E3433">
        <v>285.05999755859301</v>
      </c>
      <c r="F3433">
        <v>268.23333740234301</v>
      </c>
      <c r="G3433">
        <v>65618500</v>
      </c>
      <c r="H3433" s="2">
        <f t="shared" si="106"/>
        <v>6.7098566273968707E-3</v>
      </c>
      <c r="I3433" s="3">
        <f t="shared" si="107"/>
        <v>9.02521891161083E-3</v>
      </c>
    </row>
    <row r="3434" spans="1:9" x14ac:dyDescent="0.25">
      <c r="A3434" s="1">
        <v>43332</v>
      </c>
      <c r="B3434">
        <v>285.57000732421801</v>
      </c>
      <c r="C3434">
        <v>285.97000122070301</v>
      </c>
      <c r="D3434">
        <v>285.05999755859301</v>
      </c>
      <c r="E3434">
        <v>285.67001342773398</v>
      </c>
      <c r="F3434">
        <v>268.80734252929602</v>
      </c>
      <c r="G3434">
        <v>39807500</v>
      </c>
      <c r="H3434" s="2">
        <f t="shared" si="106"/>
        <v>1.2654911289731618E-2</v>
      </c>
      <c r="I3434" s="3">
        <f t="shared" si="107"/>
        <v>9.2831566742767047E-3</v>
      </c>
    </row>
    <row r="3435" spans="1:9" x14ac:dyDescent="0.25">
      <c r="A3435" s="1">
        <v>43333</v>
      </c>
      <c r="B3435">
        <v>286.25</v>
      </c>
      <c r="C3435">
        <v>287.30999755859301</v>
      </c>
      <c r="D3435">
        <v>285.70999145507801</v>
      </c>
      <c r="E3435">
        <v>286.33999633789</v>
      </c>
      <c r="F3435">
        <v>269.43783569335898</v>
      </c>
      <c r="G3435">
        <v>67272000</v>
      </c>
      <c r="H3435" s="2">
        <f t="shared" si="106"/>
        <v>8.5947626964286705E-3</v>
      </c>
      <c r="I3435" s="3">
        <f t="shared" si="107"/>
        <v>9.3546700593235034E-3</v>
      </c>
    </row>
    <row r="3436" spans="1:9" x14ac:dyDescent="0.25">
      <c r="A3436" s="1">
        <v>43334</v>
      </c>
      <c r="B3436">
        <v>285.88000488281199</v>
      </c>
      <c r="C3436">
        <v>286.760009765625</v>
      </c>
      <c r="D3436">
        <v>285.579986572265</v>
      </c>
      <c r="E3436">
        <v>286.17001342773398</v>
      </c>
      <c r="F3436">
        <v>269.27789306640602</v>
      </c>
      <c r="G3436">
        <v>44993300</v>
      </c>
      <c r="H3436" s="2">
        <f t="shared" si="106"/>
        <v>1.5579855058537762E-2</v>
      </c>
      <c r="I3436" s="3">
        <f t="shared" si="107"/>
        <v>9.6159715202292773E-3</v>
      </c>
    </row>
    <row r="3437" spans="1:9" x14ac:dyDescent="0.25">
      <c r="A3437" s="1">
        <v>43335</v>
      </c>
      <c r="B3437">
        <v>285.97000122070301</v>
      </c>
      <c r="C3437">
        <v>286.94000244140602</v>
      </c>
      <c r="D3437">
        <v>285.42999267578102</v>
      </c>
      <c r="E3437">
        <v>285.79000854492102</v>
      </c>
      <c r="F3437">
        <v>268.92025756835898</v>
      </c>
      <c r="G3437">
        <v>49204900</v>
      </c>
      <c r="H3437" s="2">
        <f t="shared" si="106"/>
        <v>6.0902170052266058E-3</v>
      </c>
      <c r="I3437" s="3">
        <f t="shared" si="107"/>
        <v>9.4465925316851631E-3</v>
      </c>
    </row>
    <row r="3438" spans="1:9" x14ac:dyDescent="0.25">
      <c r="A3438" s="1">
        <v>43336</v>
      </c>
      <c r="B3438">
        <v>286.44000244140602</v>
      </c>
      <c r="C3438">
        <v>287.67001342773398</v>
      </c>
      <c r="D3438">
        <v>286.38000488281199</v>
      </c>
      <c r="E3438">
        <v>287.510009765625</v>
      </c>
      <c r="F3438">
        <v>270.53875732421801</v>
      </c>
      <c r="G3438">
        <v>57487400</v>
      </c>
      <c r="H3438" s="2">
        <f t="shared" si="106"/>
        <v>8.5948299499287728E-3</v>
      </c>
      <c r="I3438" s="3">
        <f t="shared" si="107"/>
        <v>9.4958981552034499E-3</v>
      </c>
    </row>
    <row r="3439" spans="1:9" x14ac:dyDescent="0.25">
      <c r="A3439" s="1">
        <v>43339</v>
      </c>
      <c r="B3439">
        <v>288.85998535156199</v>
      </c>
      <c r="C3439">
        <v>289.89999389648398</v>
      </c>
      <c r="D3439">
        <v>288.67999267578102</v>
      </c>
      <c r="E3439">
        <v>289.77999877929602</v>
      </c>
      <c r="F3439">
        <v>272.67477416992102</v>
      </c>
      <c r="G3439">
        <v>57072400</v>
      </c>
      <c r="H3439" s="2">
        <f t="shared" si="106"/>
        <v>1.4387373515303059E-2</v>
      </c>
      <c r="I3439" s="3">
        <f t="shared" si="107"/>
        <v>9.7166409450700052E-3</v>
      </c>
    </row>
    <row r="3440" spans="1:9" x14ac:dyDescent="0.25">
      <c r="A3440" s="1">
        <v>43340</v>
      </c>
      <c r="B3440">
        <v>290.29998779296801</v>
      </c>
      <c r="C3440">
        <v>290.42001342773398</v>
      </c>
      <c r="D3440">
        <v>289.39999389648398</v>
      </c>
      <c r="E3440">
        <v>289.92001342773398</v>
      </c>
      <c r="F3440">
        <v>272.80648803710898</v>
      </c>
      <c r="G3440">
        <v>46943500</v>
      </c>
      <c r="H3440" s="2">
        <f t="shared" si="106"/>
        <v>1.2502521537412381E-2</v>
      </c>
      <c r="I3440" s="3">
        <f t="shared" si="107"/>
        <v>9.7839547375263569E-3</v>
      </c>
    </row>
    <row r="3441" spans="1:9" x14ac:dyDescent="0.25">
      <c r="A3441" s="1">
        <v>43341</v>
      </c>
      <c r="B3441">
        <v>290.16000366210898</v>
      </c>
      <c r="C3441">
        <v>291.739990234375</v>
      </c>
      <c r="D3441">
        <v>289.89001464843699</v>
      </c>
      <c r="E3441">
        <v>291.48001098632801</v>
      </c>
      <c r="F3441">
        <v>274.27438354492102</v>
      </c>
      <c r="G3441">
        <v>61485500</v>
      </c>
      <c r="H3441" s="2">
        <f t="shared" si="106"/>
        <v>1.8555145473018175E-2</v>
      </c>
      <c r="I3441" s="3">
        <f t="shared" si="107"/>
        <v>9.4303981409704675E-3</v>
      </c>
    </row>
    <row r="3442" spans="1:9" x14ac:dyDescent="0.25">
      <c r="A3442" s="1">
        <v>43342</v>
      </c>
      <c r="B3442">
        <v>290.94000244140602</v>
      </c>
      <c r="C3442">
        <v>291.35998535156199</v>
      </c>
      <c r="D3442">
        <v>289.63000488281199</v>
      </c>
      <c r="E3442">
        <v>290.29998779296801</v>
      </c>
      <c r="F3442">
        <v>273.163970947265</v>
      </c>
      <c r="G3442">
        <v>61229500</v>
      </c>
      <c r="H3442" s="2">
        <f t="shared" si="106"/>
        <v>1.578056416157958E-2</v>
      </c>
      <c r="I3442" s="3">
        <f t="shared" si="107"/>
        <v>9.3322337790060148E-3</v>
      </c>
    </row>
    <row r="3443" spans="1:9" x14ac:dyDescent="0.25">
      <c r="A3443" s="1">
        <v>43343</v>
      </c>
      <c r="B3443">
        <v>289.83999633789</v>
      </c>
      <c r="C3443">
        <v>290.80999755859301</v>
      </c>
      <c r="D3443">
        <v>289.29000854492102</v>
      </c>
      <c r="E3443">
        <v>290.30999755859301</v>
      </c>
      <c r="F3443">
        <v>273.17346191406199</v>
      </c>
      <c r="G3443">
        <v>66140800</v>
      </c>
      <c r="H3443" s="2">
        <f t="shared" si="106"/>
        <v>9.738732505104597E-3</v>
      </c>
      <c r="I3443" s="3">
        <f t="shared" si="107"/>
        <v>9.3444300470013186E-3</v>
      </c>
    </row>
    <row r="3444" spans="1:9" x14ac:dyDescent="0.25">
      <c r="A3444" s="1">
        <v>43347</v>
      </c>
      <c r="B3444">
        <v>289.83999633789</v>
      </c>
      <c r="C3444">
        <v>290.20999145507801</v>
      </c>
      <c r="D3444">
        <v>288.67999267578102</v>
      </c>
      <c r="E3444">
        <v>289.80999755859301</v>
      </c>
      <c r="F3444">
        <v>272.70297241210898</v>
      </c>
      <c r="G3444">
        <v>57594400</v>
      </c>
      <c r="H3444" s="2">
        <f t="shared" si="106"/>
        <v>1.0341346123343698E-4</v>
      </c>
      <c r="I3444" s="3">
        <f t="shared" si="107"/>
        <v>9.2370929347011261E-3</v>
      </c>
    </row>
    <row r="3445" spans="1:9" x14ac:dyDescent="0.25">
      <c r="A3445" s="1">
        <v>43348</v>
      </c>
      <c r="B3445">
        <v>289.41000366210898</v>
      </c>
      <c r="C3445">
        <v>289.64001464843699</v>
      </c>
      <c r="D3445">
        <v>287.89001464843699</v>
      </c>
      <c r="E3445">
        <v>289.02999877929602</v>
      </c>
      <c r="F3445">
        <v>271.96905517578102</v>
      </c>
      <c r="G3445">
        <v>72452400</v>
      </c>
      <c r="H3445" s="2">
        <f t="shared" si="106"/>
        <v>-3.0696955462952147E-3</v>
      </c>
      <c r="I3445" s="3">
        <f t="shared" si="107"/>
        <v>9.2785024492955687E-3</v>
      </c>
    </row>
    <row r="3446" spans="1:9" x14ac:dyDescent="0.25">
      <c r="A3446" s="1">
        <v>43349</v>
      </c>
      <c r="B3446">
        <v>289.14999389648398</v>
      </c>
      <c r="C3446">
        <v>289.489990234375</v>
      </c>
      <c r="D3446">
        <v>287</v>
      </c>
      <c r="E3446">
        <v>288.16000366210898</v>
      </c>
      <c r="F3446">
        <v>271.15042114257801</v>
      </c>
      <c r="G3446">
        <v>65909900</v>
      </c>
      <c r="H3446" s="2">
        <f t="shared" si="106"/>
        <v>-1.1389916775918496E-2</v>
      </c>
      <c r="I3446" s="3">
        <f t="shared" si="107"/>
        <v>9.7060026456121332E-3</v>
      </c>
    </row>
    <row r="3447" spans="1:9" x14ac:dyDescent="0.25">
      <c r="A3447" s="1">
        <v>43350</v>
      </c>
      <c r="B3447">
        <v>286.98001098632801</v>
      </c>
      <c r="C3447">
        <v>288.70001220703102</v>
      </c>
      <c r="D3447">
        <v>286.70999145507801</v>
      </c>
      <c r="E3447">
        <v>287.600006103515</v>
      </c>
      <c r="F3447">
        <v>270.623443603515</v>
      </c>
      <c r="G3447">
        <v>73524800</v>
      </c>
      <c r="H3447" s="2">
        <f t="shared" si="106"/>
        <v>-9.3003749174537242E-3</v>
      </c>
      <c r="I3447" s="3">
        <f t="shared" si="107"/>
        <v>1.0106517082064394E-2</v>
      </c>
    </row>
    <row r="3448" spans="1:9" x14ac:dyDescent="0.25">
      <c r="A3448" s="1">
        <v>43353</v>
      </c>
      <c r="B3448">
        <v>288.739990234375</v>
      </c>
      <c r="C3448">
        <v>289.04000854492102</v>
      </c>
      <c r="D3448">
        <v>287.88000488281199</v>
      </c>
      <c r="E3448">
        <v>288.100006103515</v>
      </c>
      <c r="F3448">
        <v>271.09390258789</v>
      </c>
      <c r="G3448">
        <v>50210900</v>
      </c>
      <c r="H3448" s="2">
        <f t="shared" si="106"/>
        <v>-7.6125964491609022E-3</v>
      </c>
      <c r="I3448" s="3">
        <f t="shared" si="107"/>
        <v>1.03580390896017E-2</v>
      </c>
    </row>
    <row r="3449" spans="1:9" x14ac:dyDescent="0.25">
      <c r="A3449" s="1">
        <v>43354</v>
      </c>
      <c r="B3449">
        <v>287.36999511718699</v>
      </c>
      <c r="C3449">
        <v>289.54998779296801</v>
      </c>
      <c r="D3449">
        <v>286.98001098632801</v>
      </c>
      <c r="E3449">
        <v>289.04998779296801</v>
      </c>
      <c r="F3449">
        <v>271.98785400390602</v>
      </c>
      <c r="G3449">
        <v>50530500</v>
      </c>
      <c r="H3449" s="2">
        <f t="shared" si="106"/>
        <v>-2.6223344831103335E-3</v>
      </c>
      <c r="I3449" s="3">
        <f t="shared" si="107"/>
        <v>1.0057051015736309E-2</v>
      </c>
    </row>
    <row r="3450" spans="1:9" x14ac:dyDescent="0.25">
      <c r="A3450" s="1">
        <v>43355</v>
      </c>
      <c r="B3450">
        <v>289.05999755859301</v>
      </c>
      <c r="C3450">
        <v>289.79998779296801</v>
      </c>
      <c r="D3450">
        <v>288.23001098632801</v>
      </c>
      <c r="E3450">
        <v>289.11999511718699</v>
      </c>
      <c r="F3450">
        <v>272.05364990234301</v>
      </c>
      <c r="G3450">
        <v>59810800</v>
      </c>
      <c r="H3450" s="2">
        <f t="shared" si="106"/>
        <v>3.1104541105708705E-4</v>
      </c>
      <c r="I3450" s="3">
        <f t="shared" si="107"/>
        <v>9.8411264787850328E-3</v>
      </c>
    </row>
    <row r="3451" spans="1:9" x14ac:dyDescent="0.25">
      <c r="A3451" s="1">
        <v>43356</v>
      </c>
      <c r="B3451">
        <v>290.32000732421801</v>
      </c>
      <c r="C3451">
        <v>291.04000854492102</v>
      </c>
      <c r="D3451">
        <v>290</v>
      </c>
      <c r="E3451">
        <v>290.829986572265</v>
      </c>
      <c r="F3451">
        <v>273.66271972656199</v>
      </c>
      <c r="G3451">
        <v>51034200</v>
      </c>
      <c r="H3451" s="2">
        <f t="shared" si="106"/>
        <v>9.2653316686641674E-3</v>
      </c>
      <c r="I3451" s="3">
        <f t="shared" si="107"/>
        <v>9.0605987587866425E-3</v>
      </c>
    </row>
    <row r="3452" spans="1:9" x14ac:dyDescent="0.25">
      <c r="A3452" s="1">
        <v>43357</v>
      </c>
      <c r="B3452">
        <v>291.05999755859301</v>
      </c>
      <c r="C3452">
        <v>291.26998901367102</v>
      </c>
      <c r="D3452">
        <v>290</v>
      </c>
      <c r="E3452">
        <v>290.88000488281199</v>
      </c>
      <c r="F3452">
        <v>273.70977783203102</v>
      </c>
      <c r="G3452">
        <v>55079900</v>
      </c>
      <c r="H3452" s="2">
        <f t="shared" si="106"/>
        <v>1.1404533869717959E-2</v>
      </c>
      <c r="I3452" s="3">
        <f t="shared" si="107"/>
        <v>8.9285753520920753E-3</v>
      </c>
    </row>
    <row r="3453" spans="1:9" x14ac:dyDescent="0.25">
      <c r="A3453" s="1">
        <v>43360</v>
      </c>
      <c r="B3453">
        <v>290.82000732421801</v>
      </c>
      <c r="C3453">
        <v>290.85998535156199</v>
      </c>
      <c r="D3453">
        <v>289.02999877929602</v>
      </c>
      <c r="E3453">
        <v>289.33999633789</v>
      </c>
      <c r="F3453">
        <v>272.26071166992102</v>
      </c>
      <c r="G3453">
        <v>68244000</v>
      </c>
      <c r="H3453" s="2">
        <f t="shared" si="106"/>
        <v>4.3040771883562368E-3</v>
      </c>
      <c r="I3453" s="3">
        <f t="shared" si="107"/>
        <v>8.9320746066793109E-3</v>
      </c>
    </row>
    <row r="3454" spans="1:9" x14ac:dyDescent="0.25">
      <c r="A3454" s="1">
        <v>43361</v>
      </c>
      <c r="B3454">
        <v>289.579986572265</v>
      </c>
      <c r="C3454">
        <v>291.579986572265</v>
      </c>
      <c r="D3454">
        <v>289.54998779296801</v>
      </c>
      <c r="E3454">
        <v>290.91000366210898</v>
      </c>
      <c r="F3454">
        <v>273.73800659179602</v>
      </c>
      <c r="G3454">
        <v>61930400</v>
      </c>
      <c r="H3454" s="2">
        <f t="shared" si="106"/>
        <v>6.4346718506953504E-3</v>
      </c>
      <c r="I3454" s="3">
        <f t="shared" si="107"/>
        <v>8.7839931849585384E-3</v>
      </c>
    </row>
    <row r="3455" spans="1:9" x14ac:dyDescent="0.25">
      <c r="A3455" s="1">
        <v>43362</v>
      </c>
      <c r="B3455">
        <v>290.97000122070301</v>
      </c>
      <c r="C3455">
        <v>291.69000244140602</v>
      </c>
      <c r="D3455">
        <v>290.829986572265</v>
      </c>
      <c r="E3455">
        <v>291.22000122070301</v>
      </c>
      <c r="F3455">
        <v>274.02975463867102</v>
      </c>
      <c r="G3455">
        <v>49080600</v>
      </c>
      <c r="H3455" s="2">
        <f t="shared" si="106"/>
        <v>7.2636582418112994E-3</v>
      </c>
      <c r="I3455" s="3">
        <f t="shared" si="107"/>
        <v>8.7633927853140985E-3</v>
      </c>
    </row>
    <row r="3456" spans="1:9" x14ac:dyDescent="0.25">
      <c r="A3456" s="1">
        <v>43363</v>
      </c>
      <c r="B3456">
        <v>292.64001464843699</v>
      </c>
      <c r="C3456">
        <v>293.94000244140602</v>
      </c>
      <c r="D3456">
        <v>291.239990234375</v>
      </c>
      <c r="E3456">
        <v>293.579986572265</v>
      </c>
      <c r="F3456">
        <v>276.25042724609301</v>
      </c>
      <c r="G3456">
        <v>100360600</v>
      </c>
      <c r="H3456" s="2">
        <f t="shared" si="106"/>
        <v>9.4558276776486316E-3</v>
      </c>
      <c r="I3456" s="3">
        <f t="shared" si="107"/>
        <v>8.4885710183757804E-3</v>
      </c>
    </row>
    <row r="3457" spans="1:9" x14ac:dyDescent="0.25">
      <c r="A3457" s="1">
        <v>43364</v>
      </c>
      <c r="B3457">
        <v>293.08999633789</v>
      </c>
      <c r="C3457">
        <v>293.22000122070301</v>
      </c>
      <c r="D3457">
        <v>291.80999755859301</v>
      </c>
      <c r="E3457">
        <v>291.989990234375</v>
      </c>
      <c r="F3457">
        <v>275.99807739257801</v>
      </c>
      <c r="G3457">
        <v>105479700</v>
      </c>
      <c r="H3457" s="2">
        <f t="shared" si="106"/>
        <v>8.3603135360084124E-3</v>
      </c>
      <c r="I3457" s="3">
        <f t="shared" si="107"/>
        <v>8.5189005379056153E-3</v>
      </c>
    </row>
    <row r="3458" spans="1:9" x14ac:dyDescent="0.25">
      <c r="A3458" s="1">
        <v>43367</v>
      </c>
      <c r="B3458">
        <v>291.33999633789</v>
      </c>
      <c r="C3458">
        <v>291.5</v>
      </c>
      <c r="D3458">
        <v>290.36999511718699</v>
      </c>
      <c r="E3458">
        <v>291.01998901367102</v>
      </c>
      <c r="F3458">
        <v>275.08117675781199</v>
      </c>
      <c r="G3458">
        <v>53409600</v>
      </c>
      <c r="H3458" s="2">
        <f t="shared" si="106"/>
        <v>1.0359427442143687E-2</v>
      </c>
      <c r="I3458" s="3">
        <f t="shared" si="107"/>
        <v>8.5657558222924316E-3</v>
      </c>
    </row>
    <row r="3459" spans="1:9" x14ac:dyDescent="0.25">
      <c r="A3459" s="1">
        <v>43368</v>
      </c>
      <c r="B3459">
        <v>291.52999877929602</v>
      </c>
      <c r="C3459">
        <v>291.64999389648398</v>
      </c>
      <c r="D3459">
        <v>290.48001098632801</v>
      </c>
      <c r="E3459">
        <v>290.75</v>
      </c>
      <c r="F3459">
        <v>274.82601928710898</v>
      </c>
      <c r="G3459">
        <v>44370000</v>
      </c>
      <c r="H3459" s="2">
        <f t="shared" si="106"/>
        <v>3.9746497348298604E-3</v>
      </c>
      <c r="I3459" s="3">
        <f t="shared" si="107"/>
        <v>8.2907208011474484E-3</v>
      </c>
    </row>
    <row r="3460" spans="1:9" x14ac:dyDescent="0.25">
      <c r="A3460" s="1">
        <v>43369</v>
      </c>
      <c r="B3460">
        <v>290.91000366210898</v>
      </c>
      <c r="C3460">
        <v>292.239990234375</v>
      </c>
      <c r="D3460">
        <v>289.41000366210898</v>
      </c>
      <c r="E3460">
        <v>289.88000488281199</v>
      </c>
      <c r="F3460">
        <v>274.00360107421801</v>
      </c>
      <c r="G3460">
        <v>79739700</v>
      </c>
      <c r="H3460" s="2">
        <f t="shared" si="106"/>
        <v>-9.5440600921259389E-5</v>
      </c>
      <c r="I3460" s="3">
        <f t="shared" si="107"/>
        <v>8.1432517224499044E-3</v>
      </c>
    </row>
    <row r="3461" spans="1:9" x14ac:dyDescent="0.25">
      <c r="A3461" s="1">
        <v>43370</v>
      </c>
      <c r="B3461">
        <v>290.41000366210898</v>
      </c>
      <c r="C3461">
        <v>291.91000366210898</v>
      </c>
      <c r="D3461">
        <v>290.100006103515</v>
      </c>
      <c r="E3461">
        <v>290.69000244140602</v>
      </c>
      <c r="F3461">
        <v>274.76922607421801</v>
      </c>
      <c r="G3461">
        <v>59249500</v>
      </c>
      <c r="H3461" s="2">
        <f t="shared" si="106"/>
        <v>-5.3618059043054611E-3</v>
      </c>
      <c r="I3461" s="3">
        <f t="shared" si="107"/>
        <v>7.6435348853971796E-3</v>
      </c>
    </row>
    <row r="3462" spans="1:9" x14ac:dyDescent="0.25">
      <c r="A3462" s="1">
        <v>43371</v>
      </c>
      <c r="B3462">
        <v>289.989990234375</v>
      </c>
      <c r="C3462">
        <v>291.27999877929602</v>
      </c>
      <c r="D3462">
        <v>289.95001220703102</v>
      </c>
      <c r="E3462">
        <v>290.72000122070301</v>
      </c>
      <c r="F3462">
        <v>274.79763793945301</v>
      </c>
      <c r="G3462">
        <v>70091400</v>
      </c>
      <c r="H3462" s="2">
        <f t="shared" si="106"/>
        <v>-4.3494486065477345E-3</v>
      </c>
      <c r="I3462" s="3">
        <f t="shared" si="107"/>
        <v>7.1636241303557726E-3</v>
      </c>
    </row>
    <row r="3463" spans="1:9" x14ac:dyDescent="0.25">
      <c r="A3463" s="1">
        <v>43374</v>
      </c>
      <c r="B3463">
        <v>292.10998535156199</v>
      </c>
      <c r="C3463">
        <v>292.92999267578102</v>
      </c>
      <c r="D3463">
        <v>290.98001098632801</v>
      </c>
      <c r="E3463">
        <v>291.73001098632801</v>
      </c>
      <c r="F3463">
        <v>275.75231933593699</v>
      </c>
      <c r="G3463">
        <v>62078900</v>
      </c>
      <c r="H3463" s="2">
        <f t="shared" si="106"/>
        <v>2.4397982662256457E-3</v>
      </c>
      <c r="I3463" s="3">
        <f t="shared" si="107"/>
        <v>6.9229283216441732E-3</v>
      </c>
    </row>
    <row r="3464" spans="1:9" x14ac:dyDescent="0.25">
      <c r="A3464" s="1">
        <v>43375</v>
      </c>
      <c r="B3464">
        <v>291.55999755859301</v>
      </c>
      <c r="C3464">
        <v>292.35998535156199</v>
      </c>
      <c r="D3464">
        <v>291.14001464843699</v>
      </c>
      <c r="E3464">
        <v>291.55999755859301</v>
      </c>
      <c r="F3464">
        <v>275.591552734375</v>
      </c>
      <c r="G3464">
        <v>47258200</v>
      </c>
      <c r="H3464" s="2">
        <f t="shared" ref="H3464:H3527" si="108">F3464/F3459-1</f>
        <v>2.7855202693392034E-3</v>
      </c>
      <c r="I3464" s="3">
        <f t="shared" si="107"/>
        <v>6.9205556061225941E-3</v>
      </c>
    </row>
    <row r="3465" spans="1:9" x14ac:dyDescent="0.25">
      <c r="A3465" s="1">
        <v>43376</v>
      </c>
      <c r="B3465">
        <v>292.739990234375</v>
      </c>
      <c r="C3465">
        <v>293.20999145507801</v>
      </c>
      <c r="D3465">
        <v>291.32000732421801</v>
      </c>
      <c r="E3465">
        <v>291.72000122070301</v>
      </c>
      <c r="F3465">
        <v>275.74279785156199</v>
      </c>
      <c r="G3465">
        <v>64694600</v>
      </c>
      <c r="H3465" s="2">
        <f t="shared" si="108"/>
        <v>6.3473500732309507E-3</v>
      </c>
      <c r="I3465" s="3">
        <f t="shared" si="107"/>
        <v>6.9044615234615352E-3</v>
      </c>
    </row>
    <row r="3466" spans="1:9" x14ac:dyDescent="0.25">
      <c r="A3466" s="1">
        <v>43377</v>
      </c>
      <c r="B3466">
        <v>291.17999267578102</v>
      </c>
      <c r="C3466">
        <v>291.239990234375</v>
      </c>
      <c r="D3466">
        <v>287.66000366210898</v>
      </c>
      <c r="E3466">
        <v>289.44000244140602</v>
      </c>
      <c r="F3466">
        <v>273.58770751953102</v>
      </c>
      <c r="G3466">
        <v>111545900</v>
      </c>
      <c r="H3466" s="2">
        <f t="shared" si="108"/>
        <v>-4.300039606210615E-3</v>
      </c>
      <c r="I3466" s="3">
        <f t="shared" si="107"/>
        <v>6.3339010758239802E-3</v>
      </c>
    </row>
    <row r="3467" spans="1:9" x14ac:dyDescent="0.25">
      <c r="A3467" s="1">
        <v>43378</v>
      </c>
      <c r="B3467">
        <v>289.69000244140602</v>
      </c>
      <c r="C3467">
        <v>290.26998901367102</v>
      </c>
      <c r="D3467">
        <v>286.22000122070301</v>
      </c>
      <c r="E3467">
        <v>287.82000732421801</v>
      </c>
      <c r="F3467">
        <v>272.05648803710898</v>
      </c>
      <c r="G3467">
        <v>105951700</v>
      </c>
      <c r="H3467" s="2">
        <f t="shared" si="108"/>
        <v>-9.9751581669271783E-3</v>
      </c>
      <c r="I3467" s="3">
        <f t="shared" si="107"/>
        <v>6.4012439654657256E-3</v>
      </c>
    </row>
    <row r="3468" spans="1:9" x14ac:dyDescent="0.25">
      <c r="A3468" s="1">
        <v>43381</v>
      </c>
      <c r="B3468">
        <v>287.04998779296801</v>
      </c>
      <c r="C3468">
        <v>288.22000122070301</v>
      </c>
      <c r="D3468">
        <v>285.5</v>
      </c>
      <c r="E3468">
        <v>287.82000732421801</v>
      </c>
      <c r="F3468">
        <v>272.05648803710898</v>
      </c>
      <c r="G3468">
        <v>87742200</v>
      </c>
      <c r="H3468" s="2">
        <f t="shared" si="108"/>
        <v>-1.3402720628889919E-2</v>
      </c>
      <c r="I3468" s="3">
        <f t="shared" si="107"/>
        <v>6.9833095501690649E-3</v>
      </c>
    </row>
    <row r="3469" spans="1:9" x14ac:dyDescent="0.25">
      <c r="A3469" s="1">
        <v>43382</v>
      </c>
      <c r="B3469">
        <v>287.39001464843699</v>
      </c>
      <c r="C3469">
        <v>288.85998535156199</v>
      </c>
      <c r="D3469">
        <v>286.76998901367102</v>
      </c>
      <c r="E3469">
        <v>287.39999389648398</v>
      </c>
      <c r="F3469">
        <v>271.659423828125</v>
      </c>
      <c r="G3469">
        <v>74339000</v>
      </c>
      <c r="H3469" s="2">
        <f t="shared" si="108"/>
        <v>-1.4267958749954568E-2</v>
      </c>
      <c r="I3469" s="3">
        <f t="shared" si="107"/>
        <v>7.834109320599714E-3</v>
      </c>
    </row>
    <row r="3470" spans="1:9" x14ac:dyDescent="0.25">
      <c r="A3470" s="1">
        <v>43383</v>
      </c>
      <c r="B3470">
        <v>286.829986572265</v>
      </c>
      <c r="C3470">
        <v>286.91000366210898</v>
      </c>
      <c r="D3470">
        <v>277.88000488281199</v>
      </c>
      <c r="E3470">
        <v>278.29998779296801</v>
      </c>
      <c r="F3470">
        <v>263.05783081054602</v>
      </c>
      <c r="G3470">
        <v>214731000</v>
      </c>
      <c r="H3470" s="2">
        <f t="shared" si="108"/>
        <v>-4.6002895233711705E-2</v>
      </c>
      <c r="I3470" s="3">
        <f t="shared" si="107"/>
        <v>1.3215563284929179E-2</v>
      </c>
    </row>
    <row r="3471" spans="1:9" x14ac:dyDescent="0.25">
      <c r="A3471" s="1">
        <v>43384</v>
      </c>
      <c r="B3471">
        <v>277.079986572265</v>
      </c>
      <c r="C3471">
        <v>278.89999389648398</v>
      </c>
      <c r="D3471">
        <v>270.35998535156199</v>
      </c>
      <c r="E3471">
        <v>272.17001342773398</v>
      </c>
      <c r="F3471">
        <v>257.26354980468699</v>
      </c>
      <c r="G3471">
        <v>274840500</v>
      </c>
      <c r="H3471" s="2">
        <f t="shared" si="108"/>
        <v>-5.9666999891355377E-2</v>
      </c>
      <c r="I3471" s="3">
        <f t="shared" si="107"/>
        <v>1.8423683487970108E-2</v>
      </c>
    </row>
    <row r="3472" spans="1:9" x14ac:dyDescent="0.25">
      <c r="A3472" s="1">
        <v>43385</v>
      </c>
      <c r="B3472">
        <v>276.76998901367102</v>
      </c>
      <c r="C3472">
        <v>277.08999633789</v>
      </c>
      <c r="D3472">
        <v>272.36999511718699</v>
      </c>
      <c r="E3472">
        <v>275.95001220703102</v>
      </c>
      <c r="F3472">
        <v>260.83654785156199</v>
      </c>
      <c r="G3472">
        <v>183186500</v>
      </c>
      <c r="H3472" s="2">
        <f t="shared" si="108"/>
        <v>-4.1241215258268626E-2</v>
      </c>
      <c r="I3472" s="3">
        <f t="shared" si="107"/>
        <v>1.9785216352638874E-2</v>
      </c>
    </row>
    <row r="3473" spans="1:9" x14ac:dyDescent="0.25">
      <c r="A3473" s="1">
        <v>43388</v>
      </c>
      <c r="B3473">
        <v>275.54998779296801</v>
      </c>
      <c r="C3473">
        <v>277.04000854492102</v>
      </c>
      <c r="D3473">
        <v>274.29998779296801</v>
      </c>
      <c r="E3473">
        <v>274.39999389648398</v>
      </c>
      <c r="F3473">
        <v>259.37145996093699</v>
      </c>
      <c r="G3473">
        <v>102263700</v>
      </c>
      <c r="H3473" s="2">
        <f t="shared" si="108"/>
        <v>-4.6626449410174464E-2</v>
      </c>
      <c r="I3473" s="3">
        <f t="shared" si="107"/>
        <v>2.1479502212160995E-2</v>
      </c>
    </row>
    <row r="3474" spans="1:9" x14ac:dyDescent="0.25">
      <c r="A3474" s="1">
        <v>43389</v>
      </c>
      <c r="B3474">
        <v>276.600006103515</v>
      </c>
      <c r="C3474">
        <v>280.82000732421801</v>
      </c>
      <c r="D3474">
        <v>276.07000732421801</v>
      </c>
      <c r="E3474">
        <v>280.39999389648398</v>
      </c>
      <c r="F3474">
        <v>265.04278564453102</v>
      </c>
      <c r="G3474">
        <v>118255800</v>
      </c>
      <c r="H3474" s="2">
        <f t="shared" si="108"/>
        <v>-2.4356372734487652E-2</v>
      </c>
      <c r="I3474" s="3">
        <f t="shared" si="107"/>
        <v>2.1388593549266081E-2</v>
      </c>
    </row>
    <row r="3475" spans="1:9" x14ac:dyDescent="0.25">
      <c r="A3475" s="1">
        <v>43390</v>
      </c>
      <c r="B3475">
        <v>280.44000244140602</v>
      </c>
      <c r="C3475">
        <v>281.14999389648398</v>
      </c>
      <c r="D3475">
        <v>277.55999755859301</v>
      </c>
      <c r="E3475">
        <v>280.45001220703102</v>
      </c>
      <c r="F3475">
        <v>265.090087890625</v>
      </c>
      <c r="G3475">
        <v>110626000</v>
      </c>
      <c r="H3475" s="2">
        <f t="shared" si="108"/>
        <v>7.725514476482509E-3</v>
      </c>
      <c r="I3475" s="3">
        <f t="shared" si="107"/>
        <v>2.140951322017362E-2</v>
      </c>
    </row>
    <row r="3476" spans="1:9" x14ac:dyDescent="0.25">
      <c r="A3476" s="1">
        <v>43391</v>
      </c>
      <c r="B3476">
        <v>279.39999389648398</v>
      </c>
      <c r="C3476">
        <v>280.07000732421801</v>
      </c>
      <c r="D3476">
        <v>274.97000122070301</v>
      </c>
      <c r="E3476">
        <v>276.39999389648398</v>
      </c>
      <c r="F3476">
        <v>261.261962890625</v>
      </c>
      <c r="G3476">
        <v>134557500</v>
      </c>
      <c r="H3476" s="2">
        <f t="shared" si="108"/>
        <v>1.5542089382555746E-2</v>
      </c>
      <c r="I3476" s="3">
        <f t="shared" si="107"/>
        <v>2.1754697837998101E-2</v>
      </c>
    </row>
    <row r="3477" spans="1:9" x14ac:dyDescent="0.25">
      <c r="A3477" s="1">
        <v>43392</v>
      </c>
      <c r="B3477">
        <v>277.13000488281199</v>
      </c>
      <c r="C3477">
        <v>279.29998779296801</v>
      </c>
      <c r="D3477">
        <v>275.47000122070301</v>
      </c>
      <c r="E3477">
        <v>276.25</v>
      </c>
      <c r="F3477">
        <v>261.12005615234301</v>
      </c>
      <c r="G3477">
        <v>139901600</v>
      </c>
      <c r="H3477" s="2">
        <f t="shared" si="108"/>
        <v>1.086919387318197E-3</v>
      </c>
      <c r="I3477" s="3">
        <f t="shared" si="107"/>
        <v>2.1480021094125373E-2</v>
      </c>
    </row>
    <row r="3478" spans="1:9" x14ac:dyDescent="0.25">
      <c r="A3478" s="1">
        <v>43395</v>
      </c>
      <c r="B3478">
        <v>277</v>
      </c>
      <c r="C3478">
        <v>277.35998535156199</v>
      </c>
      <c r="D3478">
        <v>274.41000366210898</v>
      </c>
      <c r="E3478">
        <v>275.010009765625</v>
      </c>
      <c r="F3478">
        <v>259.947998046875</v>
      </c>
      <c r="G3478">
        <v>82415800</v>
      </c>
      <c r="H3478" s="2">
        <f t="shared" si="108"/>
        <v>2.2228277776776828E-3</v>
      </c>
      <c r="I3478" s="3">
        <f t="shared" si="107"/>
        <v>2.1128980905513437E-2</v>
      </c>
    </row>
    <row r="3479" spans="1:9" x14ac:dyDescent="0.25">
      <c r="A3479" s="1">
        <v>43396</v>
      </c>
      <c r="B3479">
        <v>270.95001220703102</v>
      </c>
      <c r="C3479">
        <v>274.86999511718699</v>
      </c>
      <c r="D3479">
        <v>268.60998535156199</v>
      </c>
      <c r="E3479">
        <v>273.60998535156199</v>
      </c>
      <c r="F3479">
        <v>258.62469482421801</v>
      </c>
      <c r="G3479">
        <v>146352700</v>
      </c>
      <c r="H3479" s="2">
        <f t="shared" si="108"/>
        <v>-2.4215300954921304E-2</v>
      </c>
      <c r="I3479" s="3">
        <f t="shared" si="107"/>
        <v>2.0990861682983915E-2</v>
      </c>
    </row>
    <row r="3480" spans="1:9" x14ac:dyDescent="0.25">
      <c r="A3480" s="1">
        <v>43397</v>
      </c>
      <c r="B3480">
        <v>273.329986572265</v>
      </c>
      <c r="C3480">
        <v>273.760009765625</v>
      </c>
      <c r="D3480">
        <v>264.70001220703102</v>
      </c>
      <c r="E3480">
        <v>265.32000732421801</v>
      </c>
      <c r="F3480">
        <v>250.78871154785099</v>
      </c>
      <c r="G3480">
        <v>177806700</v>
      </c>
      <c r="H3480" s="2">
        <f t="shared" si="108"/>
        <v>-5.3949117662500767E-2</v>
      </c>
      <c r="I3480" s="3">
        <f t="shared" si="107"/>
        <v>2.2664712284296663E-2</v>
      </c>
    </row>
    <row r="3481" spans="1:9" x14ac:dyDescent="0.25">
      <c r="A3481" s="1">
        <v>43398</v>
      </c>
      <c r="B3481">
        <v>267.38000488281199</v>
      </c>
      <c r="C3481">
        <v>271.80999755859301</v>
      </c>
      <c r="D3481">
        <v>266.23001098632801</v>
      </c>
      <c r="E3481">
        <v>270.079986572265</v>
      </c>
      <c r="F3481">
        <v>255.287994384765</v>
      </c>
      <c r="G3481">
        <v>138061500</v>
      </c>
      <c r="H3481" s="2">
        <f t="shared" si="108"/>
        <v>-2.2865818046237996E-2</v>
      </c>
      <c r="I3481" s="3">
        <f t="shared" si="107"/>
        <v>2.2591344247613512E-2</v>
      </c>
    </row>
    <row r="3482" spans="1:9" x14ac:dyDescent="0.25">
      <c r="A3482" s="1">
        <v>43399</v>
      </c>
      <c r="B3482">
        <v>265.92001342773398</v>
      </c>
      <c r="C3482">
        <v>271</v>
      </c>
      <c r="D3482">
        <v>262.29000854492102</v>
      </c>
      <c r="E3482">
        <v>265.329986572265</v>
      </c>
      <c r="F3482">
        <v>250.79821777343699</v>
      </c>
      <c r="G3482">
        <v>201574600</v>
      </c>
      <c r="H3482" s="2">
        <f t="shared" si="108"/>
        <v>-3.9529090683421253E-2</v>
      </c>
      <c r="I3482" s="3">
        <f t="shared" si="107"/>
        <v>2.2973829621435467E-2</v>
      </c>
    </row>
    <row r="3483" spans="1:9" x14ac:dyDescent="0.25">
      <c r="A3483" s="1">
        <v>43402</v>
      </c>
      <c r="B3483">
        <v>268.79998779296801</v>
      </c>
      <c r="C3483">
        <v>270.25</v>
      </c>
      <c r="D3483">
        <v>259.850006103515</v>
      </c>
      <c r="E3483">
        <v>263.85998535156199</v>
      </c>
      <c r="F3483">
        <v>249.40872192382801</v>
      </c>
      <c r="G3483">
        <v>160749100</v>
      </c>
      <c r="H3483" s="2">
        <f t="shared" si="108"/>
        <v>-4.0543786458191899E-2</v>
      </c>
      <c r="I3483" s="3">
        <f t="shared" ref="I3483:I3546" si="109">_xlfn.STDEV.S(H3464:H3483)</f>
        <v>2.2960526901314393E-2</v>
      </c>
    </row>
    <row r="3484" spans="1:9" x14ac:dyDescent="0.25">
      <c r="A3484" s="1">
        <v>43403</v>
      </c>
      <c r="B3484">
        <v>263.67001342773398</v>
      </c>
      <c r="C3484">
        <v>268.11999511718699</v>
      </c>
      <c r="D3484">
        <v>263.11999511718699</v>
      </c>
      <c r="E3484">
        <v>267.76998901367102</v>
      </c>
      <c r="F3484">
        <v>253.10455322265599</v>
      </c>
      <c r="G3484">
        <v>157116000</v>
      </c>
      <c r="H3484" s="2">
        <f t="shared" si="108"/>
        <v>-2.1344216975544228E-2</v>
      </c>
      <c r="I3484" s="3">
        <f t="shared" si="109"/>
        <v>2.2310510289017548E-2</v>
      </c>
    </row>
    <row r="3485" spans="1:9" x14ac:dyDescent="0.25">
      <c r="A3485" s="1">
        <v>43404</v>
      </c>
      <c r="B3485">
        <v>270.64999389648398</v>
      </c>
      <c r="C3485">
        <v>273.23001098632801</v>
      </c>
      <c r="D3485">
        <v>270.11999511718699</v>
      </c>
      <c r="E3485">
        <v>270.63000488281199</v>
      </c>
      <c r="F3485">
        <v>255.80792236328099</v>
      </c>
      <c r="G3485">
        <v>128296300</v>
      </c>
      <c r="H3485" s="2">
        <f t="shared" si="108"/>
        <v>2.0013703106698033E-2</v>
      </c>
      <c r="I3485" s="3">
        <f t="shared" si="109"/>
        <v>2.3390417948343047E-2</v>
      </c>
    </row>
    <row r="3486" spans="1:9" x14ac:dyDescent="0.25">
      <c r="A3486" s="1">
        <v>43405</v>
      </c>
      <c r="B3486">
        <v>271.600006103515</v>
      </c>
      <c r="C3486">
        <v>273.73001098632801</v>
      </c>
      <c r="D3486">
        <v>270.38000488281199</v>
      </c>
      <c r="E3486">
        <v>273.510009765625</v>
      </c>
      <c r="F3486">
        <v>258.53015136718699</v>
      </c>
      <c r="G3486">
        <v>99495000</v>
      </c>
      <c r="H3486" s="2">
        <f t="shared" si="108"/>
        <v>1.2699997860202927E-2</v>
      </c>
      <c r="I3486" s="3">
        <f t="shared" si="109"/>
        <v>2.4311742700673929E-2</v>
      </c>
    </row>
    <row r="3487" spans="1:9" x14ac:dyDescent="0.25">
      <c r="A3487" s="1">
        <v>43406</v>
      </c>
      <c r="B3487">
        <v>274.75</v>
      </c>
      <c r="C3487">
        <v>275.23001098632801</v>
      </c>
      <c r="D3487">
        <v>269.58999633789</v>
      </c>
      <c r="E3487">
        <v>271.89001464843699</v>
      </c>
      <c r="F3487">
        <v>256.99896240234301</v>
      </c>
      <c r="G3487">
        <v>122634100</v>
      </c>
      <c r="H3487" s="2">
        <f t="shared" si="108"/>
        <v>2.4724037849852554E-2</v>
      </c>
      <c r="I3487" s="3">
        <f t="shared" si="109"/>
        <v>2.6222902426505362E-2</v>
      </c>
    </row>
    <row r="3488" spans="1:9" x14ac:dyDescent="0.25">
      <c r="A3488" s="1">
        <v>43409</v>
      </c>
      <c r="B3488">
        <v>272.44000244140602</v>
      </c>
      <c r="C3488">
        <v>274.010009765625</v>
      </c>
      <c r="D3488">
        <v>271.350006103515</v>
      </c>
      <c r="E3488">
        <v>273.39001464843699</v>
      </c>
      <c r="F3488">
        <v>258.41680908203102</v>
      </c>
      <c r="G3488">
        <v>65622500</v>
      </c>
      <c r="H3488" s="2">
        <f t="shared" si="108"/>
        <v>3.6117771217937467E-2</v>
      </c>
      <c r="I3488" s="3">
        <f t="shared" si="109"/>
        <v>2.8900872744020659E-2</v>
      </c>
    </row>
    <row r="3489" spans="1:9" x14ac:dyDescent="0.25">
      <c r="A3489" s="1">
        <v>43410</v>
      </c>
      <c r="B3489">
        <v>273.32000732421801</v>
      </c>
      <c r="C3489">
        <v>275.29998779296801</v>
      </c>
      <c r="D3489">
        <v>273.25</v>
      </c>
      <c r="E3489">
        <v>275.11999511718699</v>
      </c>
      <c r="F3489">
        <v>260.052001953125</v>
      </c>
      <c r="G3489">
        <v>60085900</v>
      </c>
      <c r="H3489" s="2">
        <f t="shared" si="108"/>
        <v>2.744892828679113E-2</v>
      </c>
      <c r="I3489" s="3">
        <f t="shared" si="109"/>
        <v>3.0474061471419456E-2</v>
      </c>
    </row>
    <row r="3490" spans="1:9" x14ac:dyDescent="0.25">
      <c r="A3490" s="1">
        <v>43411</v>
      </c>
      <c r="B3490">
        <v>277.55999755859301</v>
      </c>
      <c r="C3490">
        <v>281.100006103515</v>
      </c>
      <c r="D3490">
        <v>277.079986572265</v>
      </c>
      <c r="E3490">
        <v>281.010009765625</v>
      </c>
      <c r="F3490">
        <v>265.61941528320301</v>
      </c>
      <c r="G3490">
        <v>102752100</v>
      </c>
      <c r="H3490" s="2">
        <f t="shared" si="108"/>
        <v>3.8354922041813788E-2</v>
      </c>
      <c r="I3490" s="3">
        <f t="shared" si="109"/>
        <v>3.1576691123079377E-2</v>
      </c>
    </row>
    <row r="3491" spans="1:9" x14ac:dyDescent="0.25">
      <c r="A3491" s="1">
        <v>43412</v>
      </c>
      <c r="B3491">
        <v>280.10998535156199</v>
      </c>
      <c r="C3491">
        <v>281.22000122070301</v>
      </c>
      <c r="D3491">
        <v>279.22000122070301</v>
      </c>
      <c r="E3491">
        <v>280.5</v>
      </c>
      <c r="F3491">
        <v>265.13739013671801</v>
      </c>
      <c r="G3491">
        <v>65584900</v>
      </c>
      <c r="H3491" s="2">
        <f t="shared" si="108"/>
        <v>2.5556936916603101E-2</v>
      </c>
      <c r="I3491" s="3">
        <f t="shared" si="109"/>
        <v>3.0157607306007753E-2</v>
      </c>
    </row>
    <row r="3492" spans="1:9" x14ac:dyDescent="0.25">
      <c r="A3492" s="1">
        <v>43413</v>
      </c>
      <c r="B3492">
        <v>279.02999877929602</v>
      </c>
      <c r="C3492">
        <v>279.239990234375</v>
      </c>
      <c r="D3492">
        <v>276.17999267578102</v>
      </c>
      <c r="E3492">
        <v>277.760009765625</v>
      </c>
      <c r="F3492">
        <v>262.54742431640602</v>
      </c>
      <c r="G3492">
        <v>98812600</v>
      </c>
      <c r="H3492" s="2">
        <f t="shared" si="108"/>
        <v>2.1589433133105906E-2</v>
      </c>
      <c r="I3492" s="3">
        <f t="shared" si="109"/>
        <v>2.9465678394906641E-2</v>
      </c>
    </row>
    <row r="3493" spans="1:9" x14ac:dyDescent="0.25">
      <c r="A3493" s="1">
        <v>43416</v>
      </c>
      <c r="B3493">
        <v>277.19000244140602</v>
      </c>
      <c r="C3493">
        <v>277.45999145507801</v>
      </c>
      <c r="D3493">
        <v>271.989990234375</v>
      </c>
      <c r="E3493">
        <v>272.57000732421801</v>
      </c>
      <c r="F3493">
        <v>257.64163208007801</v>
      </c>
      <c r="G3493">
        <v>99673600</v>
      </c>
      <c r="H3493" s="2">
        <f t="shared" si="108"/>
        <v>-2.9997158648721323E-3</v>
      </c>
      <c r="I3493" s="3">
        <f t="shared" si="109"/>
        <v>2.7541477688984704E-2</v>
      </c>
    </row>
    <row r="3494" spans="1:9" x14ac:dyDescent="0.25">
      <c r="A3494" s="1">
        <v>43417</v>
      </c>
      <c r="B3494">
        <v>273.08999633789</v>
      </c>
      <c r="C3494">
        <v>275.329986572265</v>
      </c>
      <c r="D3494">
        <v>271.25</v>
      </c>
      <c r="E3494">
        <v>272.05999755859301</v>
      </c>
      <c r="F3494">
        <v>257.15960693359301</v>
      </c>
      <c r="G3494">
        <v>98176600</v>
      </c>
      <c r="H3494" s="2">
        <f t="shared" si="108"/>
        <v>-1.1122371671083542E-2</v>
      </c>
      <c r="I3494" s="3">
        <f t="shared" si="109"/>
        <v>2.7076406399833858E-2</v>
      </c>
    </row>
    <row r="3495" spans="1:9" x14ac:dyDescent="0.25">
      <c r="A3495" s="1">
        <v>43418</v>
      </c>
      <c r="B3495">
        <v>274.16000366210898</v>
      </c>
      <c r="C3495">
        <v>274.60998535156199</v>
      </c>
      <c r="D3495">
        <v>268.45001220703102</v>
      </c>
      <c r="E3495">
        <v>270.20001220703102</v>
      </c>
      <c r="F3495">
        <v>255.40147399902301</v>
      </c>
      <c r="G3495">
        <v>125335900</v>
      </c>
      <c r="H3495" s="2">
        <f t="shared" si="108"/>
        <v>-3.8468352448128296E-2</v>
      </c>
      <c r="I3495" s="3">
        <f t="shared" si="109"/>
        <v>2.8394980822030853E-2</v>
      </c>
    </row>
    <row r="3496" spans="1:9" x14ac:dyDescent="0.25">
      <c r="A3496" s="1">
        <v>43419</v>
      </c>
      <c r="B3496">
        <v>268.77999877929602</v>
      </c>
      <c r="C3496">
        <v>273.54000854492102</v>
      </c>
      <c r="D3496">
        <v>267.010009765625</v>
      </c>
      <c r="E3496">
        <v>273.01998901367102</v>
      </c>
      <c r="F3496">
        <v>258.06695556640602</v>
      </c>
      <c r="G3496">
        <v>135101400</v>
      </c>
      <c r="H3496" s="2">
        <f t="shared" si="108"/>
        <v>-2.6667059544736915E-2</v>
      </c>
      <c r="I3496" s="3">
        <f t="shared" si="109"/>
        <v>2.863053309176869E-2</v>
      </c>
    </row>
    <row r="3497" spans="1:9" x14ac:dyDescent="0.25">
      <c r="A3497" s="1">
        <v>43420</v>
      </c>
      <c r="B3497">
        <v>271.79000854492102</v>
      </c>
      <c r="C3497">
        <v>274.75</v>
      </c>
      <c r="D3497">
        <v>271.20999145507801</v>
      </c>
      <c r="E3497">
        <v>273.73001098632801</v>
      </c>
      <c r="F3497">
        <v>258.73812866210898</v>
      </c>
      <c r="G3497">
        <v>126668000</v>
      </c>
      <c r="H3497" s="2">
        <f t="shared" si="108"/>
        <v>-1.4508981241066476E-2</v>
      </c>
      <c r="I3497" s="3">
        <f t="shared" si="109"/>
        <v>2.8708600118204808E-2</v>
      </c>
    </row>
    <row r="3498" spans="1:9" x14ac:dyDescent="0.25">
      <c r="A3498" s="1">
        <v>43423</v>
      </c>
      <c r="B3498">
        <v>273.04998779296801</v>
      </c>
      <c r="C3498">
        <v>273.38000488281199</v>
      </c>
      <c r="D3498">
        <v>268.07000732421801</v>
      </c>
      <c r="E3498">
        <v>269.100006103515</v>
      </c>
      <c r="F3498">
        <v>254.36170959472599</v>
      </c>
      <c r="G3498">
        <v>103061700</v>
      </c>
      <c r="H3498" s="2">
        <f t="shared" si="108"/>
        <v>-1.2730560891388021E-2</v>
      </c>
      <c r="I3498" s="3">
        <f t="shared" si="109"/>
        <v>2.8722461978671249E-2</v>
      </c>
    </row>
    <row r="3499" spans="1:9" x14ac:dyDescent="0.25">
      <c r="A3499" s="1">
        <v>43424</v>
      </c>
      <c r="B3499">
        <v>265.35998535156199</v>
      </c>
      <c r="C3499">
        <v>267</v>
      </c>
      <c r="D3499">
        <v>263.14999389648398</v>
      </c>
      <c r="E3499">
        <v>264.11999511718699</v>
      </c>
      <c r="F3499">
        <v>249.65443420410099</v>
      </c>
      <c r="G3499">
        <v>136021300</v>
      </c>
      <c r="H3499" s="2">
        <f t="shared" si="108"/>
        <v>-2.9184881789892092E-2</v>
      </c>
      <c r="I3499" s="3">
        <f t="shared" si="109"/>
        <v>2.891716900049271E-2</v>
      </c>
    </row>
    <row r="3500" spans="1:9" x14ac:dyDescent="0.25">
      <c r="A3500" s="1">
        <v>43425</v>
      </c>
      <c r="B3500">
        <v>265.85998535156199</v>
      </c>
      <c r="C3500">
        <v>267.14999389648398</v>
      </c>
      <c r="D3500">
        <v>265.010009765625</v>
      </c>
      <c r="E3500">
        <v>265.01998901367102</v>
      </c>
      <c r="F3500">
        <v>250.50517272949199</v>
      </c>
      <c r="G3500">
        <v>75563700</v>
      </c>
      <c r="H3500" s="2">
        <f t="shared" si="108"/>
        <v>-1.9170998478848844E-2</v>
      </c>
      <c r="I3500" s="3">
        <f t="shared" si="109"/>
        <v>2.6811172260911547E-2</v>
      </c>
    </row>
    <row r="3501" spans="1:9" x14ac:dyDescent="0.25">
      <c r="A3501" s="1">
        <v>43427</v>
      </c>
      <c r="B3501">
        <v>263.17999267578102</v>
      </c>
      <c r="C3501">
        <v>264.82000732421801</v>
      </c>
      <c r="D3501">
        <v>263.07000732421801</v>
      </c>
      <c r="E3501">
        <v>263.25</v>
      </c>
      <c r="F3501">
        <v>248.83215332031199</v>
      </c>
      <c r="G3501">
        <v>42807900</v>
      </c>
      <c r="H3501" s="2">
        <f t="shared" si="108"/>
        <v>-3.5784520438990164E-2</v>
      </c>
      <c r="I3501" s="3">
        <f t="shared" si="109"/>
        <v>2.7447033352498568E-2</v>
      </c>
    </row>
    <row r="3502" spans="1:9" x14ac:dyDescent="0.25">
      <c r="A3502" s="1">
        <v>43430</v>
      </c>
      <c r="B3502">
        <v>265.77999877929602</v>
      </c>
      <c r="C3502">
        <v>267.75</v>
      </c>
      <c r="D3502">
        <v>265.33999633789</v>
      </c>
      <c r="E3502">
        <v>267.5</v>
      </c>
      <c r="F3502">
        <v>252.84933471679599</v>
      </c>
      <c r="G3502">
        <v>79981400</v>
      </c>
      <c r="H3502" s="2">
        <f t="shared" si="108"/>
        <v>-2.2759668146952072E-2</v>
      </c>
      <c r="I3502" s="3">
        <f t="shared" si="109"/>
        <v>2.6555112870915564E-2</v>
      </c>
    </row>
    <row r="3503" spans="1:9" x14ac:dyDescent="0.25">
      <c r="A3503" s="1">
        <v>43431</v>
      </c>
      <c r="B3503">
        <v>266.33999633789</v>
      </c>
      <c r="C3503">
        <v>268.39999389648398</v>
      </c>
      <c r="D3503">
        <v>265.66000366210898</v>
      </c>
      <c r="E3503">
        <v>268.39999389648398</v>
      </c>
      <c r="F3503">
        <v>253.69998168945301</v>
      </c>
      <c r="G3503">
        <v>75502400</v>
      </c>
      <c r="H3503" s="2">
        <f t="shared" si="108"/>
        <v>-2.6015232651459552E-3</v>
      </c>
      <c r="I3503" s="3">
        <f t="shared" si="109"/>
        <v>2.5079095357977255E-2</v>
      </c>
    </row>
    <row r="3504" spans="1:9" x14ac:dyDescent="0.25">
      <c r="A3504" s="1">
        <v>43432</v>
      </c>
      <c r="B3504">
        <v>269.600006103515</v>
      </c>
      <c r="C3504">
        <v>274.579986572265</v>
      </c>
      <c r="D3504">
        <v>268.329986572265</v>
      </c>
      <c r="E3504">
        <v>274.579986572265</v>
      </c>
      <c r="F3504">
        <v>259.54159545898398</v>
      </c>
      <c r="G3504">
        <v>127629600</v>
      </c>
      <c r="H3504" s="2">
        <f t="shared" si="108"/>
        <v>3.960338732377533E-2</v>
      </c>
      <c r="I3504" s="3">
        <f t="shared" si="109"/>
        <v>2.6223057834948313E-2</v>
      </c>
    </row>
    <row r="3505" spans="1:9" x14ac:dyDescent="0.25">
      <c r="A3505" s="1">
        <v>43433</v>
      </c>
      <c r="B3505">
        <v>273.70999145507801</v>
      </c>
      <c r="C3505">
        <v>275.54998779296801</v>
      </c>
      <c r="D3505">
        <v>272.42999267578102</v>
      </c>
      <c r="E3505">
        <v>273.98001098632801</v>
      </c>
      <c r="F3505">
        <v>258.97439575195301</v>
      </c>
      <c r="G3505">
        <v>82346400</v>
      </c>
      <c r="H3505" s="2">
        <f t="shared" si="108"/>
        <v>3.3808575408566632E-2</v>
      </c>
      <c r="I3505" s="3">
        <f t="shared" si="109"/>
        <v>2.6907977674402454E-2</v>
      </c>
    </row>
    <row r="3506" spans="1:9" x14ac:dyDescent="0.25">
      <c r="A3506" s="1">
        <v>43434</v>
      </c>
      <c r="B3506">
        <v>273.80999755859301</v>
      </c>
      <c r="C3506">
        <v>276.27999877929602</v>
      </c>
      <c r="D3506">
        <v>273.45001220703102</v>
      </c>
      <c r="E3506">
        <v>275.64999389648398</v>
      </c>
      <c r="F3506">
        <v>260.55291748046801</v>
      </c>
      <c r="G3506">
        <v>98204200</v>
      </c>
      <c r="H3506" s="2">
        <f t="shared" si="108"/>
        <v>4.710309340557095E-2</v>
      </c>
      <c r="I3506" s="3">
        <f t="shared" si="109"/>
        <v>2.8657625773897286E-2</v>
      </c>
    </row>
    <row r="3507" spans="1:9" x14ac:dyDescent="0.25">
      <c r="A3507" s="1">
        <v>43437</v>
      </c>
      <c r="B3507">
        <v>280.27999877929602</v>
      </c>
      <c r="C3507">
        <v>280.39999389648398</v>
      </c>
      <c r="D3507">
        <v>277.510009765625</v>
      </c>
      <c r="E3507">
        <v>279.29998779296801</v>
      </c>
      <c r="F3507">
        <v>264.00299072265602</v>
      </c>
      <c r="G3507">
        <v>103176300</v>
      </c>
      <c r="H3507" s="2">
        <f t="shared" si="108"/>
        <v>4.411186613701279E-2</v>
      </c>
      <c r="I3507" s="3">
        <f t="shared" si="109"/>
        <v>2.9707248801245947E-2</v>
      </c>
    </row>
    <row r="3508" spans="1:9" x14ac:dyDescent="0.25">
      <c r="A3508" s="1">
        <v>43438</v>
      </c>
      <c r="B3508">
        <v>278.36999511718699</v>
      </c>
      <c r="C3508">
        <v>278.850006103515</v>
      </c>
      <c r="D3508">
        <v>269.89999389648398</v>
      </c>
      <c r="E3508">
        <v>270.25</v>
      </c>
      <c r="F3508">
        <v>255.44869995117099</v>
      </c>
      <c r="G3508">
        <v>177986000</v>
      </c>
      <c r="H3508" s="2">
        <f t="shared" si="108"/>
        <v>6.8928592350414597E-3</v>
      </c>
      <c r="I3508" s="3">
        <f t="shared" si="109"/>
        <v>2.8794847721492364E-2</v>
      </c>
    </row>
    <row r="3509" spans="1:9" x14ac:dyDescent="0.25">
      <c r="A3509" s="1">
        <v>43440</v>
      </c>
      <c r="B3509">
        <v>265.92001342773398</v>
      </c>
      <c r="C3509">
        <v>269.97000122070301</v>
      </c>
      <c r="D3509">
        <v>262.44000244140602</v>
      </c>
      <c r="E3509">
        <v>269.83999633789</v>
      </c>
      <c r="F3509">
        <v>255.06120300292901</v>
      </c>
      <c r="G3509">
        <v>204185400</v>
      </c>
      <c r="H3509" s="2">
        <f t="shared" si="108"/>
        <v>-1.7262714472150997E-2</v>
      </c>
      <c r="I3509" s="3">
        <f t="shared" si="109"/>
        <v>2.8566146399946729E-2</v>
      </c>
    </row>
    <row r="3510" spans="1:9" x14ac:dyDescent="0.25">
      <c r="A3510" s="1">
        <v>43441</v>
      </c>
      <c r="B3510">
        <v>269.45999145507801</v>
      </c>
      <c r="C3510">
        <v>271.22000122070301</v>
      </c>
      <c r="D3510">
        <v>262.63000488281199</v>
      </c>
      <c r="E3510">
        <v>263.57000732421801</v>
      </c>
      <c r="F3510">
        <v>249.13461303710901</v>
      </c>
      <c r="G3510">
        <v>161018900</v>
      </c>
      <c r="H3510" s="2">
        <f t="shared" si="108"/>
        <v>-3.7995195186278585E-2</v>
      </c>
      <c r="I3510" s="3">
        <f t="shared" si="109"/>
        <v>2.843917170369966E-2</v>
      </c>
    </row>
    <row r="3511" spans="1:9" x14ac:dyDescent="0.25">
      <c r="A3511" s="1">
        <v>43444</v>
      </c>
      <c r="B3511">
        <v>263.36999511718699</v>
      </c>
      <c r="C3511">
        <v>265.16000366210898</v>
      </c>
      <c r="D3511">
        <v>258.61999511718699</v>
      </c>
      <c r="E3511">
        <v>264.07000732421801</v>
      </c>
      <c r="F3511">
        <v>249.60720825195301</v>
      </c>
      <c r="G3511">
        <v>151445900</v>
      </c>
      <c r="H3511" s="2">
        <f t="shared" si="108"/>
        <v>-4.2009543912842728E-2</v>
      </c>
      <c r="I3511" s="3">
        <f t="shared" si="109"/>
        <v>2.892366703001778E-2</v>
      </c>
    </row>
    <row r="3512" spans="1:9" x14ac:dyDescent="0.25">
      <c r="A3512" s="1">
        <v>43445</v>
      </c>
      <c r="B3512">
        <v>267.66000366210898</v>
      </c>
      <c r="C3512">
        <v>267.86999511718699</v>
      </c>
      <c r="D3512">
        <v>262.48001098632801</v>
      </c>
      <c r="E3512">
        <v>264.13000488281199</v>
      </c>
      <c r="F3512">
        <v>249.66389465332</v>
      </c>
      <c r="G3512">
        <v>121504400</v>
      </c>
      <c r="H3512" s="2">
        <f t="shared" si="108"/>
        <v>-5.4314142540906718E-2</v>
      </c>
      <c r="I3512" s="3">
        <f t="shared" si="109"/>
        <v>3.0069054702817097E-2</v>
      </c>
    </row>
    <row r="3513" spans="1:9" x14ac:dyDescent="0.25">
      <c r="A3513" s="1">
        <v>43446</v>
      </c>
      <c r="B3513">
        <v>267.47000122070301</v>
      </c>
      <c r="C3513">
        <v>269</v>
      </c>
      <c r="D3513">
        <v>265.36999511718699</v>
      </c>
      <c r="E3513">
        <v>265.45999145507801</v>
      </c>
      <c r="F3513">
        <v>250.92105102539</v>
      </c>
      <c r="G3513">
        <v>97976700</v>
      </c>
      <c r="H3513" s="2">
        <f t="shared" si="108"/>
        <v>-1.7724298172769881E-2</v>
      </c>
      <c r="I3513" s="3">
        <f t="shared" si="109"/>
        <v>3.0073973646559345E-2</v>
      </c>
    </row>
    <row r="3514" spans="1:9" x14ac:dyDescent="0.25">
      <c r="A3514" s="1">
        <v>43447</v>
      </c>
      <c r="B3514">
        <v>266.51998901367102</v>
      </c>
      <c r="C3514">
        <v>267.489990234375</v>
      </c>
      <c r="D3514">
        <v>264.11999511718699</v>
      </c>
      <c r="E3514">
        <v>265.36999511718699</v>
      </c>
      <c r="F3514">
        <v>250.83598327636699</v>
      </c>
      <c r="G3514">
        <v>96662700</v>
      </c>
      <c r="H3514" s="2">
        <f t="shared" si="108"/>
        <v>-1.6565513205524574E-2</v>
      </c>
      <c r="I3514" s="3">
        <f t="shared" si="109"/>
        <v>3.0104142343162228E-2</v>
      </c>
    </row>
    <row r="3515" spans="1:9" x14ac:dyDescent="0.25">
      <c r="A3515" s="1">
        <v>43448</v>
      </c>
      <c r="B3515">
        <v>262.95999145507801</v>
      </c>
      <c r="C3515">
        <v>264.02999877929602</v>
      </c>
      <c r="D3515">
        <v>259.850006103515</v>
      </c>
      <c r="E3515">
        <v>260.47000122070301</v>
      </c>
      <c r="F3515">
        <v>246.20436096191401</v>
      </c>
      <c r="G3515">
        <v>116961100</v>
      </c>
      <c r="H3515" s="2">
        <f t="shared" si="108"/>
        <v>-1.1761722064523195E-2</v>
      </c>
      <c r="I3515" s="3">
        <f t="shared" si="109"/>
        <v>2.9396797790229086E-2</v>
      </c>
    </row>
    <row r="3516" spans="1:9" x14ac:dyDescent="0.25">
      <c r="A3516" s="1">
        <v>43451</v>
      </c>
      <c r="B3516">
        <v>259.39999389648398</v>
      </c>
      <c r="C3516">
        <v>260.64999389648398</v>
      </c>
      <c r="D3516">
        <v>253.52999877929599</v>
      </c>
      <c r="E3516">
        <v>255.36000061035099</v>
      </c>
      <c r="F3516">
        <v>241.37422180175699</v>
      </c>
      <c r="G3516">
        <v>165492300</v>
      </c>
      <c r="H3516" s="2">
        <f t="shared" si="108"/>
        <v>-3.2983768809615732E-2</v>
      </c>
      <c r="I3516" s="3">
        <f t="shared" si="109"/>
        <v>2.9624269333627492E-2</v>
      </c>
    </row>
    <row r="3517" spans="1:9" x14ac:dyDescent="0.25">
      <c r="A3517" s="1">
        <v>43452</v>
      </c>
      <c r="B3517">
        <v>257.20001220703102</v>
      </c>
      <c r="C3517">
        <v>257.95001220703102</v>
      </c>
      <c r="D3517">
        <v>253.27999877929599</v>
      </c>
      <c r="E3517">
        <v>255.08000183105401</v>
      </c>
      <c r="F3517">
        <v>241.10957336425699</v>
      </c>
      <c r="G3517">
        <v>134515100</v>
      </c>
      <c r="H3517" s="2">
        <f t="shared" si="108"/>
        <v>-3.4263349536149068E-2</v>
      </c>
      <c r="I3517" s="3">
        <f t="shared" si="109"/>
        <v>3.0115075849548777E-2</v>
      </c>
    </row>
    <row r="3518" spans="1:9" x14ac:dyDescent="0.25">
      <c r="A3518" s="1">
        <v>43453</v>
      </c>
      <c r="B3518">
        <v>255.169998168945</v>
      </c>
      <c r="C3518">
        <v>259.39999389648398</v>
      </c>
      <c r="D3518">
        <v>249.350006103515</v>
      </c>
      <c r="E3518">
        <v>251.259994506835</v>
      </c>
      <c r="F3518">
        <v>237.498779296875</v>
      </c>
      <c r="G3518">
        <v>214992800</v>
      </c>
      <c r="H3518" s="2">
        <f t="shared" si="108"/>
        <v>-5.3492011426163E-2</v>
      </c>
      <c r="I3518" s="3">
        <f t="shared" si="109"/>
        <v>3.1596889086742429E-2</v>
      </c>
    </row>
    <row r="3519" spans="1:9" x14ac:dyDescent="0.25">
      <c r="A3519" s="1">
        <v>43454</v>
      </c>
      <c r="B3519">
        <v>249.86000061035099</v>
      </c>
      <c r="C3519">
        <v>251.61999511718699</v>
      </c>
      <c r="D3519">
        <v>244.64999389648401</v>
      </c>
      <c r="E3519">
        <v>247.169998168945</v>
      </c>
      <c r="F3519">
        <v>233.63279724121</v>
      </c>
      <c r="G3519">
        <v>252053400</v>
      </c>
      <c r="H3519" s="2">
        <f t="shared" si="108"/>
        <v>-6.8583405819422683E-2</v>
      </c>
      <c r="I3519" s="3">
        <f t="shared" si="109"/>
        <v>3.3820907147025958E-2</v>
      </c>
    </row>
    <row r="3520" spans="1:9" x14ac:dyDescent="0.25">
      <c r="A3520" s="1">
        <v>43455</v>
      </c>
      <c r="B3520">
        <v>246.74000549316401</v>
      </c>
      <c r="C3520">
        <v>249.71000671386699</v>
      </c>
      <c r="D3520">
        <v>239.97999572753901</v>
      </c>
      <c r="E3520">
        <v>240.69999694824199</v>
      </c>
      <c r="F3520">
        <v>228.845779418945</v>
      </c>
      <c r="G3520">
        <v>255345600</v>
      </c>
      <c r="H3520" s="2">
        <f t="shared" si="108"/>
        <v>-7.0504768782930882E-2</v>
      </c>
      <c r="I3520" s="3">
        <f t="shared" si="109"/>
        <v>3.6045767188493089E-2</v>
      </c>
    </row>
    <row r="3521" spans="1:9" x14ac:dyDescent="0.25">
      <c r="A3521" s="1">
        <v>43458</v>
      </c>
      <c r="B3521">
        <v>239.03999328613199</v>
      </c>
      <c r="C3521">
        <v>240.83999633789</v>
      </c>
      <c r="D3521">
        <v>234.27000427246</v>
      </c>
      <c r="E3521">
        <v>234.33999633789</v>
      </c>
      <c r="F3521">
        <v>222.79899597167901</v>
      </c>
      <c r="G3521">
        <v>147311600</v>
      </c>
      <c r="H3521" s="2">
        <f t="shared" si="108"/>
        <v>-7.6956129330720269E-2</v>
      </c>
      <c r="I3521" s="3">
        <f t="shared" si="109"/>
        <v>3.8261288514754133E-2</v>
      </c>
    </row>
    <row r="3522" spans="1:9" x14ac:dyDescent="0.25">
      <c r="A3522" s="1">
        <v>43460</v>
      </c>
      <c r="B3522">
        <v>235.97000122070301</v>
      </c>
      <c r="C3522">
        <v>246.17999267578099</v>
      </c>
      <c r="D3522">
        <v>233.759994506835</v>
      </c>
      <c r="E3522">
        <v>246.17999267578099</v>
      </c>
      <c r="F3522">
        <v>234.05583190917901</v>
      </c>
      <c r="G3522">
        <v>218485400</v>
      </c>
      <c r="H3522" s="2">
        <f t="shared" si="108"/>
        <v>-2.9255335475300792E-2</v>
      </c>
      <c r="I3522" s="3">
        <f t="shared" si="109"/>
        <v>3.8318719342655509E-2</v>
      </c>
    </row>
    <row r="3523" spans="1:9" x14ac:dyDescent="0.25">
      <c r="A3523" s="1">
        <v>43461</v>
      </c>
      <c r="B3523">
        <v>242.57000732421801</v>
      </c>
      <c r="C3523">
        <v>248.28999328613199</v>
      </c>
      <c r="D3523">
        <v>238.96000671386699</v>
      </c>
      <c r="E3523">
        <v>248.07000732421801</v>
      </c>
      <c r="F3523">
        <v>235.852783203125</v>
      </c>
      <c r="G3523">
        <v>186267300</v>
      </c>
      <c r="H3523" s="2">
        <f t="shared" si="108"/>
        <v>-6.9305454900570052E-3</v>
      </c>
      <c r="I3523" s="3">
        <f t="shared" si="109"/>
        <v>3.8228949196482467E-2</v>
      </c>
    </row>
    <row r="3524" spans="1:9" x14ac:dyDescent="0.25">
      <c r="A3524" s="1">
        <v>43462</v>
      </c>
      <c r="B3524">
        <v>249.58000183105401</v>
      </c>
      <c r="C3524">
        <v>251.39999389648401</v>
      </c>
      <c r="D3524">
        <v>246.44999694824199</v>
      </c>
      <c r="E3524">
        <v>247.75</v>
      </c>
      <c r="F3524">
        <v>235.548568725585</v>
      </c>
      <c r="G3524">
        <v>153100200</v>
      </c>
      <c r="H3524" s="2">
        <f t="shared" si="108"/>
        <v>8.1999252972908554E-3</v>
      </c>
      <c r="I3524" s="3">
        <f t="shared" si="109"/>
        <v>3.6247571583470937E-2</v>
      </c>
    </row>
    <row r="3525" spans="1:9" x14ac:dyDescent="0.25">
      <c r="A3525" s="1">
        <v>43465</v>
      </c>
      <c r="B3525">
        <v>249.55999755859301</v>
      </c>
      <c r="C3525">
        <v>250.19000244140599</v>
      </c>
      <c r="D3525">
        <v>247.47000122070301</v>
      </c>
      <c r="E3525">
        <v>249.919998168945</v>
      </c>
      <c r="F3525">
        <v>237.61166381835901</v>
      </c>
      <c r="G3525">
        <v>144299400</v>
      </c>
      <c r="H3525" s="2">
        <f t="shared" si="108"/>
        <v>3.83047676110575E-2</v>
      </c>
      <c r="I3525" s="3">
        <f t="shared" si="109"/>
        <v>3.6620832414133483E-2</v>
      </c>
    </row>
    <row r="3526" spans="1:9" x14ac:dyDescent="0.25">
      <c r="A3526" s="1">
        <v>43467</v>
      </c>
      <c r="B3526">
        <v>245.97999572753901</v>
      </c>
      <c r="C3526">
        <v>251.21000671386699</v>
      </c>
      <c r="D3526">
        <v>245.94999694824199</v>
      </c>
      <c r="E3526">
        <v>250.17999267578099</v>
      </c>
      <c r="F3526">
        <v>237.85887145996</v>
      </c>
      <c r="G3526">
        <v>126925200</v>
      </c>
      <c r="H3526" s="2">
        <f t="shared" si="108"/>
        <v>6.7594000693770306E-2</v>
      </c>
      <c r="I3526" s="3">
        <f t="shared" si="109"/>
        <v>3.8853820272816919E-2</v>
      </c>
    </row>
    <row r="3527" spans="1:9" x14ac:dyDescent="0.25">
      <c r="A3527" s="1">
        <v>43468</v>
      </c>
      <c r="B3527">
        <v>248.22999572753901</v>
      </c>
      <c r="C3527">
        <v>248.57000732421801</v>
      </c>
      <c r="D3527">
        <v>243.669998168945</v>
      </c>
      <c r="E3527">
        <v>244.21000671386699</v>
      </c>
      <c r="F3527">
        <v>232.18290710449199</v>
      </c>
      <c r="G3527">
        <v>144140700</v>
      </c>
      <c r="H3527" s="2">
        <f t="shared" si="108"/>
        <v>-8.002042886133931E-3</v>
      </c>
      <c r="I3527" s="3">
        <f t="shared" si="109"/>
        <v>3.5947283548304218E-2</v>
      </c>
    </row>
    <row r="3528" spans="1:9" x14ac:dyDescent="0.25">
      <c r="A3528" s="1">
        <v>43469</v>
      </c>
      <c r="B3528">
        <v>247.58999633789</v>
      </c>
      <c r="C3528">
        <v>253.11000061035099</v>
      </c>
      <c r="D3528">
        <v>247.169998168945</v>
      </c>
      <c r="E3528">
        <v>252.38999938964801</v>
      </c>
      <c r="F3528">
        <v>239.960037231445</v>
      </c>
      <c r="G3528">
        <v>142628800</v>
      </c>
      <c r="H3528" s="2">
        <f t="shared" ref="H3528:H3591" si="110">F3528/F3523-1</f>
        <v>1.7414481917657376E-2</v>
      </c>
      <c r="I3528" s="3">
        <f t="shared" si="109"/>
        <v>3.6479004201613922E-2</v>
      </c>
    </row>
    <row r="3529" spans="1:9" x14ac:dyDescent="0.25">
      <c r="A3529" s="1">
        <v>43472</v>
      </c>
      <c r="B3529">
        <v>252.69000244140599</v>
      </c>
      <c r="C3529">
        <v>255.94999694824199</v>
      </c>
      <c r="D3529">
        <v>251.69000244140599</v>
      </c>
      <c r="E3529">
        <v>254.38000488281199</v>
      </c>
      <c r="F3529">
        <v>241.85205078125</v>
      </c>
      <c r="G3529">
        <v>103139100</v>
      </c>
      <c r="H3529" s="2">
        <f t="shared" si="110"/>
        <v>2.6760859086384814E-2</v>
      </c>
      <c r="I3529" s="3">
        <f t="shared" si="109"/>
        <v>3.8094848003828487E-2</v>
      </c>
    </row>
    <row r="3530" spans="1:9" x14ac:dyDescent="0.25">
      <c r="A3530" s="1">
        <v>43473</v>
      </c>
      <c r="B3530">
        <v>256.82000732421801</v>
      </c>
      <c r="C3530">
        <v>257.30999755859301</v>
      </c>
      <c r="D3530">
        <v>254</v>
      </c>
      <c r="E3530">
        <v>256.76998901367102</v>
      </c>
      <c r="F3530">
        <v>244.12429809570301</v>
      </c>
      <c r="G3530">
        <v>102512600</v>
      </c>
      <c r="H3530" s="2">
        <f t="shared" si="110"/>
        <v>2.7408731426259214E-2</v>
      </c>
      <c r="I3530" s="3">
        <f t="shared" si="109"/>
        <v>3.9271707199175686E-2</v>
      </c>
    </row>
    <row r="3531" spans="1:9" x14ac:dyDescent="0.25">
      <c r="A3531" s="1">
        <v>43474</v>
      </c>
      <c r="B3531">
        <v>257.55999755859301</v>
      </c>
      <c r="C3531">
        <v>258.91000366210898</v>
      </c>
      <c r="D3531">
        <v>256.19000244140602</v>
      </c>
      <c r="E3531">
        <v>257.97000122070301</v>
      </c>
      <c r="F3531">
        <v>245.26519775390599</v>
      </c>
      <c r="G3531">
        <v>95006600</v>
      </c>
      <c r="H3531" s="2">
        <f t="shared" si="110"/>
        <v>3.1137481854204285E-2</v>
      </c>
      <c r="I3531" s="3">
        <f t="shared" si="109"/>
        <v>4.0203560800273222E-2</v>
      </c>
    </row>
    <row r="3532" spans="1:9" x14ac:dyDescent="0.25">
      <c r="A3532" s="1">
        <v>43475</v>
      </c>
      <c r="B3532">
        <v>256.260009765625</v>
      </c>
      <c r="C3532">
        <v>259.16000366210898</v>
      </c>
      <c r="D3532">
        <v>255.5</v>
      </c>
      <c r="E3532">
        <v>258.88000488281199</v>
      </c>
      <c r="F3532">
        <v>246.13040161132801</v>
      </c>
      <c r="G3532">
        <v>96823900</v>
      </c>
      <c r="H3532" s="2">
        <f t="shared" si="110"/>
        <v>6.0071151148775481E-2</v>
      </c>
      <c r="I3532" s="3">
        <f t="shared" si="109"/>
        <v>4.2140242106097091E-2</v>
      </c>
    </row>
    <row r="3533" spans="1:9" x14ac:dyDescent="0.25">
      <c r="A3533" s="1">
        <v>43476</v>
      </c>
      <c r="B3533">
        <v>257.67999267578102</v>
      </c>
      <c r="C3533">
        <v>259.010009765625</v>
      </c>
      <c r="D3533">
        <v>257.02999877929602</v>
      </c>
      <c r="E3533">
        <v>258.98001098632801</v>
      </c>
      <c r="F3533">
        <v>246.225494384765</v>
      </c>
      <c r="G3533">
        <v>73858100</v>
      </c>
      <c r="H3533" s="2">
        <f t="shared" si="110"/>
        <v>2.611041915815715E-2</v>
      </c>
      <c r="I3533" s="3">
        <f t="shared" si="109"/>
        <v>4.2716831615728305E-2</v>
      </c>
    </row>
    <row r="3534" spans="1:9" x14ac:dyDescent="0.25">
      <c r="A3534" s="1">
        <v>43479</v>
      </c>
      <c r="B3534">
        <v>256.85998535156199</v>
      </c>
      <c r="C3534">
        <v>258.29998779296801</v>
      </c>
      <c r="D3534">
        <v>256.41000366210898</v>
      </c>
      <c r="E3534">
        <v>257.39999389648398</v>
      </c>
      <c r="F3534">
        <v>244.72331237792901</v>
      </c>
      <c r="G3534">
        <v>70908200</v>
      </c>
      <c r="H3534" s="2">
        <f t="shared" si="110"/>
        <v>1.187197539737217E-2</v>
      </c>
      <c r="I3534" s="3">
        <f t="shared" si="109"/>
        <v>4.279584382693552E-2</v>
      </c>
    </row>
    <row r="3535" spans="1:9" x14ac:dyDescent="0.25">
      <c r="A3535" s="1">
        <v>43480</v>
      </c>
      <c r="B3535">
        <v>257.82000732421801</v>
      </c>
      <c r="C3535">
        <v>260.70001220703102</v>
      </c>
      <c r="D3535">
        <v>257.80999755859301</v>
      </c>
      <c r="E3535">
        <v>260.350006103515</v>
      </c>
      <c r="F3535">
        <v>247.528060913085</v>
      </c>
      <c r="G3535">
        <v>85208300</v>
      </c>
      <c r="H3535" s="2">
        <f t="shared" si="110"/>
        <v>1.3942744921063177E-2</v>
      </c>
      <c r="I3535" s="3">
        <f t="shared" si="109"/>
        <v>4.2932848374812337E-2</v>
      </c>
    </row>
    <row r="3536" spans="1:9" x14ac:dyDescent="0.25">
      <c r="A3536" s="1">
        <v>43481</v>
      </c>
      <c r="B3536">
        <v>260.829986572265</v>
      </c>
      <c r="C3536">
        <v>261.97000122070301</v>
      </c>
      <c r="D3536">
        <v>260.600006103515</v>
      </c>
      <c r="E3536">
        <v>260.98001098632801</v>
      </c>
      <c r="F3536">
        <v>248.12701416015599</v>
      </c>
      <c r="G3536">
        <v>77636700</v>
      </c>
      <c r="H3536" s="2">
        <f t="shared" si="110"/>
        <v>1.1668253109116122E-2</v>
      </c>
      <c r="I3536" s="3">
        <f t="shared" si="109"/>
        <v>4.2428125420274819E-2</v>
      </c>
    </row>
    <row r="3537" spans="1:9" x14ac:dyDescent="0.25">
      <c r="A3537" s="1">
        <v>43482</v>
      </c>
      <c r="B3537">
        <v>260.010009765625</v>
      </c>
      <c r="C3537">
        <v>263.92001342773398</v>
      </c>
      <c r="D3537">
        <v>259.95999145507801</v>
      </c>
      <c r="E3537">
        <v>262.95999145507801</v>
      </c>
      <c r="F3537">
        <v>250.00949096679599</v>
      </c>
      <c r="G3537">
        <v>96118400</v>
      </c>
      <c r="H3537" s="2">
        <f t="shared" si="110"/>
        <v>1.576030157214614E-2</v>
      </c>
      <c r="I3537" s="3">
        <f t="shared" si="109"/>
        <v>4.1794984676561918E-2</v>
      </c>
    </row>
    <row r="3538" spans="1:9" x14ac:dyDescent="0.25">
      <c r="A3538" s="1">
        <v>43483</v>
      </c>
      <c r="B3538">
        <v>264.98001098632801</v>
      </c>
      <c r="C3538">
        <v>266.98001098632801</v>
      </c>
      <c r="D3538">
        <v>263</v>
      </c>
      <c r="E3538">
        <v>266.45999145507801</v>
      </c>
      <c r="F3538">
        <v>253.33706665039</v>
      </c>
      <c r="G3538">
        <v>127900300</v>
      </c>
      <c r="H3538" s="2">
        <f t="shared" si="110"/>
        <v>2.8882355514787017E-2</v>
      </c>
      <c r="I3538" s="3">
        <f t="shared" si="109"/>
        <v>4.0047898724380575E-2</v>
      </c>
    </row>
    <row r="3539" spans="1:9" x14ac:dyDescent="0.25">
      <c r="A3539" s="1">
        <v>43487</v>
      </c>
      <c r="B3539">
        <v>264.82000732421801</v>
      </c>
      <c r="C3539">
        <v>265.05999755859301</v>
      </c>
      <c r="D3539">
        <v>261.05999755859301</v>
      </c>
      <c r="E3539">
        <v>262.85998535156199</v>
      </c>
      <c r="F3539">
        <v>249.91436767578099</v>
      </c>
      <c r="G3539">
        <v>115531200</v>
      </c>
      <c r="H3539" s="2">
        <f t="shared" si="110"/>
        <v>2.1211936236934292E-2</v>
      </c>
      <c r="I3539" s="3">
        <f t="shared" si="109"/>
        <v>3.6051462673079959E-2</v>
      </c>
    </row>
    <row r="3540" spans="1:9" x14ac:dyDescent="0.25">
      <c r="A3540" s="1">
        <v>43488</v>
      </c>
      <c r="B3540">
        <v>264.010009765625</v>
      </c>
      <c r="C3540">
        <v>264.79000854492102</v>
      </c>
      <c r="D3540">
        <v>260.66000366210898</v>
      </c>
      <c r="E3540">
        <v>263.41000366210898</v>
      </c>
      <c r="F3540">
        <v>250.43730163574199</v>
      </c>
      <c r="G3540">
        <v>86030300</v>
      </c>
      <c r="H3540" s="2">
        <f t="shared" si="110"/>
        <v>1.1753175425547102E-2</v>
      </c>
      <c r="I3540" s="3">
        <f t="shared" si="109"/>
        <v>3.0571182735855029E-2</v>
      </c>
    </row>
    <row r="3541" spans="1:9" x14ac:dyDescent="0.25">
      <c r="A3541" s="1">
        <v>43489</v>
      </c>
      <c r="B3541">
        <v>263.20999145507801</v>
      </c>
      <c r="C3541">
        <v>264.20001220703102</v>
      </c>
      <c r="D3541">
        <v>262.079986572265</v>
      </c>
      <c r="E3541">
        <v>263.54998779296801</v>
      </c>
      <c r="F3541">
        <v>250.57040405273401</v>
      </c>
      <c r="G3541">
        <v>59204100</v>
      </c>
      <c r="H3541" s="2">
        <f t="shared" si="110"/>
        <v>9.8473352482326693E-3</v>
      </c>
      <c r="I3541" s="3">
        <f t="shared" si="109"/>
        <v>2.1737323272174647E-2</v>
      </c>
    </row>
    <row r="3542" spans="1:9" x14ac:dyDescent="0.25">
      <c r="A3542" s="1">
        <v>43490</v>
      </c>
      <c r="B3542">
        <v>265.60998535156199</v>
      </c>
      <c r="C3542">
        <v>266.70001220703102</v>
      </c>
      <c r="D3542">
        <v>263.66000366210898</v>
      </c>
      <c r="E3542">
        <v>265.77999877929602</v>
      </c>
      <c r="F3542">
        <v>252.69056701660099</v>
      </c>
      <c r="G3542">
        <v>96883400</v>
      </c>
      <c r="H3542" s="2">
        <f t="shared" si="110"/>
        <v>1.0723897078615652E-2</v>
      </c>
      <c r="I3542" s="3">
        <f t="shared" si="109"/>
        <v>1.8669864077129176E-2</v>
      </c>
    </row>
    <row r="3543" spans="1:9" x14ac:dyDescent="0.25">
      <c r="A3543" s="1">
        <v>43493</v>
      </c>
      <c r="B3543">
        <v>263.39001464843699</v>
      </c>
      <c r="C3543">
        <v>263.829986572265</v>
      </c>
      <c r="D3543">
        <v>261.79000854492102</v>
      </c>
      <c r="E3543">
        <v>263.760009765625</v>
      </c>
      <c r="F3543">
        <v>250.77011108398401</v>
      </c>
      <c r="G3543">
        <v>85613700</v>
      </c>
      <c r="H3543" s="2">
        <f t="shared" si="110"/>
        <v>-1.013257001964285E-2</v>
      </c>
      <c r="I3543" s="3">
        <f t="shared" si="109"/>
        <v>1.8935508701474393E-2</v>
      </c>
    </row>
    <row r="3544" spans="1:9" x14ac:dyDescent="0.25">
      <c r="A3544" s="1">
        <v>43494</v>
      </c>
      <c r="B3544">
        <v>263.92001342773398</v>
      </c>
      <c r="C3544">
        <v>264.54998779296801</v>
      </c>
      <c r="D3544">
        <v>262.48001098632801</v>
      </c>
      <c r="E3544">
        <v>263.41000366210898</v>
      </c>
      <c r="F3544">
        <v>250.43730163574199</v>
      </c>
      <c r="G3544">
        <v>66136300</v>
      </c>
      <c r="H3544" s="2">
        <f t="shared" si="110"/>
        <v>2.0924525661503157E-3</v>
      </c>
      <c r="I3544" s="3">
        <f t="shared" si="109"/>
        <v>1.9200641268640788E-2</v>
      </c>
    </row>
    <row r="3545" spans="1:9" x14ac:dyDescent="0.25">
      <c r="A3545" s="1">
        <v>43495</v>
      </c>
      <c r="B3545">
        <v>265.100006103515</v>
      </c>
      <c r="C3545">
        <v>268.51998901367102</v>
      </c>
      <c r="D3545">
        <v>264.25</v>
      </c>
      <c r="E3545">
        <v>267.579986572265</v>
      </c>
      <c r="F3545">
        <v>254.40190124511699</v>
      </c>
      <c r="G3545">
        <v>92473700</v>
      </c>
      <c r="H3545" s="2">
        <f t="shared" si="110"/>
        <v>1.5830707260779731E-2</v>
      </c>
      <c r="I3545" s="3">
        <f t="shared" si="109"/>
        <v>1.8770222251601451E-2</v>
      </c>
    </row>
    <row r="3546" spans="1:9" x14ac:dyDescent="0.25">
      <c r="A3546" s="1">
        <v>43496</v>
      </c>
      <c r="B3546">
        <v>267.510009765625</v>
      </c>
      <c r="C3546">
        <v>270.47000122070301</v>
      </c>
      <c r="D3546">
        <v>267.26998901367102</v>
      </c>
      <c r="E3546">
        <v>269.92999267578102</v>
      </c>
      <c r="F3546">
        <v>256.63619995117102</v>
      </c>
      <c r="G3546">
        <v>104012100</v>
      </c>
      <c r="H3546" s="2">
        <f t="shared" si="110"/>
        <v>2.4207950341814666E-2</v>
      </c>
      <c r="I3546" s="3">
        <f t="shared" si="109"/>
        <v>1.5074495923091626E-2</v>
      </c>
    </row>
    <row r="3547" spans="1:9" x14ac:dyDescent="0.25">
      <c r="A3547" s="1">
        <v>43497</v>
      </c>
      <c r="B3547">
        <v>270.14999389648398</v>
      </c>
      <c r="C3547">
        <v>271.20001220703102</v>
      </c>
      <c r="D3547">
        <v>269.17999267578102</v>
      </c>
      <c r="E3547">
        <v>270.05999755859301</v>
      </c>
      <c r="F3547">
        <v>256.75982666015602</v>
      </c>
      <c r="G3547">
        <v>85782500</v>
      </c>
      <c r="H3547" s="2">
        <f t="shared" si="110"/>
        <v>1.6103725958585891E-2</v>
      </c>
      <c r="I3547" s="3">
        <f t="shared" ref="I3547:I3610" si="111">_xlfn.STDEV.S(H3528:H3547)</f>
        <v>1.3848002871767214E-2</v>
      </c>
    </row>
    <row r="3548" spans="1:9" x14ac:dyDescent="0.25">
      <c r="A3548" s="1">
        <v>43500</v>
      </c>
      <c r="B3548">
        <v>270.10998535156199</v>
      </c>
      <c r="C3548">
        <v>272.02999877929602</v>
      </c>
      <c r="D3548">
        <v>269.35998535156199</v>
      </c>
      <c r="E3548">
        <v>271.95999145507801</v>
      </c>
      <c r="F3548">
        <v>258.56619262695301</v>
      </c>
      <c r="G3548">
        <v>60744800</v>
      </c>
      <c r="H3548" s="2">
        <f t="shared" si="110"/>
        <v>3.1088559594560472E-2</v>
      </c>
      <c r="I3548" s="3">
        <f t="shared" si="111"/>
        <v>1.4119552651401399E-2</v>
      </c>
    </row>
    <row r="3549" spans="1:9" x14ac:dyDescent="0.25">
      <c r="A3549" s="1">
        <v>43501</v>
      </c>
      <c r="B3549">
        <v>272.44000244140602</v>
      </c>
      <c r="C3549">
        <v>273.44000244140602</v>
      </c>
      <c r="D3549">
        <v>271.88000488281199</v>
      </c>
      <c r="E3549">
        <v>273.100006103515</v>
      </c>
      <c r="F3549">
        <v>259.65008544921801</v>
      </c>
      <c r="G3549">
        <v>79552800</v>
      </c>
      <c r="H3549" s="2">
        <f t="shared" si="110"/>
        <v>3.678678756440168E-2</v>
      </c>
      <c r="I3549" s="3">
        <f t="shared" si="111"/>
        <v>1.4568583005856835E-2</v>
      </c>
    </row>
    <row r="3550" spans="1:9" x14ac:dyDescent="0.25">
      <c r="A3550" s="1">
        <v>43502</v>
      </c>
      <c r="B3550">
        <v>272.79000854492102</v>
      </c>
      <c r="C3550">
        <v>273.33999633789</v>
      </c>
      <c r="D3550">
        <v>271.92001342773398</v>
      </c>
      <c r="E3550">
        <v>272.739990234375</v>
      </c>
      <c r="F3550">
        <v>259.30780029296801</v>
      </c>
      <c r="G3550">
        <v>58347800</v>
      </c>
      <c r="H3550" s="2">
        <f t="shared" si="110"/>
        <v>1.9284050252140972E-2</v>
      </c>
      <c r="I3550" s="3">
        <f t="shared" si="111"/>
        <v>1.4458652428115766E-2</v>
      </c>
    </row>
    <row r="3551" spans="1:9" x14ac:dyDescent="0.25">
      <c r="A3551" s="1">
        <v>43503</v>
      </c>
      <c r="B3551">
        <v>270.94000244140602</v>
      </c>
      <c r="C3551">
        <v>271.54998779296801</v>
      </c>
      <c r="D3551">
        <v>268.29000854492102</v>
      </c>
      <c r="E3551">
        <v>270.14001464843699</v>
      </c>
      <c r="F3551">
        <v>256.83590698242102</v>
      </c>
      <c r="G3551">
        <v>95482000</v>
      </c>
      <c r="H3551" s="2">
        <f t="shared" si="110"/>
        <v>7.7817171267335894E-4</v>
      </c>
      <c r="I3551" s="3">
        <f t="shared" si="111"/>
        <v>1.4753512310153517E-2</v>
      </c>
    </row>
    <row r="3552" spans="1:9" x14ac:dyDescent="0.25">
      <c r="A3552" s="1">
        <v>43504</v>
      </c>
      <c r="B3552">
        <v>268.75</v>
      </c>
      <c r="C3552">
        <v>270.579986572265</v>
      </c>
      <c r="D3552">
        <v>267.829986572265</v>
      </c>
      <c r="E3552">
        <v>270.47000122070301</v>
      </c>
      <c r="F3552">
        <v>257.14962768554602</v>
      </c>
      <c r="G3552">
        <v>75788900</v>
      </c>
      <c r="H3552" s="2">
        <f t="shared" si="110"/>
        <v>1.5181542629172373E-3</v>
      </c>
      <c r="I3552" s="3">
        <f t="shared" si="111"/>
        <v>1.1363630229245903E-2</v>
      </c>
    </row>
    <row r="3553" spans="1:9" x14ac:dyDescent="0.25">
      <c r="A3553" s="1">
        <v>43507</v>
      </c>
      <c r="B3553">
        <v>271.20001220703102</v>
      </c>
      <c r="C3553">
        <v>271.489990234375</v>
      </c>
      <c r="D3553">
        <v>270.02999877929602</v>
      </c>
      <c r="E3553">
        <v>270.61999511718699</v>
      </c>
      <c r="F3553">
        <v>257.292236328125</v>
      </c>
      <c r="G3553">
        <v>68021400</v>
      </c>
      <c r="H3553" s="2">
        <f t="shared" si="110"/>
        <v>-4.9270025825302044E-3</v>
      </c>
      <c r="I3553" s="3">
        <f t="shared" si="111"/>
        <v>1.1869707951788464E-2</v>
      </c>
    </row>
    <row r="3554" spans="1:9" x14ac:dyDescent="0.25">
      <c r="A3554" s="1">
        <v>43508</v>
      </c>
      <c r="B3554">
        <v>272.42001342773398</v>
      </c>
      <c r="C3554">
        <v>274.51998901367102</v>
      </c>
      <c r="D3554">
        <v>272.33999633789</v>
      </c>
      <c r="E3554">
        <v>274.100006103515</v>
      </c>
      <c r="F3554">
        <v>260.600830078125</v>
      </c>
      <c r="G3554">
        <v>72270200</v>
      </c>
      <c r="H3554" s="2">
        <f t="shared" si="110"/>
        <v>3.6616380359055789E-3</v>
      </c>
      <c r="I3554" s="3">
        <f t="shared" si="111"/>
        <v>1.2066221346643993E-2</v>
      </c>
    </row>
    <row r="3555" spans="1:9" x14ac:dyDescent="0.25">
      <c r="A3555" s="1">
        <v>43509</v>
      </c>
      <c r="B3555">
        <v>275.02999877929602</v>
      </c>
      <c r="C3555">
        <v>275.92999267578102</v>
      </c>
      <c r="D3555">
        <v>274.55999755859301</v>
      </c>
      <c r="E3555">
        <v>274.989990234375</v>
      </c>
      <c r="F3555">
        <v>261.447021484375</v>
      </c>
      <c r="G3555">
        <v>65277200</v>
      </c>
      <c r="H3555" s="2">
        <f t="shared" si="110"/>
        <v>8.2497371424619104E-3</v>
      </c>
      <c r="I3555" s="3">
        <f t="shared" si="111"/>
        <v>1.2109985015479054E-2</v>
      </c>
    </row>
    <row r="3556" spans="1:9" x14ac:dyDescent="0.25">
      <c r="A3556" s="1">
        <v>43510</v>
      </c>
      <c r="B3556">
        <v>273.77999877929602</v>
      </c>
      <c r="C3556">
        <v>275.64001464843699</v>
      </c>
      <c r="D3556">
        <v>272.86999511718699</v>
      </c>
      <c r="E3556">
        <v>274.38000488281199</v>
      </c>
      <c r="F3556">
        <v>260.86700439453102</v>
      </c>
      <c r="G3556">
        <v>83234400</v>
      </c>
      <c r="H3556" s="2">
        <f t="shared" si="110"/>
        <v>1.5695225248959943E-2</v>
      </c>
      <c r="I3556" s="3">
        <f t="shared" si="111"/>
        <v>1.2125054865753488E-2</v>
      </c>
    </row>
    <row r="3557" spans="1:9" x14ac:dyDescent="0.25">
      <c r="A3557" s="1">
        <v>43511</v>
      </c>
      <c r="B3557">
        <v>276.35998535156199</v>
      </c>
      <c r="C3557">
        <v>277.41000366210898</v>
      </c>
      <c r="D3557">
        <v>276.13000488281199</v>
      </c>
      <c r="E3557">
        <v>277.36999511718699</v>
      </c>
      <c r="F3557">
        <v>263.709869384765</v>
      </c>
      <c r="G3557">
        <v>97088700</v>
      </c>
      <c r="H3557" s="2">
        <f t="shared" si="110"/>
        <v>2.5511379340751539E-2</v>
      </c>
      <c r="I3557" s="3">
        <f t="shared" si="111"/>
        <v>1.2437268535290704E-2</v>
      </c>
    </row>
    <row r="3558" spans="1:9" x14ac:dyDescent="0.25">
      <c r="A3558" s="1">
        <v>43515</v>
      </c>
      <c r="B3558">
        <v>276.48001098632801</v>
      </c>
      <c r="C3558">
        <v>278.579986572265</v>
      </c>
      <c r="D3558">
        <v>276.47000122070301</v>
      </c>
      <c r="E3558">
        <v>277.850006103515</v>
      </c>
      <c r="F3558">
        <v>264.16619873046801</v>
      </c>
      <c r="G3558">
        <v>59120800</v>
      </c>
      <c r="H3558" s="2">
        <f t="shared" si="110"/>
        <v>2.6716555852764445E-2</v>
      </c>
      <c r="I3558" s="3">
        <f t="shared" si="111"/>
        <v>1.2304163672643765E-2</v>
      </c>
    </row>
    <row r="3559" spans="1:9" x14ac:dyDescent="0.25">
      <c r="A3559" s="1">
        <v>43516</v>
      </c>
      <c r="B3559">
        <v>277.80999755859301</v>
      </c>
      <c r="C3559">
        <v>278.92001342773398</v>
      </c>
      <c r="D3559">
        <v>277.25</v>
      </c>
      <c r="E3559">
        <v>278.41000366210898</v>
      </c>
      <c r="F3559">
        <v>264.69857788085898</v>
      </c>
      <c r="G3559">
        <v>76610800</v>
      </c>
      <c r="H3559" s="2">
        <f t="shared" si="110"/>
        <v>1.5724231582476156E-2</v>
      </c>
      <c r="I3559" s="3">
        <f t="shared" si="111"/>
        <v>1.2178993720644614E-2</v>
      </c>
    </row>
    <row r="3560" spans="1:9" x14ac:dyDescent="0.25">
      <c r="A3560" s="1">
        <v>43517</v>
      </c>
      <c r="B3560">
        <v>277.70001220703102</v>
      </c>
      <c r="C3560">
        <v>278.100006103515</v>
      </c>
      <c r="D3560">
        <v>276.350006103515</v>
      </c>
      <c r="E3560">
        <v>277.42001342773398</v>
      </c>
      <c r="F3560">
        <v>263.75738525390602</v>
      </c>
      <c r="G3560">
        <v>64214700</v>
      </c>
      <c r="H3560" s="2">
        <f t="shared" si="110"/>
        <v>8.8368333913839692E-3</v>
      </c>
      <c r="I3560" s="3">
        <f t="shared" si="111"/>
        <v>1.2212443938863551E-2</v>
      </c>
    </row>
    <row r="3561" spans="1:9" x14ac:dyDescent="0.25">
      <c r="A3561" s="1">
        <v>43518</v>
      </c>
      <c r="B3561">
        <v>278.10998535156199</v>
      </c>
      <c r="C3561">
        <v>279.35998535156199</v>
      </c>
      <c r="D3561">
        <v>277.39999389648398</v>
      </c>
      <c r="E3561">
        <v>279.14001464843699</v>
      </c>
      <c r="F3561">
        <v>265.39266967773398</v>
      </c>
      <c r="G3561">
        <v>78114600</v>
      </c>
      <c r="H3561" s="2">
        <f t="shared" si="110"/>
        <v>1.7348553887476026E-2</v>
      </c>
      <c r="I3561" s="3">
        <f t="shared" si="111"/>
        <v>1.2229582537789316E-2</v>
      </c>
    </row>
    <row r="3562" spans="1:9" x14ac:dyDescent="0.25">
      <c r="A3562" s="1">
        <v>43521</v>
      </c>
      <c r="B3562">
        <v>280.73001098632801</v>
      </c>
      <c r="C3562">
        <v>281.30999755859301</v>
      </c>
      <c r="D3562">
        <v>279.42999267578102</v>
      </c>
      <c r="E3562">
        <v>279.51998901367102</v>
      </c>
      <c r="F3562">
        <v>265.75387573242102</v>
      </c>
      <c r="G3562">
        <v>69030700</v>
      </c>
      <c r="H3562" s="2">
        <f t="shared" si="110"/>
        <v>7.7509664405988055E-3</v>
      </c>
      <c r="I3562" s="3">
        <f t="shared" si="111"/>
        <v>1.2279929696488846E-2</v>
      </c>
    </row>
    <row r="3563" spans="1:9" x14ac:dyDescent="0.25">
      <c r="A3563" s="1">
        <v>43522</v>
      </c>
      <c r="B3563">
        <v>279.13000488281199</v>
      </c>
      <c r="C3563">
        <v>280.29998779296801</v>
      </c>
      <c r="D3563">
        <v>278.89999389648398</v>
      </c>
      <c r="E3563">
        <v>279.32000732421801</v>
      </c>
      <c r="F3563">
        <v>265.56378173828102</v>
      </c>
      <c r="G3563">
        <v>56844100</v>
      </c>
      <c r="H3563" s="2">
        <f t="shared" si="110"/>
        <v>5.2905444168462878E-3</v>
      </c>
      <c r="I3563" s="3">
        <f t="shared" si="111"/>
        <v>1.117865437704842E-2</v>
      </c>
    </row>
    <row r="3564" spans="1:9" x14ac:dyDescent="0.25">
      <c r="A3564" s="1">
        <v>43523</v>
      </c>
      <c r="B3564">
        <v>278.51998901367102</v>
      </c>
      <c r="C3564">
        <v>279.58999633789</v>
      </c>
      <c r="D3564">
        <v>277.48001098632801</v>
      </c>
      <c r="E3564">
        <v>279.20001220703102</v>
      </c>
      <c r="F3564">
        <v>265.44970703125</v>
      </c>
      <c r="G3564">
        <v>56921600</v>
      </c>
      <c r="H3564" s="2">
        <f t="shared" si="110"/>
        <v>2.8376773173639513E-3</v>
      </c>
      <c r="I3564" s="3">
        <f t="shared" si="111"/>
        <v>1.1138474316190611E-2</v>
      </c>
    </row>
    <row r="3565" spans="1:9" x14ac:dyDescent="0.25">
      <c r="A3565" s="1">
        <v>43524</v>
      </c>
      <c r="B3565">
        <v>278.95999145507801</v>
      </c>
      <c r="C3565">
        <v>279.45001220703102</v>
      </c>
      <c r="D3565">
        <v>278.32000732421801</v>
      </c>
      <c r="E3565">
        <v>278.67999267578102</v>
      </c>
      <c r="F3565">
        <v>264.95526123046801</v>
      </c>
      <c r="G3565">
        <v>69268300</v>
      </c>
      <c r="H3565" s="2">
        <f t="shared" si="110"/>
        <v>4.5415826950545579E-3</v>
      </c>
      <c r="I3565" s="3">
        <f t="shared" si="111"/>
        <v>1.1320821813021032E-2</v>
      </c>
    </row>
    <row r="3566" spans="1:9" x14ac:dyDescent="0.25">
      <c r="A3566" s="1">
        <v>43525</v>
      </c>
      <c r="B3566">
        <v>280.44000244140602</v>
      </c>
      <c r="C3566">
        <v>280.88000488281199</v>
      </c>
      <c r="D3566">
        <v>278.82000732421801</v>
      </c>
      <c r="E3566">
        <v>280.42001342773398</v>
      </c>
      <c r="F3566">
        <v>266.60955810546801</v>
      </c>
      <c r="G3566">
        <v>78880500</v>
      </c>
      <c r="H3566" s="2">
        <f t="shared" si="110"/>
        <v>4.5852375245016841E-3</v>
      </c>
      <c r="I3566" s="3">
        <f t="shared" si="111"/>
        <v>1.1179734957634368E-2</v>
      </c>
    </row>
    <row r="3567" spans="1:9" x14ac:dyDescent="0.25">
      <c r="A3567" s="1">
        <v>43528</v>
      </c>
      <c r="B3567">
        <v>281.600006103515</v>
      </c>
      <c r="C3567">
        <v>281.86999511718699</v>
      </c>
      <c r="D3567">
        <v>276.83999633789</v>
      </c>
      <c r="E3567">
        <v>279.39999389648398</v>
      </c>
      <c r="F3567">
        <v>265.63986206054602</v>
      </c>
      <c r="G3567">
        <v>106494600</v>
      </c>
      <c r="H3567" s="2">
        <f t="shared" si="110"/>
        <v>-4.2901978968612475E-4</v>
      </c>
      <c r="I3567" s="3">
        <f t="shared" si="111"/>
        <v>1.149581586042457E-2</v>
      </c>
    </row>
    <row r="3568" spans="1:9" x14ac:dyDescent="0.25">
      <c r="A3568" s="1">
        <v>43529</v>
      </c>
      <c r="B3568">
        <v>279.54000854492102</v>
      </c>
      <c r="C3568">
        <v>279.760009765625</v>
      </c>
      <c r="D3568">
        <v>278.41000366210898</v>
      </c>
      <c r="E3568">
        <v>279.01998901367102</v>
      </c>
      <c r="F3568">
        <v>265.27850341796801</v>
      </c>
      <c r="G3568">
        <v>59114600</v>
      </c>
      <c r="H3568" s="2">
        <f t="shared" si="110"/>
        <v>-1.0742365485446603E-3</v>
      </c>
      <c r="I3568" s="3">
        <f t="shared" si="111"/>
        <v>1.0849042520325031E-2</v>
      </c>
    </row>
    <row r="3569" spans="1:9" x14ac:dyDescent="0.25">
      <c r="A3569" s="1">
        <v>43530</v>
      </c>
      <c r="B3569">
        <v>279.14999389648398</v>
      </c>
      <c r="C3569">
        <v>279.16000366210898</v>
      </c>
      <c r="D3569">
        <v>276.97000122070301</v>
      </c>
      <c r="E3569">
        <v>277.329986572265</v>
      </c>
      <c r="F3569">
        <v>263.67175292968699</v>
      </c>
      <c r="G3569">
        <v>75039800</v>
      </c>
      <c r="H3569" s="2">
        <f t="shared" si="110"/>
        <v>-6.6978943825080073E-3</v>
      </c>
      <c r="I3569" s="3">
        <f t="shared" si="111"/>
        <v>9.4517202973194141E-3</v>
      </c>
    </row>
    <row r="3570" spans="1:9" x14ac:dyDescent="0.25">
      <c r="A3570" s="1">
        <v>43531</v>
      </c>
      <c r="B3570">
        <v>276.829986572265</v>
      </c>
      <c r="C3570">
        <v>276.989990234375</v>
      </c>
      <c r="D3570">
        <v>274.07000732421801</v>
      </c>
      <c r="E3570">
        <v>275.010009765625</v>
      </c>
      <c r="F3570">
        <v>261.46600341796801</v>
      </c>
      <c r="G3570">
        <v>94885100</v>
      </c>
      <c r="H3570" s="2">
        <f t="shared" si="110"/>
        <v>-1.3169233916305978E-2</v>
      </c>
      <c r="I3570" s="3">
        <f t="shared" si="111"/>
        <v>1.0130572211063648E-2</v>
      </c>
    </row>
    <row r="3571" spans="1:9" x14ac:dyDescent="0.25">
      <c r="A3571" s="1">
        <v>43532</v>
      </c>
      <c r="B3571">
        <v>272.94000244140602</v>
      </c>
      <c r="C3571">
        <v>274.64999389648398</v>
      </c>
      <c r="D3571">
        <v>272.42001342773398</v>
      </c>
      <c r="E3571">
        <v>274.45999145507801</v>
      </c>
      <c r="F3571">
        <v>260.943115234375</v>
      </c>
      <c r="G3571">
        <v>85795800</v>
      </c>
      <c r="H3571" s="2">
        <f t="shared" si="110"/>
        <v>-2.1253712400106206E-2</v>
      </c>
      <c r="I3571" s="3">
        <f t="shared" si="111"/>
        <v>1.1803713320846024E-2</v>
      </c>
    </row>
    <row r="3572" spans="1:9" x14ac:dyDescent="0.25">
      <c r="A3572" s="1">
        <v>43535</v>
      </c>
      <c r="B3572">
        <v>275.260009765625</v>
      </c>
      <c r="C3572">
        <v>278.61999511718699</v>
      </c>
      <c r="D3572">
        <v>275.23001098632801</v>
      </c>
      <c r="E3572">
        <v>278.44000244140602</v>
      </c>
      <c r="F3572">
        <v>264.72711181640602</v>
      </c>
      <c r="G3572">
        <v>65098900</v>
      </c>
      <c r="H3572" s="2">
        <f t="shared" si="110"/>
        <v>-3.4360439621519134E-3</v>
      </c>
      <c r="I3572" s="3">
        <f t="shared" si="111"/>
        <v>1.1932699484635625E-2</v>
      </c>
    </row>
    <row r="3573" spans="1:9" x14ac:dyDescent="0.25">
      <c r="A3573" s="1">
        <v>43536</v>
      </c>
      <c r="B3573">
        <v>279.05999755859301</v>
      </c>
      <c r="C3573">
        <v>280.07000732421801</v>
      </c>
      <c r="D3573">
        <v>278.850006103515</v>
      </c>
      <c r="E3573">
        <v>279.489990234375</v>
      </c>
      <c r="F3573">
        <v>265.72540283203102</v>
      </c>
      <c r="G3573">
        <v>79667500</v>
      </c>
      <c r="H3573" s="2">
        <f t="shared" si="110"/>
        <v>1.6846423977252556E-3</v>
      </c>
      <c r="I3573" s="3">
        <f t="shared" si="111"/>
        <v>1.1739404825165252E-2</v>
      </c>
    </row>
    <row r="3574" spans="1:9" x14ac:dyDescent="0.25">
      <c r="A3574" s="1">
        <v>43537</v>
      </c>
      <c r="B3574">
        <v>280.48001098632801</v>
      </c>
      <c r="C3574">
        <v>282.38000488281199</v>
      </c>
      <c r="D3574">
        <v>280.29998779296801</v>
      </c>
      <c r="E3574">
        <v>281.33999633789</v>
      </c>
      <c r="F3574">
        <v>267.484283447265</v>
      </c>
      <c r="G3574">
        <v>80639200</v>
      </c>
      <c r="H3574" s="2">
        <f t="shared" si="110"/>
        <v>1.4459381694157836E-2</v>
      </c>
      <c r="I3574" s="3">
        <f t="shared" si="111"/>
        <v>1.1915831820700089E-2</v>
      </c>
    </row>
    <row r="3575" spans="1:9" x14ac:dyDescent="0.25">
      <c r="A3575" s="1">
        <v>43538</v>
      </c>
      <c r="B3575">
        <v>281.36999511718699</v>
      </c>
      <c r="C3575">
        <v>281.83999633789</v>
      </c>
      <c r="D3575">
        <v>280.67001342773398</v>
      </c>
      <c r="E3575">
        <v>281.16000366210898</v>
      </c>
      <c r="F3575">
        <v>267.31311035156199</v>
      </c>
      <c r="G3575">
        <v>67518400</v>
      </c>
      <c r="H3575" s="2">
        <f t="shared" si="110"/>
        <v>2.2362780847829944E-2</v>
      </c>
      <c r="I3575" s="3">
        <f t="shared" si="111"/>
        <v>1.2481797487502633E-2</v>
      </c>
    </row>
    <row r="3576" spans="1:9" x14ac:dyDescent="0.25">
      <c r="A3576" s="1">
        <v>43539</v>
      </c>
      <c r="B3576">
        <v>280.54000854492102</v>
      </c>
      <c r="C3576">
        <v>282.20999145507801</v>
      </c>
      <c r="D3576">
        <v>280.329986572265</v>
      </c>
      <c r="E3576">
        <v>281.30999755859301</v>
      </c>
      <c r="F3576">
        <v>268.63381958007801</v>
      </c>
      <c r="G3576">
        <v>81309000</v>
      </c>
      <c r="H3576" s="2">
        <f t="shared" si="110"/>
        <v>2.9472723734425221E-2</v>
      </c>
      <c r="I3576" s="3">
        <f t="shared" si="111"/>
        <v>1.3372306350751414E-2</v>
      </c>
    </row>
    <row r="3577" spans="1:9" x14ac:dyDescent="0.25">
      <c r="A3577" s="1">
        <v>43542</v>
      </c>
      <c r="B3577">
        <v>281.54998779296801</v>
      </c>
      <c r="C3577">
        <v>282.66000366210898</v>
      </c>
      <c r="D3577">
        <v>281.29998779296801</v>
      </c>
      <c r="E3577">
        <v>282.329986572265</v>
      </c>
      <c r="F3577">
        <v>269.60784912109301</v>
      </c>
      <c r="G3577">
        <v>62199800</v>
      </c>
      <c r="H3577" s="2">
        <f t="shared" si="110"/>
        <v>1.84368622888611E-2</v>
      </c>
      <c r="I3577" s="3">
        <f t="shared" si="111"/>
        <v>1.2945092884234415E-2</v>
      </c>
    </row>
    <row r="3578" spans="1:9" x14ac:dyDescent="0.25">
      <c r="A3578" s="1">
        <v>43543</v>
      </c>
      <c r="B3578">
        <v>283.510009765625</v>
      </c>
      <c r="C3578">
        <v>284.35998535156199</v>
      </c>
      <c r="D3578">
        <v>281.41000366210898</v>
      </c>
      <c r="E3578">
        <v>282.39999389648398</v>
      </c>
      <c r="F3578">
        <v>269.674713134765</v>
      </c>
      <c r="G3578">
        <v>90268100</v>
      </c>
      <c r="H3578" s="2">
        <f t="shared" si="110"/>
        <v>1.4862373941833429E-2</v>
      </c>
      <c r="I3578" s="3">
        <f t="shared" si="111"/>
        <v>1.2232087253401261E-2</v>
      </c>
    </row>
    <row r="3579" spans="1:9" x14ac:dyDescent="0.25">
      <c r="A3579" s="1">
        <v>43544</v>
      </c>
      <c r="B3579">
        <v>282.16000366210898</v>
      </c>
      <c r="C3579">
        <v>283.5</v>
      </c>
      <c r="D3579">
        <v>280.32000732421801</v>
      </c>
      <c r="E3579">
        <v>281.54998779296801</v>
      </c>
      <c r="F3579">
        <v>268.863037109375</v>
      </c>
      <c r="G3579">
        <v>84609200</v>
      </c>
      <c r="H3579" s="2">
        <f t="shared" si="110"/>
        <v>5.1545221436601896E-3</v>
      </c>
      <c r="I3579" s="3">
        <f t="shared" si="111"/>
        <v>1.202120772775055E-2</v>
      </c>
    </row>
    <row r="3580" spans="1:9" x14ac:dyDescent="0.25">
      <c r="A3580" s="1">
        <v>43545</v>
      </c>
      <c r="B3580">
        <v>280.64001464843699</v>
      </c>
      <c r="C3580">
        <v>285.17999267578102</v>
      </c>
      <c r="D3580">
        <v>280.58999633789</v>
      </c>
      <c r="E3580">
        <v>284.73001098632801</v>
      </c>
      <c r="F3580">
        <v>271.89971923828102</v>
      </c>
      <c r="G3580">
        <v>79550400</v>
      </c>
      <c r="H3580" s="2">
        <f t="shared" si="110"/>
        <v>1.7158189064078622E-2</v>
      </c>
      <c r="I3580" s="3">
        <f t="shared" si="111"/>
        <v>1.228112378234332E-2</v>
      </c>
    </row>
    <row r="3581" spans="1:9" x14ac:dyDescent="0.25">
      <c r="A3581" s="1">
        <v>43546</v>
      </c>
      <c r="B3581">
        <v>283.22000122070301</v>
      </c>
      <c r="C3581">
        <v>283.79998779296801</v>
      </c>
      <c r="D3581">
        <v>279.17999267578102</v>
      </c>
      <c r="E3581">
        <v>279.25</v>
      </c>
      <c r="F3581">
        <v>266.66662597656199</v>
      </c>
      <c r="G3581">
        <v>122659300</v>
      </c>
      <c r="H3581" s="2">
        <f t="shared" si="110"/>
        <v>-7.3229558608484124E-3</v>
      </c>
      <c r="I3581" s="3">
        <f t="shared" si="111"/>
        <v>1.2319624535684892E-2</v>
      </c>
    </row>
    <row r="3582" spans="1:9" x14ac:dyDescent="0.25">
      <c r="A3582" s="1">
        <v>43549</v>
      </c>
      <c r="B3582">
        <v>278.86999511718699</v>
      </c>
      <c r="C3582">
        <v>280.19000244140602</v>
      </c>
      <c r="D3582">
        <v>277.64001464843699</v>
      </c>
      <c r="E3582">
        <v>279.04000854492102</v>
      </c>
      <c r="F3582">
        <v>266.46609497070301</v>
      </c>
      <c r="G3582">
        <v>85575200</v>
      </c>
      <c r="H3582" s="2">
        <f t="shared" si="110"/>
        <v>-1.1653051499175393E-2</v>
      </c>
      <c r="I3582" s="3">
        <f t="shared" si="111"/>
        <v>1.2825415406785917E-2</v>
      </c>
    </row>
    <row r="3583" spans="1:9" x14ac:dyDescent="0.25">
      <c r="A3583" s="1">
        <v>43550</v>
      </c>
      <c r="B3583">
        <v>280.989990234375</v>
      </c>
      <c r="C3583">
        <v>282.17999267578102</v>
      </c>
      <c r="D3583">
        <v>279.55999755859301</v>
      </c>
      <c r="E3583">
        <v>281.11999511718699</v>
      </c>
      <c r="F3583">
        <v>268.452392578125</v>
      </c>
      <c r="G3583">
        <v>68125900</v>
      </c>
      <c r="H3583" s="2">
        <f t="shared" si="110"/>
        <v>-4.5325738643844371E-3</v>
      </c>
      <c r="I3583" s="3">
        <f t="shared" si="111"/>
        <v>1.2952409718098823E-2</v>
      </c>
    </row>
    <row r="3584" spans="1:9" x14ac:dyDescent="0.25">
      <c r="A3584" s="1">
        <v>43551</v>
      </c>
      <c r="B3584">
        <v>281.10998535156199</v>
      </c>
      <c r="C3584">
        <v>281.760009765625</v>
      </c>
      <c r="D3584">
        <v>277.92999267578102</v>
      </c>
      <c r="E3584">
        <v>279.64999389648398</v>
      </c>
      <c r="F3584">
        <v>267.04867553710898</v>
      </c>
      <c r="G3584">
        <v>72224700</v>
      </c>
      <c r="H3584" s="2">
        <f t="shared" si="110"/>
        <v>-6.7482744812107365E-3</v>
      </c>
      <c r="I3584" s="3">
        <f t="shared" si="111"/>
        <v>1.3146303795274568E-2</v>
      </c>
    </row>
    <row r="3585" spans="1:9" x14ac:dyDescent="0.25">
      <c r="A3585" s="1">
        <v>43552</v>
      </c>
      <c r="B3585">
        <v>280.350006103515</v>
      </c>
      <c r="C3585">
        <v>281.20999145507801</v>
      </c>
      <c r="D3585">
        <v>279.07000732421801</v>
      </c>
      <c r="E3585">
        <v>280.70999145507801</v>
      </c>
      <c r="F3585">
        <v>268.06091308593699</v>
      </c>
      <c r="G3585">
        <v>56238500</v>
      </c>
      <c r="H3585" s="2">
        <f t="shared" si="110"/>
        <v>-1.4118463097712364E-2</v>
      </c>
      <c r="I3585" s="3">
        <f t="shared" si="111"/>
        <v>1.3669445395273516E-2</v>
      </c>
    </row>
    <row r="3586" spans="1:9" x14ac:dyDescent="0.25">
      <c r="A3586" s="1">
        <v>43553</v>
      </c>
      <c r="B3586">
        <v>282.39001464843699</v>
      </c>
      <c r="C3586">
        <v>282.83999633789</v>
      </c>
      <c r="D3586">
        <v>281.14001464843699</v>
      </c>
      <c r="E3586">
        <v>282.48001098632801</v>
      </c>
      <c r="F3586">
        <v>269.75109863281199</v>
      </c>
      <c r="G3586">
        <v>82186800</v>
      </c>
      <c r="H3586" s="2">
        <f t="shared" si="110"/>
        <v>1.1566774225887144E-2</v>
      </c>
      <c r="I3586" s="3">
        <f t="shared" si="111"/>
        <v>1.3830174079076607E-2</v>
      </c>
    </row>
    <row r="3587" spans="1:9" x14ac:dyDescent="0.25">
      <c r="A3587" s="1">
        <v>43556</v>
      </c>
      <c r="B3587">
        <v>284.70001220703102</v>
      </c>
      <c r="C3587">
        <v>286.16000366210898</v>
      </c>
      <c r="D3587">
        <v>284.39999389648398</v>
      </c>
      <c r="E3587">
        <v>285.829986572265</v>
      </c>
      <c r="F3587">
        <v>272.95016479492102</v>
      </c>
      <c r="G3587">
        <v>77617900</v>
      </c>
      <c r="H3587" s="2">
        <f t="shared" si="110"/>
        <v>2.4333564181705514E-2</v>
      </c>
      <c r="I3587" s="3">
        <f t="shared" si="111"/>
        <v>1.4662401630744792E-2</v>
      </c>
    </row>
    <row r="3588" spans="1:9" x14ac:dyDescent="0.25">
      <c r="A3588" s="1">
        <v>43557</v>
      </c>
      <c r="B3588">
        <v>286.04000854492102</v>
      </c>
      <c r="C3588">
        <v>286.23001098632801</v>
      </c>
      <c r="D3588">
        <v>285.08999633789</v>
      </c>
      <c r="E3588">
        <v>285.97000122070301</v>
      </c>
      <c r="F3588">
        <v>273.08383178710898</v>
      </c>
      <c r="G3588">
        <v>40070400</v>
      </c>
      <c r="H3588" s="2">
        <f t="shared" si="110"/>
        <v>1.7252367037988492E-2</v>
      </c>
      <c r="I3588" s="3">
        <f t="shared" si="111"/>
        <v>1.4933340097666444E-2</v>
      </c>
    </row>
    <row r="3589" spans="1:9" x14ac:dyDescent="0.25">
      <c r="A3589" s="1">
        <v>43558</v>
      </c>
      <c r="B3589">
        <v>287.32000732421801</v>
      </c>
      <c r="C3589">
        <v>287.760009765625</v>
      </c>
      <c r="D3589">
        <v>285.75</v>
      </c>
      <c r="E3589">
        <v>286.42001342773398</v>
      </c>
      <c r="F3589">
        <v>273.51354980468699</v>
      </c>
      <c r="G3589">
        <v>68243200</v>
      </c>
      <c r="H3589" s="2">
        <f t="shared" si="110"/>
        <v>2.420859888024296E-2</v>
      </c>
      <c r="I3589" s="3">
        <f t="shared" si="111"/>
        <v>1.5319623048028081E-2</v>
      </c>
    </row>
    <row r="3590" spans="1:9" x14ac:dyDescent="0.25">
      <c r="A3590" s="1">
        <v>43559</v>
      </c>
      <c r="B3590">
        <v>286.77999877929602</v>
      </c>
      <c r="C3590">
        <v>287.45999145507801</v>
      </c>
      <c r="D3590">
        <v>286.010009765625</v>
      </c>
      <c r="E3590">
        <v>287.17999267578102</v>
      </c>
      <c r="F3590">
        <v>274.2392578125</v>
      </c>
      <c r="G3590">
        <v>48997500</v>
      </c>
      <c r="H3590" s="2">
        <f t="shared" si="110"/>
        <v>2.3048286508605242E-2</v>
      </c>
      <c r="I3590" s="3">
        <f t="shared" si="111"/>
        <v>1.5081125603630119E-2</v>
      </c>
    </row>
    <row r="3591" spans="1:9" x14ac:dyDescent="0.25">
      <c r="A3591" s="1">
        <v>43560</v>
      </c>
      <c r="B3591">
        <v>287.92001342773398</v>
      </c>
      <c r="C3591">
        <v>288.63000488281199</v>
      </c>
      <c r="D3591">
        <v>287.600006103515</v>
      </c>
      <c r="E3591">
        <v>288.57000732421801</v>
      </c>
      <c r="F3591">
        <v>275.56668090820301</v>
      </c>
      <c r="G3591">
        <v>58621700</v>
      </c>
      <c r="H3591" s="2">
        <f t="shared" si="110"/>
        <v>2.155906798847651E-2</v>
      </c>
      <c r="I3591" s="3">
        <f t="shared" si="111"/>
        <v>1.372563677834423E-2</v>
      </c>
    </row>
    <row r="3592" spans="1:9" x14ac:dyDescent="0.25">
      <c r="A3592" s="1">
        <v>43563</v>
      </c>
      <c r="B3592">
        <v>288.100006103515</v>
      </c>
      <c r="C3592">
        <v>288.91000366210898</v>
      </c>
      <c r="D3592">
        <v>287.36999511718699</v>
      </c>
      <c r="E3592">
        <v>288.79000854492102</v>
      </c>
      <c r="F3592">
        <v>275.776763916015</v>
      </c>
      <c r="G3592">
        <v>53566300</v>
      </c>
      <c r="H3592" s="2">
        <f t="shared" ref="H3592:H3655" si="112">F3592/F3587-1</f>
        <v>1.0355733337687134E-2</v>
      </c>
      <c r="I3592" s="3">
        <f t="shared" si="111"/>
        <v>1.3362678683829569E-2</v>
      </c>
    </row>
    <row r="3593" spans="1:9" x14ac:dyDescent="0.25">
      <c r="A3593" s="1">
        <v>43564</v>
      </c>
      <c r="B3593">
        <v>287.72000122070301</v>
      </c>
      <c r="C3593">
        <v>288.079986572265</v>
      </c>
      <c r="D3593">
        <v>286.70001220703102</v>
      </c>
      <c r="E3593">
        <v>287.30999755859301</v>
      </c>
      <c r="F3593">
        <v>274.36349487304602</v>
      </c>
      <c r="G3593">
        <v>66142300</v>
      </c>
      <c r="H3593" s="2">
        <f t="shared" si="112"/>
        <v>4.6859716211051783E-3</v>
      </c>
      <c r="I3593" s="3">
        <f t="shared" si="111"/>
        <v>1.327411822505708E-2</v>
      </c>
    </row>
    <row r="3594" spans="1:9" x14ac:dyDescent="0.25">
      <c r="A3594" s="1">
        <v>43565</v>
      </c>
      <c r="B3594">
        <v>287.76998901367102</v>
      </c>
      <c r="C3594">
        <v>288.39001464843699</v>
      </c>
      <c r="D3594">
        <v>287.30999755859301</v>
      </c>
      <c r="E3594">
        <v>288.29000854492102</v>
      </c>
      <c r="F3594">
        <v>275.29931640625</v>
      </c>
      <c r="G3594">
        <v>52601500</v>
      </c>
      <c r="H3594" s="2">
        <f t="shared" si="112"/>
        <v>6.5289876967273841E-3</v>
      </c>
      <c r="I3594" s="3">
        <f t="shared" si="111"/>
        <v>1.3275207689961439E-2</v>
      </c>
    </row>
    <row r="3595" spans="1:9" x14ac:dyDescent="0.25">
      <c r="A3595" s="1">
        <v>43566</v>
      </c>
      <c r="B3595">
        <v>288.829986572265</v>
      </c>
      <c r="C3595">
        <v>288.83999633789</v>
      </c>
      <c r="D3595">
        <v>287.579986572265</v>
      </c>
      <c r="E3595">
        <v>288.20999145507801</v>
      </c>
      <c r="F3595">
        <v>275.222900390625</v>
      </c>
      <c r="G3595">
        <v>55093100</v>
      </c>
      <c r="H3595" s="2">
        <f t="shared" si="112"/>
        <v>3.5868044056535098E-3</v>
      </c>
      <c r="I3595" s="3">
        <f t="shared" si="111"/>
        <v>1.3041369834375477E-2</v>
      </c>
    </row>
    <row r="3596" spans="1:9" x14ac:dyDescent="0.25">
      <c r="A3596" s="1">
        <v>43567</v>
      </c>
      <c r="B3596">
        <v>290</v>
      </c>
      <c r="C3596">
        <v>290.47000122070301</v>
      </c>
      <c r="D3596">
        <v>288.260009765625</v>
      </c>
      <c r="E3596">
        <v>290.16000366210898</v>
      </c>
      <c r="F3596">
        <v>277.08502197265602</v>
      </c>
      <c r="G3596">
        <v>69727800</v>
      </c>
      <c r="H3596" s="2">
        <f t="shared" si="112"/>
        <v>5.5098862440441376E-3</v>
      </c>
      <c r="I3596" s="3">
        <f t="shared" si="111"/>
        <v>1.2171110996665053E-2</v>
      </c>
    </row>
    <row r="3597" spans="1:9" x14ac:dyDescent="0.25">
      <c r="A3597" s="1">
        <v>43570</v>
      </c>
      <c r="B3597">
        <v>290.239990234375</v>
      </c>
      <c r="C3597">
        <v>290.350006103515</v>
      </c>
      <c r="D3597">
        <v>289.079986572265</v>
      </c>
      <c r="E3597">
        <v>289.97000122070301</v>
      </c>
      <c r="F3597">
        <v>276.90362548828102</v>
      </c>
      <c r="G3597">
        <v>49596700</v>
      </c>
      <c r="H3597" s="2">
        <f t="shared" si="112"/>
        <v>4.0861367588214126E-3</v>
      </c>
      <c r="I3597" s="3">
        <f t="shared" si="111"/>
        <v>1.1956573931393899E-2</v>
      </c>
    </row>
    <row r="3598" spans="1:9" x14ac:dyDescent="0.25">
      <c r="A3598" s="1">
        <v>43571</v>
      </c>
      <c r="B3598">
        <v>290.95001220703102</v>
      </c>
      <c r="C3598">
        <v>291.010009765625</v>
      </c>
      <c r="D3598">
        <v>289.5</v>
      </c>
      <c r="E3598">
        <v>290.16000366210898</v>
      </c>
      <c r="F3598">
        <v>277.08502197265602</v>
      </c>
      <c r="G3598">
        <v>52153200</v>
      </c>
      <c r="H3598" s="2">
        <f t="shared" si="112"/>
        <v>9.9194213168529721E-3</v>
      </c>
      <c r="I3598" s="3">
        <f t="shared" si="111"/>
        <v>1.184643995728772E-2</v>
      </c>
    </row>
    <row r="3599" spans="1:9" x14ac:dyDescent="0.25">
      <c r="A3599" s="1">
        <v>43572</v>
      </c>
      <c r="B3599">
        <v>291.39999389648398</v>
      </c>
      <c r="C3599">
        <v>291.42999267578102</v>
      </c>
      <c r="D3599">
        <v>288.989990234375</v>
      </c>
      <c r="E3599">
        <v>289.45001220703102</v>
      </c>
      <c r="F3599">
        <v>276.40701293945301</v>
      </c>
      <c r="G3599">
        <v>58268300</v>
      </c>
      <c r="H3599" s="2">
        <f t="shared" si="112"/>
        <v>4.0236080047812983E-3</v>
      </c>
      <c r="I3599" s="3">
        <f t="shared" si="111"/>
        <v>1.1859554599718916E-2</v>
      </c>
    </row>
    <row r="3600" spans="1:9" x14ac:dyDescent="0.25">
      <c r="A3600" s="1">
        <v>43573</v>
      </c>
      <c r="B3600">
        <v>290.100006103515</v>
      </c>
      <c r="C3600">
        <v>290.32000732421801</v>
      </c>
      <c r="D3600">
        <v>288.66000366210898</v>
      </c>
      <c r="E3600">
        <v>290.01998901367102</v>
      </c>
      <c r="F3600">
        <v>276.95132446289</v>
      </c>
      <c r="G3600">
        <v>68708500</v>
      </c>
      <c r="H3600" s="2">
        <f t="shared" si="112"/>
        <v>6.2800881387843344E-3</v>
      </c>
      <c r="I3600" s="3">
        <f t="shared" si="111"/>
        <v>1.1624600365216052E-2</v>
      </c>
    </row>
    <row r="3601" spans="1:9" x14ac:dyDescent="0.25">
      <c r="A3601" s="1">
        <v>43577</v>
      </c>
      <c r="B3601">
        <v>289.17001342773398</v>
      </c>
      <c r="C3601">
        <v>290.44000244140602</v>
      </c>
      <c r="D3601">
        <v>289.07000732421801</v>
      </c>
      <c r="E3601">
        <v>290.26998901367102</v>
      </c>
      <c r="F3601">
        <v>277.19009399414</v>
      </c>
      <c r="G3601">
        <v>40160100</v>
      </c>
      <c r="H3601" s="2">
        <f t="shared" si="112"/>
        <v>3.7920498457810758E-4</v>
      </c>
      <c r="I3601" s="3">
        <f t="shared" si="111"/>
        <v>1.1259942413923805E-2</v>
      </c>
    </row>
    <row r="3602" spans="1:9" x14ac:dyDescent="0.25">
      <c r="A3602" s="1">
        <v>43578</v>
      </c>
      <c r="B3602">
        <v>290.67999267578102</v>
      </c>
      <c r="C3602">
        <v>293.14001464843699</v>
      </c>
      <c r="D3602">
        <v>290.42001342773398</v>
      </c>
      <c r="E3602">
        <v>292.88000488281199</v>
      </c>
      <c r="F3602">
        <v>279.68240356445301</v>
      </c>
      <c r="G3602">
        <v>52246600</v>
      </c>
      <c r="H3602" s="2">
        <f t="shared" si="112"/>
        <v>1.0035181270277693E-2</v>
      </c>
      <c r="I3602" s="3">
        <f t="shared" si="111"/>
        <v>1.037737052979012E-2</v>
      </c>
    </row>
    <row r="3603" spans="1:9" x14ac:dyDescent="0.25">
      <c r="A3603" s="1">
        <v>43579</v>
      </c>
      <c r="B3603">
        <v>292.79000854492102</v>
      </c>
      <c r="C3603">
        <v>293.16000366210898</v>
      </c>
      <c r="D3603">
        <v>292.07000732421801</v>
      </c>
      <c r="E3603">
        <v>292.23001098632801</v>
      </c>
      <c r="F3603">
        <v>279.061767578125</v>
      </c>
      <c r="G3603">
        <v>50392900</v>
      </c>
      <c r="H3603" s="2">
        <f t="shared" si="112"/>
        <v>7.1340760009179771E-3</v>
      </c>
      <c r="I3603" s="3">
        <f t="shared" si="111"/>
        <v>9.9490765175753709E-3</v>
      </c>
    </row>
    <row r="3604" spans="1:9" x14ac:dyDescent="0.25">
      <c r="A3604" s="1">
        <v>43580</v>
      </c>
      <c r="B3604">
        <v>292.11999511718699</v>
      </c>
      <c r="C3604">
        <v>292.77999877929602</v>
      </c>
      <c r="D3604">
        <v>290.73001098632801</v>
      </c>
      <c r="E3604">
        <v>292.04998779296801</v>
      </c>
      <c r="F3604">
        <v>278.889892578125</v>
      </c>
      <c r="G3604">
        <v>57770900</v>
      </c>
      <c r="H3604" s="2">
        <f t="shared" si="112"/>
        <v>8.9826940795307841E-3</v>
      </c>
      <c r="I3604" s="3">
        <f t="shared" si="111"/>
        <v>9.2632341813038317E-3</v>
      </c>
    </row>
    <row r="3605" spans="1:9" x14ac:dyDescent="0.25">
      <c r="A3605" s="1">
        <v>43581</v>
      </c>
      <c r="B3605">
        <v>292.100006103515</v>
      </c>
      <c r="C3605">
        <v>293.489990234375</v>
      </c>
      <c r="D3605">
        <v>291.239990234375</v>
      </c>
      <c r="E3605">
        <v>293.41000366210898</v>
      </c>
      <c r="F3605">
        <v>280.18856811523398</v>
      </c>
      <c r="G3605">
        <v>50916400</v>
      </c>
      <c r="H3605" s="2">
        <f t="shared" si="112"/>
        <v>1.1688854200723409E-2</v>
      </c>
      <c r="I3605" s="3">
        <f t="shared" si="111"/>
        <v>7.4185326305201433E-3</v>
      </c>
    </row>
    <row r="3606" spans="1:9" x14ac:dyDescent="0.25">
      <c r="A3606" s="1">
        <v>43584</v>
      </c>
      <c r="B3606">
        <v>293.510009765625</v>
      </c>
      <c r="C3606">
        <v>294.45001220703102</v>
      </c>
      <c r="D3606">
        <v>293.41000366210898</v>
      </c>
      <c r="E3606">
        <v>293.86999511718699</v>
      </c>
      <c r="F3606">
        <v>280.62786865234301</v>
      </c>
      <c r="G3606">
        <v>57197700</v>
      </c>
      <c r="H3606" s="2">
        <f t="shared" si="112"/>
        <v>1.2402227686663547E-2</v>
      </c>
      <c r="I3606" s="3">
        <f t="shared" si="111"/>
        <v>7.4256735574669596E-3</v>
      </c>
    </row>
    <row r="3607" spans="1:9" x14ac:dyDescent="0.25">
      <c r="A3607" s="1">
        <v>43585</v>
      </c>
      <c r="B3607">
        <v>293.489990234375</v>
      </c>
      <c r="C3607">
        <v>294.33999633789</v>
      </c>
      <c r="D3607">
        <v>291.92001342773398</v>
      </c>
      <c r="E3607">
        <v>294.01998901367102</v>
      </c>
      <c r="F3607">
        <v>280.77105712890602</v>
      </c>
      <c r="G3607">
        <v>81111700</v>
      </c>
      <c r="H3607" s="2">
        <f t="shared" si="112"/>
        <v>3.8924635607335833E-3</v>
      </c>
      <c r="I3607" s="3">
        <f t="shared" si="111"/>
        <v>6.8492729255162756E-3</v>
      </c>
    </row>
    <row r="3608" spans="1:9" x14ac:dyDescent="0.25">
      <c r="A3608" s="1">
        <v>43586</v>
      </c>
      <c r="B3608">
        <v>294.72000122070301</v>
      </c>
      <c r="C3608">
        <v>294.95001220703102</v>
      </c>
      <c r="D3608">
        <v>291.79998779296801</v>
      </c>
      <c r="E3608">
        <v>291.80999755859301</v>
      </c>
      <c r="F3608">
        <v>278.66067504882801</v>
      </c>
      <c r="G3608">
        <v>71671900</v>
      </c>
      <c r="H3608" s="2">
        <f t="shared" si="112"/>
        <v>-1.4372894315760609E-3</v>
      </c>
      <c r="I3608" s="3">
        <f t="shared" si="111"/>
        <v>7.0479149886528555E-3</v>
      </c>
    </row>
    <row r="3609" spans="1:9" x14ac:dyDescent="0.25">
      <c r="A3609" s="1">
        <v>43587</v>
      </c>
      <c r="B3609">
        <v>291.67999267578102</v>
      </c>
      <c r="C3609">
        <v>292.70001220703102</v>
      </c>
      <c r="D3609">
        <v>289.51998901367102</v>
      </c>
      <c r="E3609">
        <v>291.17999267578102</v>
      </c>
      <c r="F3609">
        <v>278.058990478515</v>
      </c>
      <c r="G3609">
        <v>65030200</v>
      </c>
      <c r="H3609" s="2">
        <f t="shared" si="112"/>
        <v>-2.9793195154149688E-3</v>
      </c>
      <c r="I3609" s="3">
        <f t="shared" si="111"/>
        <v>6.5313924898149278E-3</v>
      </c>
    </row>
    <row r="3610" spans="1:9" x14ac:dyDescent="0.25">
      <c r="A3610" s="1">
        <v>43588</v>
      </c>
      <c r="B3610">
        <v>292.82000732421801</v>
      </c>
      <c r="C3610">
        <v>294.33999633789</v>
      </c>
      <c r="D3610">
        <v>291.29998779296801</v>
      </c>
      <c r="E3610">
        <v>294.02999877929602</v>
      </c>
      <c r="F3610">
        <v>280.78063964843699</v>
      </c>
      <c r="G3610">
        <v>56543700</v>
      </c>
      <c r="H3610" s="2">
        <f t="shared" si="112"/>
        <v>2.1131180946665218E-3</v>
      </c>
      <c r="I3610" s="3">
        <f t="shared" si="111"/>
        <v>5.5022116512246453E-3</v>
      </c>
    </row>
    <row r="3611" spans="1:9" x14ac:dyDescent="0.25">
      <c r="A3611" s="1">
        <v>43591</v>
      </c>
      <c r="B3611">
        <v>289.25</v>
      </c>
      <c r="C3611">
        <v>293.30999755859301</v>
      </c>
      <c r="D3611">
        <v>288.89999389648398</v>
      </c>
      <c r="E3611">
        <v>292.82000732421801</v>
      </c>
      <c r="F3611">
        <v>279.62521362304602</v>
      </c>
      <c r="G3611">
        <v>107198100</v>
      </c>
      <c r="H3611" s="2">
        <f t="shared" si="112"/>
        <v>-3.5728989929333377E-3</v>
      </c>
      <c r="I3611" s="3">
        <f t="shared" ref="I3611:I3674" si="113">_xlfn.STDEV.S(H3592:H3611)</f>
        <v>4.6745112877670603E-3</v>
      </c>
    </row>
    <row r="3612" spans="1:9" x14ac:dyDescent="0.25">
      <c r="A3612" s="1">
        <v>43592</v>
      </c>
      <c r="B3612">
        <v>290.14999389648398</v>
      </c>
      <c r="C3612">
        <v>290.80999755859301</v>
      </c>
      <c r="D3612">
        <v>285.80999755859301</v>
      </c>
      <c r="E3612">
        <v>287.92999267578102</v>
      </c>
      <c r="F3612">
        <v>274.95550537109301</v>
      </c>
      <c r="G3612">
        <v>144729900</v>
      </c>
      <c r="H3612" s="2">
        <f t="shared" si="112"/>
        <v>-2.0712789335487036E-2</v>
      </c>
      <c r="I3612" s="3">
        <f t="shared" si="113"/>
        <v>7.2931192320173678E-3</v>
      </c>
    </row>
    <row r="3613" spans="1:9" x14ac:dyDescent="0.25">
      <c r="A3613" s="1">
        <v>43593</v>
      </c>
      <c r="B3613">
        <v>287.52999877929602</v>
      </c>
      <c r="C3613">
        <v>289.42999267578102</v>
      </c>
      <c r="D3613">
        <v>286.86999511718699</v>
      </c>
      <c r="E3613">
        <v>287.52999877929602</v>
      </c>
      <c r="F3613">
        <v>274.57354736328102</v>
      </c>
      <c r="G3613">
        <v>91568300</v>
      </c>
      <c r="H3613" s="2">
        <f t="shared" si="112"/>
        <v>-1.4667041500673994E-2</v>
      </c>
      <c r="I3613" s="3">
        <f t="shared" si="113"/>
        <v>8.3522395042147854E-3</v>
      </c>
    </row>
    <row r="3614" spans="1:9" x14ac:dyDescent="0.25">
      <c r="A3614" s="1">
        <v>43594</v>
      </c>
      <c r="B3614">
        <v>285.23001098632801</v>
      </c>
      <c r="C3614">
        <v>287.329986572265</v>
      </c>
      <c r="D3614">
        <v>283.29998779296801</v>
      </c>
      <c r="E3614">
        <v>286.66000366210898</v>
      </c>
      <c r="F3614">
        <v>273.74279785156199</v>
      </c>
      <c r="G3614">
        <v>103471100</v>
      </c>
      <c r="H3614" s="2">
        <f t="shared" si="112"/>
        <v>-1.5522578930194708E-2</v>
      </c>
      <c r="I3614" s="3">
        <f t="shared" si="113"/>
        <v>9.2245302185479765E-3</v>
      </c>
    </row>
    <row r="3615" spans="1:9" x14ac:dyDescent="0.25">
      <c r="A3615" s="1">
        <v>43595</v>
      </c>
      <c r="B3615">
        <v>285.61999511718699</v>
      </c>
      <c r="C3615">
        <v>288.94000244140602</v>
      </c>
      <c r="D3615">
        <v>282.29998779296801</v>
      </c>
      <c r="E3615">
        <v>288.100006103515</v>
      </c>
      <c r="F3615">
        <v>275.11785888671801</v>
      </c>
      <c r="G3615">
        <v>112429300</v>
      </c>
      <c r="H3615" s="2">
        <f t="shared" si="112"/>
        <v>-2.0167988679024695E-2</v>
      </c>
      <c r="I3615" s="3">
        <f t="shared" si="113"/>
        <v>1.0403420749081625E-2</v>
      </c>
    </row>
    <row r="3616" spans="1:9" x14ac:dyDescent="0.25">
      <c r="A3616" s="1">
        <v>43598</v>
      </c>
      <c r="B3616">
        <v>282.42001342773398</v>
      </c>
      <c r="C3616">
        <v>283.489990234375</v>
      </c>
      <c r="D3616">
        <v>279.92999267578102</v>
      </c>
      <c r="E3616">
        <v>280.85998535156199</v>
      </c>
      <c r="F3616">
        <v>268.2041015625</v>
      </c>
      <c r="G3616">
        <v>127290500</v>
      </c>
      <c r="H3616" s="2">
        <f t="shared" si="112"/>
        <v>-4.0844357032633227E-2</v>
      </c>
      <c r="I3616" s="3">
        <f t="shared" si="113"/>
        <v>1.3805226114702139E-2</v>
      </c>
    </row>
    <row r="3617" spans="1:9" x14ac:dyDescent="0.25">
      <c r="A3617" s="1">
        <v>43599</v>
      </c>
      <c r="B3617">
        <v>281.989990234375</v>
      </c>
      <c r="C3617">
        <v>285.100006103515</v>
      </c>
      <c r="D3617">
        <v>281.850006103515</v>
      </c>
      <c r="E3617">
        <v>283.39999389648398</v>
      </c>
      <c r="F3617">
        <v>270.62960815429602</v>
      </c>
      <c r="G3617">
        <v>77003200</v>
      </c>
      <c r="H3617" s="2">
        <f t="shared" si="112"/>
        <v>-1.5733080925070198E-2</v>
      </c>
      <c r="I3617" s="3">
        <f t="shared" si="113"/>
        <v>1.4058270510194936E-2</v>
      </c>
    </row>
    <row r="3618" spans="1:9" x14ac:dyDescent="0.25">
      <c r="A3618" s="1">
        <v>43600</v>
      </c>
      <c r="B3618">
        <v>281.58999633789</v>
      </c>
      <c r="C3618">
        <v>285.76998901367102</v>
      </c>
      <c r="D3618">
        <v>281.35998535156199</v>
      </c>
      <c r="E3618">
        <v>285.05999755859301</v>
      </c>
      <c r="F3618">
        <v>272.21481323242102</v>
      </c>
      <c r="G3618">
        <v>73956400</v>
      </c>
      <c r="H3618" s="2">
        <f t="shared" si="112"/>
        <v>-8.5905366831977581E-3</v>
      </c>
      <c r="I3618" s="3">
        <f t="shared" si="113"/>
        <v>1.3773587436489388E-2</v>
      </c>
    </row>
    <row r="3619" spans="1:9" x14ac:dyDescent="0.25">
      <c r="A3619" s="1">
        <v>43601</v>
      </c>
      <c r="B3619">
        <v>285.83999633789</v>
      </c>
      <c r="C3619">
        <v>289.20999145507801</v>
      </c>
      <c r="D3619">
        <v>285.760009765625</v>
      </c>
      <c r="E3619">
        <v>287.70001220703102</v>
      </c>
      <c r="F3619">
        <v>274.73590087890602</v>
      </c>
      <c r="G3619">
        <v>76749600</v>
      </c>
      <c r="H3619" s="2">
        <f t="shared" si="112"/>
        <v>3.6278690622668641E-3</v>
      </c>
      <c r="I3619" s="3">
        <f t="shared" si="113"/>
        <v>1.3761937919031604E-2</v>
      </c>
    </row>
    <row r="3620" spans="1:9" x14ac:dyDescent="0.25">
      <c r="A3620" s="1">
        <v>43602</v>
      </c>
      <c r="B3620">
        <v>285.14001464843699</v>
      </c>
      <c r="C3620">
        <v>288.600006103515</v>
      </c>
      <c r="D3620">
        <v>285.11999511718699</v>
      </c>
      <c r="E3620">
        <v>285.83999633789</v>
      </c>
      <c r="F3620">
        <v>272.95968627929602</v>
      </c>
      <c r="G3620">
        <v>100353000</v>
      </c>
      <c r="H3620" s="2">
        <f t="shared" si="112"/>
        <v>-7.8445383958539727E-3</v>
      </c>
      <c r="I3620" s="3">
        <f t="shared" si="113"/>
        <v>1.3573993317408651E-2</v>
      </c>
    </row>
    <row r="3621" spans="1:9" x14ac:dyDescent="0.25">
      <c r="A3621" s="1">
        <v>43605</v>
      </c>
      <c r="B3621">
        <v>284.05999755859301</v>
      </c>
      <c r="C3621">
        <v>285.95999145507801</v>
      </c>
      <c r="D3621">
        <v>283.11999511718699</v>
      </c>
      <c r="E3621">
        <v>283.95001220703102</v>
      </c>
      <c r="F3621">
        <v>271.15490722656199</v>
      </c>
      <c r="G3621">
        <v>62877600</v>
      </c>
      <c r="H3621" s="2">
        <f t="shared" si="112"/>
        <v>1.100209000112673E-2</v>
      </c>
      <c r="I3621" s="3">
        <f t="shared" si="113"/>
        <v>1.3980453192261192E-2</v>
      </c>
    </row>
    <row r="3622" spans="1:9" x14ac:dyDescent="0.25">
      <c r="A3622" s="1">
        <v>43606</v>
      </c>
      <c r="B3622">
        <v>285.829986572265</v>
      </c>
      <c r="C3622">
        <v>286.92999267578102</v>
      </c>
      <c r="D3622">
        <v>285.54998779296801</v>
      </c>
      <c r="E3622">
        <v>286.510009765625</v>
      </c>
      <c r="F3622">
        <v>273.599517822265</v>
      </c>
      <c r="G3622">
        <v>46847100</v>
      </c>
      <c r="H3622" s="2">
        <f t="shared" si="112"/>
        <v>1.0974075187943688E-2</v>
      </c>
      <c r="I3622" s="3">
        <f t="shared" si="113"/>
        <v>1.4031755311921129E-2</v>
      </c>
    </row>
    <row r="3623" spans="1:9" x14ac:dyDescent="0.25">
      <c r="A3623" s="1">
        <v>43607</v>
      </c>
      <c r="B3623">
        <v>285.45001220703102</v>
      </c>
      <c r="C3623">
        <v>286.69000244140602</v>
      </c>
      <c r="D3623">
        <v>285.100006103515</v>
      </c>
      <c r="E3623">
        <v>285.63000488281199</v>
      </c>
      <c r="F3623">
        <v>272.759185791015</v>
      </c>
      <c r="G3623">
        <v>49482500</v>
      </c>
      <c r="H3623" s="2">
        <f t="shared" si="112"/>
        <v>1.9997903572175346E-3</v>
      </c>
      <c r="I3623" s="3">
        <f t="shared" si="113"/>
        <v>1.3863040369829046E-2</v>
      </c>
    </row>
    <row r="3624" spans="1:9" x14ac:dyDescent="0.25">
      <c r="A3624" s="1">
        <v>43608</v>
      </c>
      <c r="B3624">
        <v>283.16000366210898</v>
      </c>
      <c r="C3624">
        <v>283.20999145507801</v>
      </c>
      <c r="D3624">
        <v>280.57000732421801</v>
      </c>
      <c r="E3624">
        <v>282.14001464843699</v>
      </c>
      <c r="F3624">
        <v>269.42645263671801</v>
      </c>
      <c r="G3624">
        <v>98733800</v>
      </c>
      <c r="H3624" s="2">
        <f t="shared" si="112"/>
        <v>-1.9325644101126138E-2</v>
      </c>
      <c r="I3624" s="3">
        <f t="shared" si="113"/>
        <v>1.3883907313949511E-2</v>
      </c>
    </row>
    <row r="3625" spans="1:9" x14ac:dyDescent="0.25">
      <c r="A3625" s="1">
        <v>43609</v>
      </c>
      <c r="B3625">
        <v>283.739990234375</v>
      </c>
      <c r="C3625">
        <v>284.20001220703102</v>
      </c>
      <c r="D3625">
        <v>282.08999633789</v>
      </c>
      <c r="E3625">
        <v>282.77999877929602</v>
      </c>
      <c r="F3625">
        <v>270.03753662109301</v>
      </c>
      <c r="G3625">
        <v>55268100</v>
      </c>
      <c r="H3625" s="2">
        <f t="shared" si="112"/>
        <v>-1.0705425764642174E-2</v>
      </c>
      <c r="I3625" s="3">
        <f t="shared" si="113"/>
        <v>1.329974053929066E-2</v>
      </c>
    </row>
    <row r="3626" spans="1:9" x14ac:dyDescent="0.25">
      <c r="A3626" s="1">
        <v>43613</v>
      </c>
      <c r="B3626">
        <v>283.08999633789</v>
      </c>
      <c r="C3626">
        <v>284.14999389648398</v>
      </c>
      <c r="D3626">
        <v>280.13000488281199</v>
      </c>
      <c r="E3626">
        <v>280.14999389648398</v>
      </c>
      <c r="F3626">
        <v>267.52609252929602</v>
      </c>
      <c r="G3626">
        <v>70029400</v>
      </c>
      <c r="H3626" s="2">
        <f t="shared" si="112"/>
        <v>-1.3382810344029439E-2</v>
      </c>
      <c r="I3626" s="3">
        <f t="shared" si="113"/>
        <v>1.2569609245450603E-2</v>
      </c>
    </row>
    <row r="3627" spans="1:9" x14ac:dyDescent="0.25">
      <c r="A3627" s="1">
        <v>43614</v>
      </c>
      <c r="B3627">
        <v>278.91000366210898</v>
      </c>
      <c r="C3627">
        <v>279.35998535156199</v>
      </c>
      <c r="D3627">
        <v>276.70999145507801</v>
      </c>
      <c r="E3627">
        <v>278.26998901367102</v>
      </c>
      <c r="F3627">
        <v>265.73080444335898</v>
      </c>
      <c r="G3627">
        <v>104972900</v>
      </c>
      <c r="H3627" s="2">
        <f t="shared" si="112"/>
        <v>-2.8759968005563796E-2</v>
      </c>
      <c r="I3627" s="3">
        <f t="shared" si="113"/>
        <v>1.3042470018622822E-2</v>
      </c>
    </row>
    <row r="3628" spans="1:9" x14ac:dyDescent="0.25">
      <c r="A3628" s="1">
        <v>43615</v>
      </c>
      <c r="B3628">
        <v>279.10998535156199</v>
      </c>
      <c r="C3628">
        <v>280.04000854492102</v>
      </c>
      <c r="D3628">
        <v>277.80999755859301</v>
      </c>
      <c r="E3628">
        <v>279.02999877929602</v>
      </c>
      <c r="F3628">
        <v>266.45654296875</v>
      </c>
      <c r="G3628">
        <v>62523800</v>
      </c>
      <c r="H3628" s="2">
        <f t="shared" si="112"/>
        <v>-2.3106986494284443E-2</v>
      </c>
      <c r="I3628" s="3">
        <f t="shared" si="113"/>
        <v>1.3216543741264795E-2</v>
      </c>
    </row>
    <row r="3629" spans="1:9" x14ac:dyDescent="0.25">
      <c r="A3629" s="1">
        <v>43616</v>
      </c>
      <c r="B3629">
        <v>276.20001220703102</v>
      </c>
      <c r="C3629">
        <v>277.11999511718699</v>
      </c>
      <c r="D3629">
        <v>275.239990234375</v>
      </c>
      <c r="E3629">
        <v>275.26998901367102</v>
      </c>
      <c r="F3629">
        <v>262.86593627929602</v>
      </c>
      <c r="G3629">
        <v>86862800</v>
      </c>
      <c r="H3629" s="2">
        <f t="shared" si="112"/>
        <v>-2.4349934066303036E-2</v>
      </c>
      <c r="I3629" s="3">
        <f t="shared" si="113"/>
        <v>1.3412564279018577E-2</v>
      </c>
    </row>
    <row r="3630" spans="1:9" x14ac:dyDescent="0.25">
      <c r="A3630" s="1">
        <v>43619</v>
      </c>
      <c r="B3630">
        <v>275.30999755859301</v>
      </c>
      <c r="C3630">
        <v>276.54998779296801</v>
      </c>
      <c r="D3630">
        <v>273.08999633789</v>
      </c>
      <c r="E3630">
        <v>274.57000732421801</v>
      </c>
      <c r="F3630">
        <v>262.19757080078102</v>
      </c>
      <c r="G3630">
        <v>96428000</v>
      </c>
      <c r="H3630" s="2">
        <f t="shared" si="112"/>
        <v>-2.9032874164130584E-2</v>
      </c>
      <c r="I3630" s="3">
        <f t="shared" si="113"/>
        <v>1.3510318467188013E-2</v>
      </c>
    </row>
    <row r="3631" spans="1:9" x14ac:dyDescent="0.25">
      <c r="A3631" s="1">
        <v>43620</v>
      </c>
      <c r="B3631">
        <v>277.11999511718699</v>
      </c>
      <c r="C3631">
        <v>280.67999267578102</v>
      </c>
      <c r="D3631">
        <v>276.61999511718699</v>
      </c>
      <c r="E3631">
        <v>280.52999877929602</v>
      </c>
      <c r="F3631">
        <v>267.88897705078102</v>
      </c>
      <c r="G3631">
        <v>77231900</v>
      </c>
      <c r="H3631" s="2">
        <f t="shared" si="112"/>
        <v>1.3564453397951759E-3</v>
      </c>
      <c r="I3631" s="3">
        <f t="shared" si="113"/>
        <v>1.3742680344130264E-2</v>
      </c>
    </row>
    <row r="3632" spans="1:9" x14ac:dyDescent="0.25">
      <c r="A3632" s="1">
        <v>43621</v>
      </c>
      <c r="B3632">
        <v>282.329986572265</v>
      </c>
      <c r="C3632">
        <v>282.989990234375</v>
      </c>
      <c r="D3632">
        <v>280.32000732421801</v>
      </c>
      <c r="E3632">
        <v>282.95999145507801</v>
      </c>
      <c r="F3632">
        <v>270.20944213867102</v>
      </c>
      <c r="G3632">
        <v>71169700</v>
      </c>
      <c r="H3632" s="2">
        <f t="shared" si="112"/>
        <v>1.6854040331130138E-2</v>
      </c>
      <c r="I3632" s="3">
        <f t="shared" si="113"/>
        <v>1.5154990733239553E-2</v>
      </c>
    </row>
    <row r="3633" spans="1:9" x14ac:dyDescent="0.25">
      <c r="A3633" s="1">
        <v>43622</v>
      </c>
      <c r="B3633">
        <v>283.29000854492102</v>
      </c>
      <c r="C3633">
        <v>285.54998779296801</v>
      </c>
      <c r="D3633">
        <v>282.57000732421801</v>
      </c>
      <c r="E3633">
        <v>284.79998779296801</v>
      </c>
      <c r="F3633">
        <v>271.966552734375</v>
      </c>
      <c r="G3633">
        <v>69430400</v>
      </c>
      <c r="H3633" s="2">
        <f t="shared" si="112"/>
        <v>2.0678830792574043E-2</v>
      </c>
      <c r="I3633" s="3">
        <f t="shared" si="113"/>
        <v>1.6722847491901234E-2</v>
      </c>
    </row>
    <row r="3634" spans="1:9" x14ac:dyDescent="0.25">
      <c r="A3634" s="1">
        <v>43623</v>
      </c>
      <c r="B3634">
        <v>285.92999267578102</v>
      </c>
      <c r="C3634">
        <v>288.850006103515</v>
      </c>
      <c r="D3634">
        <v>285.739990234375</v>
      </c>
      <c r="E3634">
        <v>287.64999389648398</v>
      </c>
      <c r="F3634">
        <v>274.68814086914</v>
      </c>
      <c r="G3634">
        <v>74272200</v>
      </c>
      <c r="H3634" s="2">
        <f t="shared" si="112"/>
        <v>4.4974273795912678E-2</v>
      </c>
      <c r="I3634" s="3">
        <f t="shared" si="113"/>
        <v>2.0605167242725583E-2</v>
      </c>
    </row>
    <row r="3635" spans="1:9" x14ac:dyDescent="0.25">
      <c r="A3635" s="1">
        <v>43626</v>
      </c>
      <c r="B3635">
        <v>289.36999511718699</v>
      </c>
      <c r="C3635">
        <v>290.82000732421801</v>
      </c>
      <c r="D3635">
        <v>288.86999511718699</v>
      </c>
      <c r="E3635">
        <v>288.97000122070301</v>
      </c>
      <c r="F3635">
        <v>275.948638916015</v>
      </c>
      <c r="G3635">
        <v>60799100</v>
      </c>
      <c r="H3635" s="2">
        <f t="shared" si="112"/>
        <v>5.244544437706522E-2</v>
      </c>
      <c r="I3635" s="3">
        <f t="shared" si="113"/>
        <v>2.4163627466555086E-2</v>
      </c>
    </row>
    <row r="3636" spans="1:9" x14ac:dyDescent="0.25">
      <c r="A3636" s="1">
        <v>43627</v>
      </c>
      <c r="B3636">
        <v>290.989990234375</v>
      </c>
      <c r="C3636">
        <v>291.39999389648398</v>
      </c>
      <c r="D3636">
        <v>288.17999267578102</v>
      </c>
      <c r="E3636">
        <v>288.89999389648398</v>
      </c>
      <c r="F3636">
        <v>275.881744384765</v>
      </c>
      <c r="G3636">
        <v>58641300</v>
      </c>
      <c r="H3636" s="2">
        <f t="shared" si="112"/>
        <v>2.9836118760753871E-2</v>
      </c>
      <c r="I3636" s="3">
        <f t="shared" si="113"/>
        <v>2.3479169583768802E-2</v>
      </c>
    </row>
    <row r="3637" spans="1:9" x14ac:dyDescent="0.25">
      <c r="A3637" s="1">
        <v>43628</v>
      </c>
      <c r="B3637">
        <v>288.64001464843699</v>
      </c>
      <c r="C3637">
        <v>289.260009765625</v>
      </c>
      <c r="D3637">
        <v>287.82000732421801</v>
      </c>
      <c r="E3637">
        <v>288.39001464843699</v>
      </c>
      <c r="F3637">
        <v>275.39483642578102</v>
      </c>
      <c r="G3637">
        <v>47096300</v>
      </c>
      <c r="H3637" s="2">
        <f t="shared" si="112"/>
        <v>1.9190277904681308E-2</v>
      </c>
      <c r="I3637" s="3">
        <f t="shared" si="113"/>
        <v>2.3495576779299317E-2</v>
      </c>
    </row>
    <row r="3638" spans="1:9" x14ac:dyDescent="0.25">
      <c r="A3638" s="1">
        <v>43629</v>
      </c>
      <c r="B3638">
        <v>289.39999389648398</v>
      </c>
      <c r="C3638">
        <v>289.98001098632801</v>
      </c>
      <c r="D3638">
        <v>288.61999511718699</v>
      </c>
      <c r="E3638">
        <v>289.579986572265</v>
      </c>
      <c r="F3638">
        <v>276.53112792968699</v>
      </c>
      <c r="G3638">
        <v>48945200</v>
      </c>
      <c r="H3638" s="2">
        <f t="shared" si="112"/>
        <v>1.6783590296010065E-2</v>
      </c>
      <c r="I3638" s="3">
        <f t="shared" si="113"/>
        <v>2.3556325012780606E-2</v>
      </c>
    </row>
    <row r="3639" spans="1:9" x14ac:dyDescent="0.25">
      <c r="A3639" s="1">
        <v>43630</v>
      </c>
      <c r="B3639">
        <v>289.260009765625</v>
      </c>
      <c r="C3639">
        <v>289.92999267578102</v>
      </c>
      <c r="D3639">
        <v>288.41000366210898</v>
      </c>
      <c r="E3639">
        <v>289.260009765625</v>
      </c>
      <c r="F3639">
        <v>276.22564697265602</v>
      </c>
      <c r="G3639">
        <v>52324700</v>
      </c>
      <c r="H3639" s="2">
        <f t="shared" si="112"/>
        <v>5.5972787855027573E-3</v>
      </c>
      <c r="I3639" s="3">
        <f t="shared" si="113"/>
        <v>2.3560296345531626E-2</v>
      </c>
    </row>
    <row r="3640" spans="1:9" x14ac:dyDescent="0.25">
      <c r="A3640" s="1">
        <v>43633</v>
      </c>
      <c r="B3640">
        <v>289.51998901367102</v>
      </c>
      <c r="C3640">
        <v>290.22000122070301</v>
      </c>
      <c r="D3640">
        <v>289.17999267578102</v>
      </c>
      <c r="E3640">
        <v>289.36999511718699</v>
      </c>
      <c r="F3640">
        <v>276.33068847656199</v>
      </c>
      <c r="G3640">
        <v>39205700</v>
      </c>
      <c r="H3640" s="2">
        <f t="shared" si="112"/>
        <v>1.3844951801456062E-3</v>
      </c>
      <c r="I3640" s="3">
        <f t="shared" si="113"/>
        <v>2.3410970629215665E-2</v>
      </c>
    </row>
    <row r="3641" spans="1:9" x14ac:dyDescent="0.25">
      <c r="A3641" s="1">
        <v>43634</v>
      </c>
      <c r="B3641">
        <v>291.39001464843699</v>
      </c>
      <c r="C3641">
        <v>293.57000732421801</v>
      </c>
      <c r="D3641">
        <v>290.989990234375</v>
      </c>
      <c r="E3641">
        <v>292.39999389648398</v>
      </c>
      <c r="F3641">
        <v>279.22406005859301</v>
      </c>
      <c r="G3641">
        <v>85434800</v>
      </c>
      <c r="H3641" s="2">
        <f t="shared" si="112"/>
        <v>1.2115030232542567E-2</v>
      </c>
      <c r="I3641" s="3">
        <f t="shared" si="113"/>
        <v>2.3429253798087177E-2</v>
      </c>
    </row>
    <row r="3642" spans="1:9" x14ac:dyDescent="0.25">
      <c r="A3642" s="1">
        <v>43635</v>
      </c>
      <c r="B3642">
        <v>292.54998779296801</v>
      </c>
      <c r="C3642">
        <v>293.64999389648398</v>
      </c>
      <c r="D3642">
        <v>291.47000122070301</v>
      </c>
      <c r="E3642">
        <v>293.05999755859301</v>
      </c>
      <c r="F3642">
        <v>279.85437011718699</v>
      </c>
      <c r="G3642">
        <v>78674400</v>
      </c>
      <c r="H3642" s="2">
        <f t="shared" si="112"/>
        <v>1.6193236406623068E-2</v>
      </c>
      <c r="I3642" s="3">
        <f t="shared" si="113"/>
        <v>2.3536600736732787E-2</v>
      </c>
    </row>
    <row r="3643" spans="1:9" x14ac:dyDescent="0.25">
      <c r="A3643" s="1">
        <v>43636</v>
      </c>
      <c r="B3643">
        <v>296.04000854492102</v>
      </c>
      <c r="C3643">
        <v>296.30999755859301</v>
      </c>
      <c r="D3643">
        <v>293.13000488281199</v>
      </c>
      <c r="E3643">
        <v>295.85998535156199</v>
      </c>
      <c r="F3643">
        <v>282.52813720703102</v>
      </c>
      <c r="G3643">
        <v>116570000</v>
      </c>
      <c r="H3643" s="2">
        <f t="shared" si="112"/>
        <v>2.1686561372826318E-2</v>
      </c>
      <c r="I3643" s="3">
        <f t="shared" si="113"/>
        <v>2.383467313916467E-2</v>
      </c>
    </row>
    <row r="3644" spans="1:9" x14ac:dyDescent="0.25">
      <c r="A3644" s="1">
        <v>43637</v>
      </c>
      <c r="B3644">
        <v>294.13000488281199</v>
      </c>
      <c r="C3644">
        <v>295.51998901367102</v>
      </c>
      <c r="D3644">
        <v>293.760009765625</v>
      </c>
      <c r="E3644">
        <v>294</v>
      </c>
      <c r="F3644">
        <v>282.11749267578102</v>
      </c>
      <c r="G3644">
        <v>83309500</v>
      </c>
      <c r="H3644" s="2">
        <f t="shared" si="112"/>
        <v>2.1329828593751987E-2</v>
      </c>
      <c r="I3644" s="3">
        <f t="shared" si="113"/>
        <v>2.3332395016531785E-2</v>
      </c>
    </row>
    <row r="3645" spans="1:9" x14ac:dyDescent="0.25">
      <c r="A3645" s="1">
        <v>43640</v>
      </c>
      <c r="B3645">
        <v>294.23001098632801</v>
      </c>
      <c r="C3645">
        <v>294.579986572265</v>
      </c>
      <c r="D3645">
        <v>293.47000122070301</v>
      </c>
      <c r="E3645">
        <v>293.64001464843699</v>
      </c>
      <c r="F3645">
        <v>281.77206420898398</v>
      </c>
      <c r="G3645">
        <v>47582700</v>
      </c>
      <c r="H3645" s="2">
        <f t="shared" si="112"/>
        <v>1.9691536117182107E-2</v>
      </c>
      <c r="I3645" s="3">
        <f t="shared" si="113"/>
        <v>2.3068894779084931E-2</v>
      </c>
    </row>
    <row r="3646" spans="1:9" x14ac:dyDescent="0.25">
      <c r="A3646" s="1">
        <v>43641</v>
      </c>
      <c r="B3646">
        <v>293.70001220703102</v>
      </c>
      <c r="C3646">
        <v>293.73001098632801</v>
      </c>
      <c r="D3646">
        <v>290.64001464843699</v>
      </c>
      <c r="E3646">
        <v>290.760009765625</v>
      </c>
      <c r="F3646">
        <v>279.00842285156199</v>
      </c>
      <c r="G3646">
        <v>82028700</v>
      </c>
      <c r="H3646" s="2">
        <f t="shared" si="112"/>
        <v>-7.7227301610671706E-4</v>
      </c>
      <c r="I3646" s="3">
        <f t="shared" si="113"/>
        <v>2.2590156369669882E-2</v>
      </c>
    </row>
    <row r="3647" spans="1:9" x14ac:dyDescent="0.25">
      <c r="A3647" s="1">
        <v>43642</v>
      </c>
      <c r="B3647">
        <v>291.75</v>
      </c>
      <c r="C3647">
        <v>292.30999755859301</v>
      </c>
      <c r="D3647">
        <v>290.350006103515</v>
      </c>
      <c r="E3647">
        <v>290.47000122070301</v>
      </c>
      <c r="F3647">
        <v>278.73016357421801</v>
      </c>
      <c r="G3647">
        <v>51584900</v>
      </c>
      <c r="H3647" s="2">
        <f t="shared" si="112"/>
        <v>-4.0171126950714342E-3</v>
      </c>
      <c r="I3647" s="3">
        <f t="shared" si="113"/>
        <v>2.0993899851943172E-2</v>
      </c>
    </row>
    <row r="3648" spans="1:9" x14ac:dyDescent="0.25">
      <c r="A3648" s="1">
        <v>43643</v>
      </c>
      <c r="B3648">
        <v>291.30999755859301</v>
      </c>
      <c r="C3648">
        <v>292.05999755859301</v>
      </c>
      <c r="D3648">
        <v>290.89001464843699</v>
      </c>
      <c r="E3648">
        <v>291.5</v>
      </c>
      <c r="F3648">
        <v>279.718505859375</v>
      </c>
      <c r="G3648">
        <v>40355200</v>
      </c>
      <c r="H3648" s="2">
        <f t="shared" si="112"/>
        <v>-9.9446072006527109E-3</v>
      </c>
      <c r="I3648" s="3">
        <f t="shared" si="113"/>
        <v>2.0055698943190661E-2</v>
      </c>
    </row>
    <row r="3649" spans="1:9" x14ac:dyDescent="0.25">
      <c r="A3649" s="1">
        <v>43644</v>
      </c>
      <c r="B3649">
        <v>292.579986572265</v>
      </c>
      <c r="C3649">
        <v>293.54998779296801</v>
      </c>
      <c r="D3649">
        <v>292.010009765625</v>
      </c>
      <c r="E3649">
        <v>293</v>
      </c>
      <c r="F3649">
        <v>281.15789794921801</v>
      </c>
      <c r="G3649">
        <v>59350900</v>
      </c>
      <c r="H3649" s="2">
        <f t="shared" si="112"/>
        <v>-3.4014010172201958E-3</v>
      </c>
      <c r="I3649" s="3">
        <f t="shared" si="113"/>
        <v>1.8571472139478164E-2</v>
      </c>
    </row>
    <row r="3650" spans="1:9" x14ac:dyDescent="0.25">
      <c r="A3650" s="1">
        <v>43647</v>
      </c>
      <c r="B3650">
        <v>296.67999267578102</v>
      </c>
      <c r="C3650">
        <v>296.92001342773398</v>
      </c>
      <c r="D3650">
        <v>294.329986572265</v>
      </c>
      <c r="E3650">
        <v>295.66000366210898</v>
      </c>
      <c r="F3650">
        <v>283.710357666015</v>
      </c>
      <c r="G3650">
        <v>78705600</v>
      </c>
      <c r="H3650" s="2">
        <f t="shared" si="112"/>
        <v>6.87894118415322E-3</v>
      </c>
      <c r="I3650" s="3">
        <f t="shared" si="113"/>
        <v>1.5868930789121251E-2</v>
      </c>
    </row>
    <row r="3651" spans="1:9" x14ac:dyDescent="0.25">
      <c r="A3651" s="1">
        <v>43648</v>
      </c>
      <c r="B3651">
        <v>295.60998535156199</v>
      </c>
      <c r="C3651">
        <v>296.489990234375</v>
      </c>
      <c r="D3651">
        <v>294.67999267578102</v>
      </c>
      <c r="E3651">
        <v>296.42999267578102</v>
      </c>
      <c r="F3651">
        <v>284.44931030273398</v>
      </c>
      <c r="G3651">
        <v>61504500</v>
      </c>
      <c r="H3651" s="2">
        <f t="shared" si="112"/>
        <v>1.9500799995800344E-2</v>
      </c>
      <c r="I3651" s="3">
        <f t="shared" si="113"/>
        <v>1.5597735833213715E-2</v>
      </c>
    </row>
    <row r="3652" spans="1:9" x14ac:dyDescent="0.25">
      <c r="A3652" s="1">
        <v>43649</v>
      </c>
      <c r="B3652">
        <v>297.17999267578102</v>
      </c>
      <c r="C3652">
        <v>298.82000732421801</v>
      </c>
      <c r="D3652">
        <v>297.01998901367102</v>
      </c>
      <c r="E3652">
        <v>298.79998779296801</v>
      </c>
      <c r="F3652">
        <v>286.72351074218699</v>
      </c>
      <c r="G3652">
        <v>40898900</v>
      </c>
      <c r="H3652" s="2">
        <f t="shared" si="112"/>
        <v>2.8677725673707188E-2</v>
      </c>
      <c r="I3652" s="3">
        <f t="shared" si="113"/>
        <v>1.5879262005385322E-2</v>
      </c>
    </row>
    <row r="3653" spans="1:9" x14ac:dyDescent="0.25">
      <c r="A3653" s="1">
        <v>43651</v>
      </c>
      <c r="B3653">
        <v>297.44000244140602</v>
      </c>
      <c r="C3653">
        <v>298.64001464843699</v>
      </c>
      <c r="D3653">
        <v>296.010009765625</v>
      </c>
      <c r="E3653">
        <v>298.45999145507801</v>
      </c>
      <c r="F3653">
        <v>286.397216796875</v>
      </c>
      <c r="G3653">
        <v>51677300</v>
      </c>
      <c r="H3653" s="2">
        <f t="shared" si="112"/>
        <v>2.3876543015919127E-2</v>
      </c>
      <c r="I3653" s="3">
        <f t="shared" si="113"/>
        <v>1.5945433378329439E-2</v>
      </c>
    </row>
    <row r="3654" spans="1:9" x14ac:dyDescent="0.25">
      <c r="A3654" s="1">
        <v>43654</v>
      </c>
      <c r="B3654">
        <v>297.010009765625</v>
      </c>
      <c r="C3654">
        <v>298.260009765625</v>
      </c>
      <c r="D3654">
        <v>296.22000122070301</v>
      </c>
      <c r="E3654">
        <v>296.82000732421801</v>
      </c>
      <c r="F3654">
        <v>284.82354736328102</v>
      </c>
      <c r="G3654">
        <v>45841800</v>
      </c>
      <c r="H3654" s="2">
        <f t="shared" si="112"/>
        <v>1.3037689642725558E-2</v>
      </c>
      <c r="I3654" s="3">
        <f t="shared" si="113"/>
        <v>1.4428810375304822E-2</v>
      </c>
    </row>
    <row r="3655" spans="1:9" x14ac:dyDescent="0.25">
      <c r="A3655" s="1">
        <v>43655</v>
      </c>
      <c r="B3655">
        <v>295.54000854492102</v>
      </c>
      <c r="C3655">
        <v>297.51998901367102</v>
      </c>
      <c r="D3655">
        <v>295.48001098632801</v>
      </c>
      <c r="E3655">
        <v>297.19000244140602</v>
      </c>
      <c r="F3655">
        <v>285.178619384765</v>
      </c>
      <c r="G3655">
        <v>41101300</v>
      </c>
      <c r="H3655" s="2">
        <f t="shared" si="112"/>
        <v>5.175213660963518E-3</v>
      </c>
      <c r="I3655" s="3">
        <f t="shared" si="113"/>
        <v>1.1451076701426992E-2</v>
      </c>
    </row>
    <row r="3656" spans="1:9" x14ac:dyDescent="0.25">
      <c r="A3656" s="1">
        <v>43656</v>
      </c>
      <c r="B3656">
        <v>298.36999511718699</v>
      </c>
      <c r="C3656">
        <v>299.66000366210898</v>
      </c>
      <c r="D3656">
        <v>297.77999877929602</v>
      </c>
      <c r="E3656">
        <v>298.60998535156199</v>
      </c>
      <c r="F3656">
        <v>286.54113769531199</v>
      </c>
      <c r="G3656">
        <v>58448500</v>
      </c>
      <c r="H3656" s="2">
        <f t="shared" ref="H3656:H3719" si="114">F3656/F3651-1</f>
        <v>7.353954876359925E-3</v>
      </c>
      <c r="I3656" s="3">
        <f t="shared" si="113"/>
        <v>1.0701551776757598E-2</v>
      </c>
    </row>
    <row r="3657" spans="1:9" x14ac:dyDescent="0.25">
      <c r="A3657" s="1">
        <v>43657</v>
      </c>
      <c r="B3657">
        <v>299.32000732421801</v>
      </c>
      <c r="C3657">
        <v>299.579986572265</v>
      </c>
      <c r="D3657">
        <v>298.20001220703102</v>
      </c>
      <c r="E3657">
        <v>299.30999755859301</v>
      </c>
      <c r="F3657">
        <v>287.21292114257801</v>
      </c>
      <c r="G3657">
        <v>50826100</v>
      </c>
      <c r="H3657" s="2">
        <f t="shared" si="114"/>
        <v>1.7069071145374703E-3</v>
      </c>
      <c r="I3657" s="3">
        <f t="shared" si="113"/>
        <v>1.0712826150641468E-2</v>
      </c>
    </row>
    <row r="3658" spans="1:9" x14ac:dyDescent="0.25">
      <c r="A3658" s="1">
        <v>43658</v>
      </c>
      <c r="B3658">
        <v>299.850006103515</v>
      </c>
      <c r="C3658">
        <v>300.73001098632801</v>
      </c>
      <c r="D3658">
        <v>299.510009765625</v>
      </c>
      <c r="E3658">
        <v>300.64999389648398</v>
      </c>
      <c r="F3658">
        <v>288.49868774414</v>
      </c>
      <c r="G3658">
        <v>40326000</v>
      </c>
      <c r="H3658" s="2">
        <f t="shared" si="114"/>
        <v>7.337609529758371E-3</v>
      </c>
      <c r="I3658" s="3">
        <f t="shared" si="113"/>
        <v>1.0612390873970493E-2</v>
      </c>
    </row>
    <row r="3659" spans="1:9" x14ac:dyDescent="0.25">
      <c r="A3659" s="1">
        <v>43661</v>
      </c>
      <c r="B3659">
        <v>301.13000488281199</v>
      </c>
      <c r="C3659">
        <v>301.13000488281199</v>
      </c>
      <c r="D3659">
        <v>300.19000244140602</v>
      </c>
      <c r="E3659">
        <v>300.75</v>
      </c>
      <c r="F3659">
        <v>288.59466552734301</v>
      </c>
      <c r="G3659">
        <v>33900000</v>
      </c>
      <c r="H3659" s="2">
        <f t="shared" si="114"/>
        <v>1.324019098481366E-2</v>
      </c>
      <c r="I3659" s="3">
        <f t="shared" si="113"/>
        <v>1.0595595856664662E-2</v>
      </c>
    </row>
    <row r="3660" spans="1:9" x14ac:dyDescent="0.25">
      <c r="A3660" s="1">
        <v>43662</v>
      </c>
      <c r="B3660">
        <v>300.64999389648398</v>
      </c>
      <c r="C3660">
        <v>300.88000488281199</v>
      </c>
      <c r="D3660">
        <v>299.44000244140602</v>
      </c>
      <c r="E3660">
        <v>299.77999877929602</v>
      </c>
      <c r="F3660">
        <v>287.66387939453102</v>
      </c>
      <c r="G3660">
        <v>36650100</v>
      </c>
      <c r="H3660" s="2">
        <f t="shared" si="114"/>
        <v>8.714748725299426E-3</v>
      </c>
      <c r="I3660" s="3">
        <f t="shared" si="113"/>
        <v>1.0405045289828411E-2</v>
      </c>
    </row>
    <row r="3661" spans="1:9" x14ac:dyDescent="0.25">
      <c r="A3661" s="1">
        <v>43663</v>
      </c>
      <c r="B3661">
        <v>299.75</v>
      </c>
      <c r="C3661">
        <v>299.92999267578102</v>
      </c>
      <c r="D3661">
        <v>297.739990234375</v>
      </c>
      <c r="E3661">
        <v>297.739990234375</v>
      </c>
      <c r="F3661">
        <v>285.70632934570301</v>
      </c>
      <c r="G3661">
        <v>36036300</v>
      </c>
      <c r="H3661" s="2">
        <f t="shared" si="114"/>
        <v>-2.9133979027355927E-3</v>
      </c>
      <c r="I3661" s="3">
        <f t="shared" si="113"/>
        <v>1.0810861260910491E-2</v>
      </c>
    </row>
    <row r="3662" spans="1:9" x14ac:dyDescent="0.25">
      <c r="A3662" s="1">
        <v>43664</v>
      </c>
      <c r="B3662">
        <v>297.19000244140602</v>
      </c>
      <c r="C3662">
        <v>299.25</v>
      </c>
      <c r="D3662">
        <v>296.70001220703102</v>
      </c>
      <c r="E3662">
        <v>298.829986572265</v>
      </c>
      <c r="F3662">
        <v>286.75225830078102</v>
      </c>
      <c r="G3662">
        <v>51392600</v>
      </c>
      <c r="H3662" s="2">
        <f t="shared" si="114"/>
        <v>-1.603907094306245E-3</v>
      </c>
      <c r="I3662" s="3">
        <f t="shared" si="113"/>
        <v>1.0976642583445113E-2</v>
      </c>
    </row>
    <row r="3663" spans="1:9" x14ac:dyDescent="0.25">
      <c r="A3663" s="1">
        <v>43665</v>
      </c>
      <c r="B3663">
        <v>300.04000854492102</v>
      </c>
      <c r="C3663">
        <v>300.07000732421801</v>
      </c>
      <c r="D3663">
        <v>296.98001098632801</v>
      </c>
      <c r="E3663">
        <v>297.17001342773398</v>
      </c>
      <c r="F3663">
        <v>285.159423828125</v>
      </c>
      <c r="G3663">
        <v>58678600</v>
      </c>
      <c r="H3663" s="2">
        <f t="shared" si="114"/>
        <v>-1.1574624280358936E-2</v>
      </c>
      <c r="I3663" s="3">
        <f t="shared" si="113"/>
        <v>1.1428300984570492E-2</v>
      </c>
    </row>
    <row r="3664" spans="1:9" x14ac:dyDescent="0.25">
      <c r="A3664" s="1">
        <v>43668</v>
      </c>
      <c r="B3664">
        <v>297.60998535156199</v>
      </c>
      <c r="C3664">
        <v>298.5</v>
      </c>
      <c r="D3664">
        <v>297.04000854492102</v>
      </c>
      <c r="E3664">
        <v>297.89999389648398</v>
      </c>
      <c r="F3664">
        <v>285.85986328125</v>
      </c>
      <c r="G3664">
        <v>43638100</v>
      </c>
      <c r="H3664" s="2">
        <f t="shared" si="114"/>
        <v>-9.4762744179479608E-3</v>
      </c>
      <c r="I3664" s="3">
        <f t="shared" si="113"/>
        <v>1.1487421229941364E-2</v>
      </c>
    </row>
    <row r="3665" spans="1:9" x14ac:dyDescent="0.25">
      <c r="A3665" s="1">
        <v>43669</v>
      </c>
      <c r="B3665">
        <v>299.14001464843699</v>
      </c>
      <c r="C3665">
        <v>300.02999877929602</v>
      </c>
      <c r="D3665">
        <v>298.22000122070301</v>
      </c>
      <c r="E3665">
        <v>300.02999877929602</v>
      </c>
      <c r="F3665">
        <v>287.90374755859301</v>
      </c>
      <c r="G3665">
        <v>44564500</v>
      </c>
      <c r="H3665" s="2">
        <f t="shared" si="114"/>
        <v>8.3384874238245921E-4</v>
      </c>
      <c r="I3665" s="3">
        <f t="shared" si="113"/>
        <v>1.1032619708342921E-2</v>
      </c>
    </row>
    <row r="3666" spans="1:9" x14ac:dyDescent="0.25">
      <c r="A3666" s="1">
        <v>43670</v>
      </c>
      <c r="B3666">
        <v>299.19000244140602</v>
      </c>
      <c r="C3666">
        <v>301.44000244140602</v>
      </c>
      <c r="D3666">
        <v>299.08999633789</v>
      </c>
      <c r="E3666">
        <v>301.44000244140602</v>
      </c>
      <c r="F3666">
        <v>289.256744384765</v>
      </c>
      <c r="G3666">
        <v>47213200</v>
      </c>
      <c r="H3666" s="2">
        <f t="shared" si="114"/>
        <v>1.2426798689384233E-2</v>
      </c>
      <c r="I3666" s="3">
        <f t="shared" si="113"/>
        <v>1.1086999592853055E-2</v>
      </c>
    </row>
    <row r="3667" spans="1:9" x14ac:dyDescent="0.25">
      <c r="A3667" s="1">
        <v>43671</v>
      </c>
      <c r="B3667">
        <v>300.94000244140602</v>
      </c>
      <c r="C3667">
        <v>301</v>
      </c>
      <c r="D3667">
        <v>299.10998535156199</v>
      </c>
      <c r="E3667">
        <v>300</v>
      </c>
      <c r="F3667">
        <v>287.87496948242102</v>
      </c>
      <c r="G3667">
        <v>55394100</v>
      </c>
      <c r="H3667" s="2">
        <f t="shared" si="114"/>
        <v>3.9152653523737424E-3</v>
      </c>
      <c r="I3667" s="3">
        <f t="shared" si="113"/>
        <v>1.0876356635824258E-2</v>
      </c>
    </row>
    <row r="3668" spans="1:9" x14ac:dyDescent="0.25">
      <c r="A3668" s="1">
        <v>43672</v>
      </c>
      <c r="B3668">
        <v>300.760009765625</v>
      </c>
      <c r="C3668">
        <v>302.23001098632801</v>
      </c>
      <c r="D3668">
        <v>300.61999511718699</v>
      </c>
      <c r="E3668">
        <v>302.010009765625</v>
      </c>
      <c r="F3668">
        <v>289.80374145507801</v>
      </c>
      <c r="G3668">
        <v>45084100</v>
      </c>
      <c r="H3668" s="2">
        <f t="shared" si="114"/>
        <v>1.6286740815384393E-2</v>
      </c>
      <c r="I3668" s="3">
        <f t="shared" si="113"/>
        <v>1.0465866688276607E-2</v>
      </c>
    </row>
    <row r="3669" spans="1:9" x14ac:dyDescent="0.25">
      <c r="A3669" s="1">
        <v>43675</v>
      </c>
      <c r="B3669">
        <v>301.88000488281199</v>
      </c>
      <c r="C3669">
        <v>302.010009765625</v>
      </c>
      <c r="D3669">
        <v>300.850006103515</v>
      </c>
      <c r="E3669">
        <v>301.45999145507801</v>
      </c>
      <c r="F3669">
        <v>289.27593994140602</v>
      </c>
      <c r="G3669">
        <v>38126500</v>
      </c>
      <c r="H3669" s="2">
        <f t="shared" si="114"/>
        <v>1.1950179437380637E-2</v>
      </c>
      <c r="I3669" s="3">
        <f t="shared" si="113"/>
        <v>1.0223025354208378E-2</v>
      </c>
    </row>
    <row r="3670" spans="1:9" x14ac:dyDescent="0.25">
      <c r="A3670" s="1">
        <v>43676</v>
      </c>
      <c r="B3670">
        <v>299.91000366210898</v>
      </c>
      <c r="C3670">
        <v>301.17001342773398</v>
      </c>
      <c r="D3670">
        <v>299.489990234375</v>
      </c>
      <c r="E3670">
        <v>300.72000122070301</v>
      </c>
      <c r="F3670">
        <v>288.565826416015</v>
      </c>
      <c r="G3670">
        <v>45849000</v>
      </c>
      <c r="H3670" s="2">
        <f t="shared" si="114"/>
        <v>2.2996534884882625E-3</v>
      </c>
      <c r="I3670" s="3">
        <f t="shared" si="113"/>
        <v>1.0294995474429969E-2</v>
      </c>
    </row>
    <row r="3671" spans="1:9" x14ac:dyDescent="0.25">
      <c r="A3671" s="1">
        <v>43677</v>
      </c>
      <c r="B3671">
        <v>300.989990234375</v>
      </c>
      <c r="C3671">
        <v>301.20001220703102</v>
      </c>
      <c r="D3671">
        <v>295.20001220703102</v>
      </c>
      <c r="E3671">
        <v>297.42999267578102</v>
      </c>
      <c r="F3671">
        <v>285.40890502929602</v>
      </c>
      <c r="G3671">
        <v>104245200</v>
      </c>
      <c r="H3671" s="2">
        <f t="shared" si="114"/>
        <v>-1.3302505231652106E-2</v>
      </c>
      <c r="I3671" s="3">
        <f t="shared" si="113"/>
        <v>1.08850102723337E-2</v>
      </c>
    </row>
    <row r="3672" spans="1:9" x14ac:dyDescent="0.25">
      <c r="A3672" s="1">
        <v>43678</v>
      </c>
      <c r="B3672">
        <v>297.600006103515</v>
      </c>
      <c r="C3672">
        <v>300.86999511718699</v>
      </c>
      <c r="D3672">
        <v>293.95999145507801</v>
      </c>
      <c r="E3672">
        <v>294.83999633789</v>
      </c>
      <c r="F3672">
        <v>282.923583984375</v>
      </c>
      <c r="G3672">
        <v>142646600</v>
      </c>
      <c r="H3672" s="2">
        <f t="shared" si="114"/>
        <v>-1.7199777760978252E-2</v>
      </c>
      <c r="I3672" s="3">
        <f t="shared" si="113"/>
        <v>1.0663638473724701E-2</v>
      </c>
    </row>
    <row r="3673" spans="1:9" x14ac:dyDescent="0.25">
      <c r="A3673" s="1">
        <v>43679</v>
      </c>
      <c r="B3673">
        <v>293.850006103515</v>
      </c>
      <c r="C3673">
        <v>294.11999511718699</v>
      </c>
      <c r="D3673">
        <v>290.89999389648398</v>
      </c>
      <c r="E3673">
        <v>292.61999511718699</v>
      </c>
      <c r="F3673">
        <v>280.79327392578102</v>
      </c>
      <c r="G3673">
        <v>116749700</v>
      </c>
      <c r="H3673" s="2">
        <f t="shared" si="114"/>
        <v>-3.109161905245339E-2</v>
      </c>
      <c r="I3673" s="3">
        <f t="shared" si="113"/>
        <v>1.214455100614783E-2</v>
      </c>
    </row>
    <row r="3674" spans="1:9" x14ac:dyDescent="0.25">
      <c r="A3674" s="1">
        <v>43682</v>
      </c>
      <c r="B3674">
        <v>288.08999633789</v>
      </c>
      <c r="C3674">
        <v>288.20999145507801</v>
      </c>
      <c r="D3674">
        <v>281.72000122070301</v>
      </c>
      <c r="E3674">
        <v>283.82000732421801</v>
      </c>
      <c r="F3674">
        <v>272.34893798828102</v>
      </c>
      <c r="G3674">
        <v>178745400</v>
      </c>
      <c r="H3674" s="2">
        <f t="shared" si="114"/>
        <v>-5.8515070270115155E-2</v>
      </c>
      <c r="I3674" s="3">
        <f t="shared" si="113"/>
        <v>1.7655816348468367E-2</v>
      </c>
    </row>
    <row r="3675" spans="1:9" x14ac:dyDescent="0.25">
      <c r="A3675" s="1">
        <v>43683</v>
      </c>
      <c r="B3675">
        <v>285.91000366210898</v>
      </c>
      <c r="C3675">
        <v>288.04000854492102</v>
      </c>
      <c r="D3675">
        <v>284.27999877929602</v>
      </c>
      <c r="E3675">
        <v>287.79998779296801</v>
      </c>
      <c r="F3675">
        <v>276.16802978515602</v>
      </c>
      <c r="G3675">
        <v>120711700</v>
      </c>
      <c r="H3675" s="2">
        <f t="shared" si="114"/>
        <v>-4.2963495660035322E-2</v>
      </c>
      <c r="I3675" s="3">
        <f t="shared" ref="I3675:I3738" si="115">_xlfn.STDEV.S(H3656:H3675)</f>
        <v>1.9687015938671355E-2</v>
      </c>
    </row>
    <row r="3676" spans="1:9" x14ac:dyDescent="0.25">
      <c r="A3676" s="1">
        <v>43684</v>
      </c>
      <c r="B3676">
        <v>284.39999389648398</v>
      </c>
      <c r="C3676">
        <v>288.82000732421801</v>
      </c>
      <c r="D3676">
        <v>282.04000854492102</v>
      </c>
      <c r="E3676">
        <v>287.97000122070301</v>
      </c>
      <c r="F3676">
        <v>276.33123779296801</v>
      </c>
      <c r="G3676">
        <v>140572300</v>
      </c>
      <c r="H3676" s="2">
        <f t="shared" si="114"/>
        <v>-3.1805830429138982E-2</v>
      </c>
      <c r="I3676" s="3">
        <f t="shared" si="115"/>
        <v>2.031743933319171E-2</v>
      </c>
    </row>
    <row r="3677" spans="1:9" x14ac:dyDescent="0.25">
      <c r="A3677" s="1">
        <v>43685</v>
      </c>
      <c r="B3677">
        <v>289.61999511718699</v>
      </c>
      <c r="C3677">
        <v>293.61999511718699</v>
      </c>
      <c r="D3677">
        <v>289.010009765625</v>
      </c>
      <c r="E3677">
        <v>293.61999511718699</v>
      </c>
      <c r="F3677">
        <v>281.75286865234301</v>
      </c>
      <c r="G3677">
        <v>87713900</v>
      </c>
      <c r="H3677" s="2">
        <f t="shared" si="114"/>
        <v>-4.1379206199249063E-3</v>
      </c>
      <c r="I3677" s="3">
        <f t="shared" si="115"/>
        <v>2.0226126702637036E-2</v>
      </c>
    </row>
    <row r="3678" spans="1:9" x14ac:dyDescent="0.25">
      <c r="A3678" s="1">
        <v>43686</v>
      </c>
      <c r="B3678">
        <v>292.579986572265</v>
      </c>
      <c r="C3678">
        <v>293.239990234375</v>
      </c>
      <c r="D3678">
        <v>289.64999389648398</v>
      </c>
      <c r="E3678">
        <v>291.61999511718699</v>
      </c>
      <c r="F3678">
        <v>279.833740234375</v>
      </c>
      <c r="G3678">
        <v>93730000</v>
      </c>
      <c r="H3678" s="2">
        <f t="shared" si="114"/>
        <v>-3.4172246293180386E-3</v>
      </c>
      <c r="I3678" s="3">
        <f t="shared" si="115"/>
        <v>1.9955426950685442E-2</v>
      </c>
    </row>
    <row r="3679" spans="1:9" x14ac:dyDescent="0.25">
      <c r="A3679" s="1">
        <v>43689</v>
      </c>
      <c r="B3679">
        <v>289.95999145507801</v>
      </c>
      <c r="C3679">
        <v>291.60998535156199</v>
      </c>
      <c r="D3679">
        <v>287.01998901367102</v>
      </c>
      <c r="E3679">
        <v>288.07000732421801</v>
      </c>
      <c r="F3679">
        <v>276.42721557617102</v>
      </c>
      <c r="G3679">
        <v>65527600</v>
      </c>
      <c r="H3679" s="2">
        <f t="shared" si="114"/>
        <v>1.4974457466272462E-2</v>
      </c>
      <c r="I3679" s="3">
        <f t="shared" si="115"/>
        <v>2.0055715735022607E-2</v>
      </c>
    </row>
    <row r="3680" spans="1:9" x14ac:dyDescent="0.25">
      <c r="A3680" s="1">
        <v>43690</v>
      </c>
      <c r="B3680">
        <v>287.739990234375</v>
      </c>
      <c r="C3680">
        <v>294.14999389648398</v>
      </c>
      <c r="D3680">
        <v>287.35998535156199</v>
      </c>
      <c r="E3680">
        <v>292.54998779296801</v>
      </c>
      <c r="F3680">
        <v>280.72610473632801</v>
      </c>
      <c r="G3680">
        <v>94299800</v>
      </c>
      <c r="H3680" s="2">
        <f t="shared" si="114"/>
        <v>1.6504716185714585E-2</v>
      </c>
      <c r="I3680" s="3">
        <f t="shared" si="115"/>
        <v>2.0465398816564017E-2</v>
      </c>
    </row>
    <row r="3681" spans="1:9" x14ac:dyDescent="0.25">
      <c r="A3681" s="1">
        <v>43691</v>
      </c>
      <c r="B3681">
        <v>288.07000732421801</v>
      </c>
      <c r="C3681">
        <v>288.739990234375</v>
      </c>
      <c r="D3681">
        <v>283.760009765625</v>
      </c>
      <c r="E3681">
        <v>283.89999389648398</v>
      </c>
      <c r="F3681">
        <v>272.42572021484301</v>
      </c>
      <c r="G3681">
        <v>135622100</v>
      </c>
      <c r="H3681" s="2">
        <f t="shared" si="114"/>
        <v>-1.4133463915690481E-2</v>
      </c>
      <c r="I3681" s="3">
        <f t="shared" si="115"/>
        <v>2.0488539875801522E-2</v>
      </c>
    </row>
    <row r="3682" spans="1:9" x14ac:dyDescent="0.25">
      <c r="A3682" s="1">
        <v>43692</v>
      </c>
      <c r="B3682">
        <v>284.88000488281199</v>
      </c>
      <c r="C3682">
        <v>285.64001464843699</v>
      </c>
      <c r="D3682">
        <v>282.39001464843699</v>
      </c>
      <c r="E3682">
        <v>284.64999389648398</v>
      </c>
      <c r="F3682">
        <v>273.14538574218699</v>
      </c>
      <c r="G3682">
        <v>99556600</v>
      </c>
      <c r="H3682" s="2">
        <f t="shared" si="114"/>
        <v>-3.0549761396668762E-2</v>
      </c>
      <c r="I3682" s="3">
        <f t="shared" si="115"/>
        <v>2.102808482609754E-2</v>
      </c>
    </row>
    <row r="3683" spans="1:9" x14ac:dyDescent="0.25">
      <c r="A3683" s="1">
        <v>43693</v>
      </c>
      <c r="B3683">
        <v>286.48001098632801</v>
      </c>
      <c r="C3683">
        <v>289.329986572265</v>
      </c>
      <c r="D3683">
        <v>284.70999145507801</v>
      </c>
      <c r="E3683">
        <v>288.850006103515</v>
      </c>
      <c r="F3683">
        <v>277.17562866210898</v>
      </c>
      <c r="G3683">
        <v>83018300</v>
      </c>
      <c r="H3683" s="2">
        <f t="shared" si="114"/>
        <v>-9.498895915981076E-3</v>
      </c>
      <c r="I3683" s="3">
        <f t="shared" si="115"/>
        <v>2.1022161998499551E-2</v>
      </c>
    </row>
    <row r="3684" spans="1:9" x14ac:dyDescent="0.25">
      <c r="A3684" s="1">
        <v>43696</v>
      </c>
      <c r="B3684">
        <v>292.19000244140602</v>
      </c>
      <c r="C3684">
        <v>293.079986572265</v>
      </c>
      <c r="D3684">
        <v>291.44000244140602</v>
      </c>
      <c r="E3684">
        <v>292.329986572265</v>
      </c>
      <c r="F3684">
        <v>280.51498413085898</v>
      </c>
      <c r="G3684">
        <v>53571800</v>
      </c>
      <c r="H3684" s="2">
        <f t="shared" si="114"/>
        <v>1.478786575398372E-2</v>
      </c>
      <c r="I3684" s="3">
        <f t="shared" si="115"/>
        <v>2.1703305099951761E-2</v>
      </c>
    </row>
    <row r="3685" spans="1:9" x14ac:dyDescent="0.25">
      <c r="A3685" s="1">
        <v>43697</v>
      </c>
      <c r="B3685">
        <v>291.76998901367102</v>
      </c>
      <c r="C3685">
        <v>292.35998535156199</v>
      </c>
      <c r="D3685">
        <v>289.95001220703102</v>
      </c>
      <c r="E3685">
        <v>290.08999633789</v>
      </c>
      <c r="F3685">
        <v>278.36560058593699</v>
      </c>
      <c r="G3685">
        <v>51596400</v>
      </c>
      <c r="H3685" s="2">
        <f t="shared" si="114"/>
        <v>-8.408566608396173E-3</v>
      </c>
      <c r="I3685" s="3">
        <f t="shared" si="115"/>
        <v>2.1600509481416379E-2</v>
      </c>
    </row>
    <row r="3686" spans="1:9" x14ac:dyDescent="0.25">
      <c r="A3686" s="1">
        <v>43698</v>
      </c>
      <c r="B3686">
        <v>292.48001098632801</v>
      </c>
      <c r="C3686">
        <v>292.85998535156199</v>
      </c>
      <c r="D3686">
        <v>291.72000122070301</v>
      </c>
      <c r="E3686">
        <v>292.45001220703102</v>
      </c>
      <c r="F3686">
        <v>280.63018798828102</v>
      </c>
      <c r="G3686">
        <v>49524700</v>
      </c>
      <c r="H3686" s="2">
        <f t="shared" si="114"/>
        <v>3.0116347924005638E-2</v>
      </c>
      <c r="I3686" s="3">
        <f t="shared" si="115"/>
        <v>2.2833523950841005E-2</v>
      </c>
    </row>
    <row r="3687" spans="1:9" x14ac:dyDescent="0.25">
      <c r="A3687" s="1">
        <v>43699</v>
      </c>
      <c r="B3687">
        <v>293.23001098632801</v>
      </c>
      <c r="C3687">
        <v>293.92999267578102</v>
      </c>
      <c r="D3687">
        <v>290.39999389648398</v>
      </c>
      <c r="E3687">
        <v>292.35998535156199</v>
      </c>
      <c r="F3687">
        <v>280.54379272460898</v>
      </c>
      <c r="G3687">
        <v>51666400</v>
      </c>
      <c r="H3687" s="2">
        <f t="shared" si="114"/>
        <v>2.7085967285587209E-2</v>
      </c>
      <c r="I3687" s="3">
        <f t="shared" si="115"/>
        <v>2.4011805506483342E-2</v>
      </c>
    </row>
    <row r="3688" spans="1:9" x14ac:dyDescent="0.25">
      <c r="A3688" s="1">
        <v>43700</v>
      </c>
      <c r="B3688">
        <v>290.92001342773398</v>
      </c>
      <c r="C3688">
        <v>292.760009765625</v>
      </c>
      <c r="D3688">
        <v>283.47000122070301</v>
      </c>
      <c r="E3688">
        <v>284.850006103515</v>
      </c>
      <c r="F3688">
        <v>273.33737182617102</v>
      </c>
      <c r="G3688">
        <v>149161500</v>
      </c>
      <c r="H3688" s="2">
        <f t="shared" si="114"/>
        <v>-1.3847742871423208E-2</v>
      </c>
      <c r="I3688" s="3">
        <f t="shared" si="115"/>
        <v>2.3442034198977158E-2</v>
      </c>
    </row>
    <row r="3689" spans="1:9" x14ac:dyDescent="0.25">
      <c r="A3689" s="1">
        <v>43703</v>
      </c>
      <c r="B3689">
        <v>287.26998901367102</v>
      </c>
      <c r="C3689">
        <v>288</v>
      </c>
      <c r="D3689">
        <v>285.579986572265</v>
      </c>
      <c r="E3689">
        <v>288</v>
      </c>
      <c r="F3689">
        <v>276.35998535156199</v>
      </c>
      <c r="G3689">
        <v>72423800</v>
      </c>
      <c r="H3689" s="2">
        <f t="shared" si="114"/>
        <v>-1.4812038623073009E-2</v>
      </c>
      <c r="I3689" s="3">
        <f t="shared" si="115"/>
        <v>2.2999483895322661E-2</v>
      </c>
    </row>
    <row r="3690" spans="1:9" x14ac:dyDescent="0.25">
      <c r="A3690" s="1">
        <v>43704</v>
      </c>
      <c r="B3690">
        <v>289.54000854492102</v>
      </c>
      <c r="C3690">
        <v>289.95001220703102</v>
      </c>
      <c r="D3690">
        <v>286.02999877929602</v>
      </c>
      <c r="E3690">
        <v>286.86999511718699</v>
      </c>
      <c r="F3690">
        <v>275.27566528320301</v>
      </c>
      <c r="G3690">
        <v>66668900</v>
      </c>
      <c r="H3690" s="2">
        <f t="shared" si="114"/>
        <v>-1.1100277104031275E-2</v>
      </c>
      <c r="I3690" s="3">
        <f t="shared" si="115"/>
        <v>2.2835445785154191E-2</v>
      </c>
    </row>
    <row r="3691" spans="1:9" x14ac:dyDescent="0.25">
      <c r="A3691" s="1">
        <v>43705</v>
      </c>
      <c r="B3691">
        <v>286.14001464843699</v>
      </c>
      <c r="C3691">
        <v>289.07000732421801</v>
      </c>
      <c r="D3691">
        <v>285.25</v>
      </c>
      <c r="E3691">
        <v>288.89001464843699</v>
      </c>
      <c r="F3691">
        <v>277.21408081054602</v>
      </c>
      <c r="G3691">
        <v>59696700</v>
      </c>
      <c r="H3691" s="2">
        <f t="shared" si="114"/>
        <v>-1.2172985387721935E-2</v>
      </c>
      <c r="I3691" s="3">
        <f t="shared" si="115"/>
        <v>2.2828415057992671E-2</v>
      </c>
    </row>
    <row r="3692" spans="1:9" x14ac:dyDescent="0.25">
      <c r="A3692" s="1">
        <v>43706</v>
      </c>
      <c r="B3692">
        <v>291.72000122070301</v>
      </c>
      <c r="C3692">
        <v>293.16000366210898</v>
      </c>
      <c r="D3692">
        <v>290.60998535156199</v>
      </c>
      <c r="E3692">
        <v>292.579986572265</v>
      </c>
      <c r="F3692">
        <v>280.7548828125</v>
      </c>
      <c r="G3692">
        <v>57899400</v>
      </c>
      <c r="H3692" s="2">
        <f t="shared" si="114"/>
        <v>7.5243186042706078E-4</v>
      </c>
      <c r="I3692" s="3">
        <f t="shared" si="115"/>
        <v>2.2883676932688272E-2</v>
      </c>
    </row>
    <row r="3693" spans="1:9" x14ac:dyDescent="0.25">
      <c r="A3693" s="1">
        <v>43707</v>
      </c>
      <c r="B3693">
        <v>294.22000122070301</v>
      </c>
      <c r="C3693">
        <v>294.239990234375</v>
      </c>
      <c r="D3693">
        <v>291.42001342773398</v>
      </c>
      <c r="E3693">
        <v>292.45001220703102</v>
      </c>
      <c r="F3693">
        <v>280.63018798828102</v>
      </c>
      <c r="G3693">
        <v>62901200</v>
      </c>
      <c r="H3693" s="2">
        <f t="shared" si="114"/>
        <v>2.6680640533662148E-2</v>
      </c>
      <c r="I3693" s="3">
        <f t="shared" si="115"/>
        <v>2.3598258928730083E-2</v>
      </c>
    </row>
    <row r="3694" spans="1:9" x14ac:dyDescent="0.25">
      <c r="A3694" s="1">
        <v>43711</v>
      </c>
      <c r="B3694">
        <v>290.57000732421801</v>
      </c>
      <c r="C3694">
        <v>291.579986572265</v>
      </c>
      <c r="D3694">
        <v>289.26998901367102</v>
      </c>
      <c r="E3694">
        <v>290.739990234375</v>
      </c>
      <c r="F3694">
        <v>278.98919677734301</v>
      </c>
      <c r="G3694">
        <v>69101400</v>
      </c>
      <c r="H3694" s="2">
        <f t="shared" si="114"/>
        <v>9.5137196596546403E-3</v>
      </c>
      <c r="I3694" s="3">
        <f t="shared" si="115"/>
        <v>2.0342426940202926E-2</v>
      </c>
    </row>
    <row r="3695" spans="1:9" x14ac:dyDescent="0.25">
      <c r="A3695" s="1">
        <v>43712</v>
      </c>
      <c r="B3695">
        <v>293.14001464843699</v>
      </c>
      <c r="C3695">
        <v>294.05999755859301</v>
      </c>
      <c r="D3695">
        <v>292.30999755859301</v>
      </c>
      <c r="E3695">
        <v>294.04000854492102</v>
      </c>
      <c r="F3695">
        <v>282.15591430664</v>
      </c>
      <c r="G3695">
        <v>46887300</v>
      </c>
      <c r="H3695" s="2">
        <f t="shared" si="114"/>
        <v>2.4994032859237958E-2</v>
      </c>
      <c r="I3695" s="3">
        <f t="shared" si="115"/>
        <v>1.8909617556453099E-2</v>
      </c>
    </row>
    <row r="3696" spans="1:9" x14ac:dyDescent="0.25">
      <c r="A3696" s="1">
        <v>43713</v>
      </c>
      <c r="B3696">
        <v>296.79000854492102</v>
      </c>
      <c r="C3696">
        <v>298.829986572265</v>
      </c>
      <c r="D3696">
        <v>294</v>
      </c>
      <c r="E3696">
        <v>297.82000732421801</v>
      </c>
      <c r="F3696">
        <v>285.783111572265</v>
      </c>
      <c r="G3696">
        <v>83258100</v>
      </c>
      <c r="H3696" s="2">
        <f t="shared" si="114"/>
        <v>3.091123920063521E-2</v>
      </c>
      <c r="I3696" s="3">
        <f t="shared" si="115"/>
        <v>1.8451696572708946E-2</v>
      </c>
    </row>
    <row r="3697" spans="1:9" x14ac:dyDescent="0.25">
      <c r="A3697" s="1">
        <v>43714</v>
      </c>
      <c r="B3697">
        <v>298.17001342773398</v>
      </c>
      <c r="C3697">
        <v>298.760009765625</v>
      </c>
      <c r="D3697">
        <v>297.42001342773398</v>
      </c>
      <c r="E3697">
        <v>298.04998779296801</v>
      </c>
      <c r="F3697">
        <v>286.00378417968699</v>
      </c>
      <c r="G3697">
        <v>49584300</v>
      </c>
      <c r="H3697" s="2">
        <f t="shared" si="114"/>
        <v>1.8695672590287371E-2</v>
      </c>
      <c r="I3697" s="3">
        <f t="shared" si="115"/>
        <v>1.86458006559235E-2</v>
      </c>
    </row>
    <row r="3698" spans="1:9" x14ac:dyDescent="0.25">
      <c r="A3698" s="1">
        <v>43717</v>
      </c>
      <c r="B3698">
        <v>299.14001464843699</v>
      </c>
      <c r="C3698">
        <v>299.239990234375</v>
      </c>
      <c r="D3698">
        <v>297.16000366210898</v>
      </c>
      <c r="E3698">
        <v>298.20001220703102</v>
      </c>
      <c r="F3698">
        <v>286.14776611328102</v>
      </c>
      <c r="G3698">
        <v>51260300</v>
      </c>
      <c r="H3698" s="2">
        <f t="shared" si="114"/>
        <v>1.9661384844421592E-2</v>
      </c>
      <c r="I3698" s="3">
        <f t="shared" si="115"/>
        <v>1.8820306863650643E-2</v>
      </c>
    </row>
    <row r="3699" spans="1:9" x14ac:dyDescent="0.25">
      <c r="A3699" s="1">
        <v>43718</v>
      </c>
      <c r="B3699">
        <v>297.35998535156199</v>
      </c>
      <c r="C3699">
        <v>298.20001220703102</v>
      </c>
      <c r="D3699">
        <v>295.97000122070301</v>
      </c>
      <c r="E3699">
        <v>298.13000488281199</v>
      </c>
      <c r="F3699">
        <v>286.08053588867102</v>
      </c>
      <c r="G3699">
        <v>57947100</v>
      </c>
      <c r="H3699" s="2">
        <f t="shared" si="114"/>
        <v>2.5417970277133994E-2</v>
      </c>
      <c r="I3699" s="3">
        <f t="shared" si="115"/>
        <v>1.9222761707803678E-2</v>
      </c>
    </row>
    <row r="3700" spans="1:9" x14ac:dyDescent="0.25">
      <c r="A3700" s="1">
        <v>43719</v>
      </c>
      <c r="B3700">
        <v>298.47000122070301</v>
      </c>
      <c r="C3700">
        <v>300.33999633789</v>
      </c>
      <c r="D3700">
        <v>297.75</v>
      </c>
      <c r="E3700">
        <v>300.25</v>
      </c>
      <c r="F3700">
        <v>288.11486816406199</v>
      </c>
      <c r="G3700">
        <v>68821100</v>
      </c>
      <c r="H3700" s="2">
        <f t="shared" si="114"/>
        <v>2.1119365412081814E-2</v>
      </c>
      <c r="I3700" s="3">
        <f t="shared" si="115"/>
        <v>1.9375876837009087E-2</v>
      </c>
    </row>
    <row r="3701" spans="1:9" x14ac:dyDescent="0.25">
      <c r="A3701" s="1">
        <v>43720</v>
      </c>
      <c r="B3701">
        <v>301.25</v>
      </c>
      <c r="C3701">
        <v>302.45999145507801</v>
      </c>
      <c r="D3701">
        <v>300.41000366210898</v>
      </c>
      <c r="E3701">
        <v>301.29000854492102</v>
      </c>
      <c r="F3701">
        <v>289.11282348632801</v>
      </c>
      <c r="G3701">
        <v>72908700</v>
      </c>
      <c r="H3701" s="2">
        <f t="shared" si="114"/>
        <v>1.1651185039396772E-2</v>
      </c>
      <c r="I3701" s="3">
        <f t="shared" si="115"/>
        <v>1.8760510924502986E-2</v>
      </c>
    </row>
    <row r="3702" spans="1:9" x14ac:dyDescent="0.25">
      <c r="A3702" s="1">
        <v>43721</v>
      </c>
      <c r="B3702">
        <v>301.77999877929602</v>
      </c>
      <c r="C3702">
        <v>302.17001342773398</v>
      </c>
      <c r="D3702">
        <v>300.67999267578102</v>
      </c>
      <c r="E3702">
        <v>301.08999633789</v>
      </c>
      <c r="F3702">
        <v>288.9208984375</v>
      </c>
      <c r="G3702">
        <v>62104800</v>
      </c>
      <c r="H3702" s="2">
        <f t="shared" si="114"/>
        <v>1.0199565247641207E-2</v>
      </c>
      <c r="I3702" s="3">
        <f t="shared" si="115"/>
        <v>1.6413797572786635E-2</v>
      </c>
    </row>
    <row r="3703" spans="1:9" x14ac:dyDescent="0.25">
      <c r="A3703" s="1">
        <v>43724</v>
      </c>
      <c r="B3703">
        <v>299.83999633789</v>
      </c>
      <c r="C3703">
        <v>301.14001464843699</v>
      </c>
      <c r="D3703">
        <v>299.45001220703102</v>
      </c>
      <c r="E3703">
        <v>300.16000366210898</v>
      </c>
      <c r="F3703">
        <v>288.02853393554602</v>
      </c>
      <c r="G3703">
        <v>58191200</v>
      </c>
      <c r="H3703" s="2">
        <f t="shared" si="114"/>
        <v>6.5727153764338908E-3</v>
      </c>
      <c r="I3703" s="3">
        <f t="shared" si="115"/>
        <v>1.5785835168056938E-2</v>
      </c>
    </row>
    <row r="3704" spans="1:9" x14ac:dyDescent="0.25">
      <c r="A3704" s="1">
        <v>43725</v>
      </c>
      <c r="B3704">
        <v>299.94000244140602</v>
      </c>
      <c r="C3704">
        <v>301.01998901367102</v>
      </c>
      <c r="D3704">
        <v>299.75</v>
      </c>
      <c r="E3704">
        <v>300.92001342773398</v>
      </c>
      <c r="F3704">
        <v>288.7578125</v>
      </c>
      <c r="G3704">
        <v>41475500</v>
      </c>
      <c r="H3704" s="2">
        <f t="shared" si="114"/>
        <v>9.358471742973995E-3</v>
      </c>
      <c r="I3704" s="3">
        <f t="shared" si="115"/>
        <v>1.5761958857078984E-2</v>
      </c>
    </row>
    <row r="3705" spans="1:9" x14ac:dyDescent="0.25">
      <c r="A3705" s="1">
        <v>43726</v>
      </c>
      <c r="B3705">
        <v>300.489990234375</v>
      </c>
      <c r="C3705">
        <v>301.22000122070301</v>
      </c>
      <c r="D3705">
        <v>298.239990234375</v>
      </c>
      <c r="E3705">
        <v>301.100006103515</v>
      </c>
      <c r="F3705">
        <v>288.93054199218699</v>
      </c>
      <c r="G3705">
        <v>73375800</v>
      </c>
      <c r="H3705" s="2">
        <f t="shared" si="114"/>
        <v>2.8310716254342783E-3</v>
      </c>
      <c r="I3705" s="3">
        <f t="shared" si="115"/>
        <v>1.5239533819959227E-2</v>
      </c>
    </row>
    <row r="3706" spans="1:9" x14ac:dyDescent="0.25">
      <c r="A3706" s="1">
        <v>43727</v>
      </c>
      <c r="B3706">
        <v>301.52999877929602</v>
      </c>
      <c r="C3706">
        <v>302.63000488281199</v>
      </c>
      <c r="D3706">
        <v>300.70999145507801</v>
      </c>
      <c r="E3706">
        <v>301.079986572265</v>
      </c>
      <c r="F3706">
        <v>288.91134643554602</v>
      </c>
      <c r="G3706">
        <v>76560500</v>
      </c>
      <c r="H3706" s="2">
        <f t="shared" si="114"/>
        <v>-6.96880367852315E-4</v>
      </c>
      <c r="I3706" s="3">
        <f t="shared" si="115"/>
        <v>1.4775005997187186E-2</v>
      </c>
    </row>
    <row r="3707" spans="1:9" x14ac:dyDescent="0.25">
      <c r="A3707" s="1">
        <v>43728</v>
      </c>
      <c r="B3707">
        <v>300.35998535156199</v>
      </c>
      <c r="C3707">
        <v>300.67001342773398</v>
      </c>
      <c r="D3707">
        <v>297.41000366210898</v>
      </c>
      <c r="E3707">
        <v>298.27999877929602</v>
      </c>
      <c r="F3707">
        <v>287.54626464843699</v>
      </c>
      <c r="G3707">
        <v>89565000</v>
      </c>
      <c r="H3707" s="2">
        <f t="shared" si="114"/>
        <v>-4.7578205539893226E-3</v>
      </c>
      <c r="I3707" s="3">
        <f t="shared" si="115"/>
        <v>1.4509522735573306E-2</v>
      </c>
    </row>
    <row r="3708" spans="1:9" x14ac:dyDescent="0.25">
      <c r="A3708" s="1">
        <v>43731</v>
      </c>
      <c r="B3708">
        <v>297.54998779296801</v>
      </c>
      <c r="C3708">
        <v>299</v>
      </c>
      <c r="D3708">
        <v>297.26998901367102</v>
      </c>
      <c r="E3708">
        <v>298.20999145507801</v>
      </c>
      <c r="F3708">
        <v>287.47879028320301</v>
      </c>
      <c r="G3708">
        <v>43476800</v>
      </c>
      <c r="H3708" s="2">
        <f t="shared" si="114"/>
        <v>-1.9086430251595843E-3</v>
      </c>
      <c r="I3708" s="3">
        <f t="shared" si="115"/>
        <v>1.3788952166594428E-2</v>
      </c>
    </row>
    <row r="3709" spans="1:9" x14ac:dyDescent="0.25">
      <c r="A3709" s="1">
        <v>43732</v>
      </c>
      <c r="B3709">
        <v>299.41000366210898</v>
      </c>
      <c r="C3709">
        <v>299.83999633789</v>
      </c>
      <c r="D3709">
        <v>294.80999755859301</v>
      </c>
      <c r="E3709">
        <v>295.86999511718699</v>
      </c>
      <c r="F3709">
        <v>285.22299194335898</v>
      </c>
      <c r="G3709">
        <v>94869400</v>
      </c>
      <c r="H3709" s="2">
        <f t="shared" si="114"/>
        <v>-1.2241471584915176E-2</v>
      </c>
      <c r="I3709" s="3">
        <f t="shared" si="115"/>
        <v>1.356901985579893E-2</v>
      </c>
    </row>
    <row r="3710" spans="1:9" x14ac:dyDescent="0.25">
      <c r="A3710" s="1">
        <v>43733</v>
      </c>
      <c r="B3710">
        <v>295.95999145507801</v>
      </c>
      <c r="C3710">
        <v>298.10998535156199</v>
      </c>
      <c r="D3710">
        <v>294.329986572265</v>
      </c>
      <c r="E3710">
        <v>297.61999511718699</v>
      </c>
      <c r="F3710">
        <v>286.910064697265</v>
      </c>
      <c r="G3710">
        <v>71854000</v>
      </c>
      <c r="H3710" s="2">
        <f t="shared" si="114"/>
        <v>-6.992951596569652E-3</v>
      </c>
      <c r="I3710" s="3">
        <f t="shared" si="115"/>
        <v>1.3280404030386992E-2</v>
      </c>
    </row>
    <row r="3711" spans="1:9" x14ac:dyDescent="0.25">
      <c r="A3711" s="1">
        <v>43734</v>
      </c>
      <c r="B3711">
        <v>297.63000488281199</v>
      </c>
      <c r="C3711">
        <v>297.85998535156199</v>
      </c>
      <c r="D3711">
        <v>295.45001220703102</v>
      </c>
      <c r="E3711">
        <v>297</v>
      </c>
      <c r="F3711">
        <v>286.31234741210898</v>
      </c>
      <c r="G3711">
        <v>56179700</v>
      </c>
      <c r="H3711" s="2">
        <f t="shared" si="114"/>
        <v>-8.9958357658924681E-3</v>
      </c>
      <c r="I3711" s="3">
        <f t="shared" si="115"/>
        <v>1.3030721282069741E-2</v>
      </c>
    </row>
    <row r="3712" spans="1:9" x14ac:dyDescent="0.25">
      <c r="A3712" s="1">
        <v>43735</v>
      </c>
      <c r="B3712">
        <v>297.829986572265</v>
      </c>
      <c r="C3712">
        <v>297.95001220703102</v>
      </c>
      <c r="D3712">
        <v>293.69000244140602</v>
      </c>
      <c r="E3712">
        <v>295.39999389648398</v>
      </c>
      <c r="F3712">
        <v>284.76995849609301</v>
      </c>
      <c r="G3712">
        <v>84746600</v>
      </c>
      <c r="H3712" s="2">
        <f t="shared" si="114"/>
        <v>-9.6551633377619517E-3</v>
      </c>
      <c r="I3712" s="3">
        <f t="shared" si="115"/>
        <v>1.3579492435243794E-2</v>
      </c>
    </row>
    <row r="3713" spans="1:9" x14ac:dyDescent="0.25">
      <c r="A3713" s="1">
        <v>43738</v>
      </c>
      <c r="B3713">
        <v>295.97000122070301</v>
      </c>
      <c r="C3713">
        <v>297.54998779296801</v>
      </c>
      <c r="D3713">
        <v>295.92001342773398</v>
      </c>
      <c r="E3713">
        <v>296.76998901367102</v>
      </c>
      <c r="F3713">
        <v>286.09060668945301</v>
      </c>
      <c r="G3713">
        <v>51662400</v>
      </c>
      <c r="H3713" s="2">
        <f t="shared" si="114"/>
        <v>-4.8288209101703394E-3</v>
      </c>
      <c r="I3713" s="3">
        <f t="shared" si="115"/>
        <v>1.3196012008845787E-2</v>
      </c>
    </row>
    <row r="3714" spans="1:9" x14ac:dyDescent="0.25">
      <c r="A3714" s="1">
        <v>43739</v>
      </c>
      <c r="B3714">
        <v>297.739990234375</v>
      </c>
      <c r="C3714">
        <v>298.45999145507801</v>
      </c>
      <c r="D3714">
        <v>293</v>
      </c>
      <c r="E3714">
        <v>293.239990234375</v>
      </c>
      <c r="F3714">
        <v>282.68765258789</v>
      </c>
      <c r="G3714">
        <v>88242400</v>
      </c>
      <c r="H3714" s="2">
        <f t="shared" si="114"/>
        <v>-8.8889725831515776E-3</v>
      </c>
      <c r="I3714" s="3">
        <f t="shared" si="115"/>
        <v>1.3648461775395521E-2</v>
      </c>
    </row>
    <row r="3715" spans="1:9" x14ac:dyDescent="0.25">
      <c r="A3715" s="1">
        <v>43740</v>
      </c>
      <c r="B3715">
        <v>291.5</v>
      </c>
      <c r="C3715">
        <v>291.510009765625</v>
      </c>
      <c r="D3715">
        <v>286.64001464843699</v>
      </c>
      <c r="E3715">
        <v>288.05999755859301</v>
      </c>
      <c r="F3715">
        <v>277.69406127929602</v>
      </c>
      <c r="G3715">
        <v>122539500</v>
      </c>
      <c r="H3715" s="2">
        <f t="shared" si="114"/>
        <v>-3.2121575894150989E-2</v>
      </c>
      <c r="I3715" s="3">
        <f t="shared" si="115"/>
        <v>1.5360017177048595E-2</v>
      </c>
    </row>
    <row r="3716" spans="1:9" x14ac:dyDescent="0.25">
      <c r="A3716" s="1">
        <v>43741</v>
      </c>
      <c r="B3716">
        <v>287.80999755859301</v>
      </c>
      <c r="C3716">
        <v>290.45001220703102</v>
      </c>
      <c r="D3716">
        <v>284.82000732421801</v>
      </c>
      <c r="E3716">
        <v>290.42001342773398</v>
      </c>
      <c r="F3716">
        <v>279.969146728515</v>
      </c>
      <c r="G3716">
        <v>85278800</v>
      </c>
      <c r="H3716" s="2">
        <f t="shared" si="114"/>
        <v>-2.2154827554341505E-2</v>
      </c>
      <c r="I3716" s="3">
        <f t="shared" si="115"/>
        <v>1.4910058467822026E-2</v>
      </c>
    </row>
    <row r="3717" spans="1:9" x14ac:dyDescent="0.25">
      <c r="A3717" s="1">
        <v>43742</v>
      </c>
      <c r="B3717">
        <v>291.14001464843699</v>
      </c>
      <c r="C3717">
        <v>294.63000488281199</v>
      </c>
      <c r="D3717">
        <v>291.079986572265</v>
      </c>
      <c r="E3717">
        <v>294.350006103515</v>
      </c>
      <c r="F3717">
        <v>283.757720947265</v>
      </c>
      <c r="G3717">
        <v>65091200</v>
      </c>
      <c r="H3717" s="2">
        <f t="shared" si="114"/>
        <v>-3.5545798235662174E-3</v>
      </c>
      <c r="I3717" s="3">
        <f t="shared" si="115"/>
        <v>1.4307761770165673E-2</v>
      </c>
    </row>
    <row r="3718" spans="1:9" x14ac:dyDescent="0.25">
      <c r="A3718" s="1">
        <v>43745</v>
      </c>
      <c r="B3718">
        <v>293.47000122070301</v>
      </c>
      <c r="C3718">
        <v>295.260009765625</v>
      </c>
      <c r="D3718">
        <v>292.76998901367102</v>
      </c>
      <c r="E3718">
        <v>293.079986572265</v>
      </c>
      <c r="F3718">
        <v>282.53335571289</v>
      </c>
      <c r="G3718">
        <v>59610500</v>
      </c>
      <c r="H3718" s="2">
        <f t="shared" si="114"/>
        <v>-1.2434001303735065E-2</v>
      </c>
      <c r="I3718" s="3">
        <f t="shared" si="115"/>
        <v>1.3715161953060682E-2</v>
      </c>
    </row>
    <row r="3719" spans="1:9" x14ac:dyDescent="0.25">
      <c r="A3719" s="1">
        <v>43746</v>
      </c>
      <c r="B3719">
        <v>291.04000854492102</v>
      </c>
      <c r="C3719">
        <v>291.850006103515</v>
      </c>
      <c r="D3719">
        <v>288.489990234375</v>
      </c>
      <c r="E3719">
        <v>288.52999877929602</v>
      </c>
      <c r="F3719">
        <v>278.14718627929602</v>
      </c>
      <c r="G3719">
        <v>95708100</v>
      </c>
      <c r="H3719" s="2">
        <f t="shared" si="114"/>
        <v>-1.6061777962453783E-2</v>
      </c>
      <c r="I3719" s="3">
        <f t="shared" si="115"/>
        <v>1.2408263262756146E-2</v>
      </c>
    </row>
    <row r="3720" spans="1:9" x14ac:dyDescent="0.25">
      <c r="A3720" s="1">
        <v>43747</v>
      </c>
      <c r="B3720">
        <v>290.75</v>
      </c>
      <c r="C3720">
        <v>292.29998779296801</v>
      </c>
      <c r="D3720">
        <v>290.05999755859301</v>
      </c>
      <c r="E3720">
        <v>291.26998901367102</v>
      </c>
      <c r="F3720">
        <v>280.78857421875</v>
      </c>
      <c r="G3720">
        <v>62359400</v>
      </c>
      <c r="H3720" s="2">
        <f t="shared" ref="H3720:H3783" si="116">F3720/F3715-1</f>
        <v>1.1143605034972692E-2</v>
      </c>
      <c r="I3720" s="3">
        <f t="shared" si="115"/>
        <v>1.1505497760309786E-2</v>
      </c>
    </row>
    <row r="3721" spans="1:9" x14ac:dyDescent="0.25">
      <c r="A3721" s="1">
        <v>43748</v>
      </c>
      <c r="B3721">
        <v>291.17999267578102</v>
      </c>
      <c r="C3721">
        <v>294.20999145507801</v>
      </c>
      <c r="D3721">
        <v>291</v>
      </c>
      <c r="E3721">
        <v>293.239990234375</v>
      </c>
      <c r="F3721">
        <v>282.68765258789</v>
      </c>
      <c r="G3721">
        <v>55296300</v>
      </c>
      <c r="H3721" s="2">
        <f t="shared" si="116"/>
        <v>9.7100194472896639E-3</v>
      </c>
      <c r="I3721" s="3">
        <f t="shared" si="115"/>
        <v>1.1367872620110235E-2</v>
      </c>
    </row>
    <row r="3722" spans="1:9" x14ac:dyDescent="0.25">
      <c r="A3722" s="1">
        <v>43749</v>
      </c>
      <c r="B3722">
        <v>296.26998901367102</v>
      </c>
      <c r="C3722">
        <v>298.739990234375</v>
      </c>
      <c r="D3722">
        <v>296.14001464843699</v>
      </c>
      <c r="E3722">
        <v>296.27999877929602</v>
      </c>
      <c r="F3722">
        <v>285.61822509765602</v>
      </c>
      <c r="G3722">
        <v>98720400</v>
      </c>
      <c r="H3722" s="2">
        <f t="shared" si="116"/>
        <v>6.5566644113863592E-3</v>
      </c>
      <c r="I3722" s="3">
        <f t="shared" si="115"/>
        <v>1.1142275039932453E-2</v>
      </c>
    </row>
    <row r="3723" spans="1:9" x14ac:dyDescent="0.25">
      <c r="A3723" s="1">
        <v>43752</v>
      </c>
      <c r="B3723">
        <v>295.92999267578102</v>
      </c>
      <c r="C3723">
        <v>296.67001342773398</v>
      </c>
      <c r="D3723">
        <v>295.57000732421801</v>
      </c>
      <c r="E3723">
        <v>295.95001220703102</v>
      </c>
      <c r="F3723">
        <v>285.30010986328102</v>
      </c>
      <c r="G3723">
        <v>40394800</v>
      </c>
      <c r="H3723" s="2">
        <f t="shared" si="116"/>
        <v>9.7926637490639568E-3</v>
      </c>
      <c r="I3723" s="3">
        <f t="shared" si="115"/>
        <v>1.1339147880464629E-2</v>
      </c>
    </row>
    <row r="3724" spans="1:9" x14ac:dyDescent="0.25">
      <c r="A3724" s="1">
        <v>43753</v>
      </c>
      <c r="B3724">
        <v>297.100006103515</v>
      </c>
      <c r="C3724">
        <v>299.70001220703102</v>
      </c>
      <c r="D3724">
        <v>296.97000122070301</v>
      </c>
      <c r="E3724">
        <v>298.88000488281199</v>
      </c>
      <c r="F3724">
        <v>288.12469482421801</v>
      </c>
      <c r="G3724">
        <v>46754500</v>
      </c>
      <c r="H3724" s="2">
        <f t="shared" si="116"/>
        <v>3.5871326538975845E-2</v>
      </c>
      <c r="I3724" s="3">
        <f t="shared" si="115"/>
        <v>1.4255625274553181E-2</v>
      </c>
    </row>
    <row r="3725" spans="1:9" x14ac:dyDescent="0.25">
      <c r="A3725" s="1">
        <v>43754</v>
      </c>
      <c r="B3725">
        <v>298.36999511718699</v>
      </c>
      <c r="C3725">
        <v>299.16000366210898</v>
      </c>
      <c r="D3725">
        <v>297.92001342773398</v>
      </c>
      <c r="E3725">
        <v>298.39999389648398</v>
      </c>
      <c r="F3725">
        <v>287.66195678710898</v>
      </c>
      <c r="G3725">
        <v>48928200</v>
      </c>
      <c r="H3725" s="2">
        <f t="shared" si="116"/>
        <v>2.4478854196553712E-2</v>
      </c>
      <c r="I3725" s="3">
        <f t="shared" si="115"/>
        <v>1.5524533675564363E-2</v>
      </c>
    </row>
    <row r="3726" spans="1:9" x14ac:dyDescent="0.25">
      <c r="A3726" s="1">
        <v>43755</v>
      </c>
      <c r="B3726">
        <v>299.67999267578102</v>
      </c>
      <c r="C3726">
        <v>300.239990234375</v>
      </c>
      <c r="D3726">
        <v>298.51998901367102</v>
      </c>
      <c r="E3726">
        <v>299.27999877929602</v>
      </c>
      <c r="F3726">
        <v>288.51028442382801</v>
      </c>
      <c r="G3726">
        <v>45736600</v>
      </c>
      <c r="H3726" s="2">
        <f t="shared" si="116"/>
        <v>2.0597404176072809E-2</v>
      </c>
      <c r="I3726" s="3">
        <f t="shared" si="115"/>
        <v>1.6354568292255962E-2</v>
      </c>
    </row>
    <row r="3727" spans="1:9" x14ac:dyDescent="0.25">
      <c r="A3727" s="1">
        <v>43756</v>
      </c>
      <c r="B3727">
        <v>298.69000244140602</v>
      </c>
      <c r="C3727">
        <v>299.39999389648398</v>
      </c>
      <c r="D3727">
        <v>297.02999877929602</v>
      </c>
      <c r="E3727">
        <v>297.97000122070301</v>
      </c>
      <c r="F3727">
        <v>287.24740600585898</v>
      </c>
      <c r="G3727">
        <v>64304000</v>
      </c>
      <c r="H3727" s="2">
        <f t="shared" si="116"/>
        <v>5.7040509499908243E-3</v>
      </c>
      <c r="I3727" s="3">
        <f t="shared" si="115"/>
        <v>1.6406129061462355E-2</v>
      </c>
    </row>
    <row r="3728" spans="1:9" x14ac:dyDescent="0.25">
      <c r="A3728" s="1">
        <v>43759</v>
      </c>
      <c r="B3728">
        <v>299.42001342773398</v>
      </c>
      <c r="C3728">
        <v>300.20999145507801</v>
      </c>
      <c r="D3728">
        <v>298.94000244140602</v>
      </c>
      <c r="E3728">
        <v>299.989990234375</v>
      </c>
      <c r="F3728">
        <v>289.19476318359301</v>
      </c>
      <c r="G3728">
        <v>39048600</v>
      </c>
      <c r="H3728" s="2">
        <f t="shared" si="116"/>
        <v>1.3651075431335702E-2</v>
      </c>
      <c r="I3728" s="3">
        <f t="shared" si="115"/>
        <v>1.6716734052460682E-2</v>
      </c>
    </row>
    <row r="3729" spans="1:9" x14ac:dyDescent="0.25">
      <c r="A3729" s="1">
        <v>43760</v>
      </c>
      <c r="B3729">
        <v>300.579986572265</v>
      </c>
      <c r="C3729">
        <v>300.89999389648398</v>
      </c>
      <c r="D3729">
        <v>298.91000366210898</v>
      </c>
      <c r="E3729">
        <v>299.010009765625</v>
      </c>
      <c r="F3729">
        <v>288.25006103515602</v>
      </c>
      <c r="G3729">
        <v>48594700</v>
      </c>
      <c r="H3729" s="2">
        <f t="shared" si="116"/>
        <v>4.3511095435433411E-4</v>
      </c>
      <c r="I3729" s="3">
        <f t="shared" si="115"/>
        <v>1.6467469596937664E-2</v>
      </c>
    </row>
    <row r="3730" spans="1:9" x14ac:dyDescent="0.25">
      <c r="A3730" s="1">
        <v>43761</v>
      </c>
      <c r="B3730">
        <v>298.73001098632801</v>
      </c>
      <c r="C3730">
        <v>299.94000244140602</v>
      </c>
      <c r="D3730">
        <v>298.5</v>
      </c>
      <c r="E3730">
        <v>299.88000488281199</v>
      </c>
      <c r="F3730">
        <v>289.08868408203102</v>
      </c>
      <c r="G3730">
        <v>34352200</v>
      </c>
      <c r="H3730" s="2">
        <f t="shared" si="116"/>
        <v>4.9597357636621542E-3</v>
      </c>
      <c r="I3730" s="3">
        <f t="shared" si="115"/>
        <v>1.6393649381098125E-2</v>
      </c>
    </row>
    <row r="3731" spans="1:9" x14ac:dyDescent="0.25">
      <c r="A3731" s="1">
        <v>43762</v>
      </c>
      <c r="B3731">
        <v>300.91000366210898</v>
      </c>
      <c r="C3731">
        <v>301.07000732421801</v>
      </c>
      <c r="D3731">
        <v>299.45999145507801</v>
      </c>
      <c r="E3731">
        <v>300.36999511718699</v>
      </c>
      <c r="F3731">
        <v>289.56112670898398</v>
      </c>
      <c r="G3731">
        <v>35453100</v>
      </c>
      <c r="H3731" s="2">
        <f t="shared" si="116"/>
        <v>3.6423044234092927E-3</v>
      </c>
      <c r="I3731" s="3">
        <f t="shared" si="115"/>
        <v>1.6222219475442473E-2</v>
      </c>
    </row>
    <row r="3732" spans="1:9" x14ac:dyDescent="0.25">
      <c r="A3732" s="1">
        <v>43763</v>
      </c>
      <c r="B3732">
        <v>299.739990234375</v>
      </c>
      <c r="C3732">
        <v>302.20001220703102</v>
      </c>
      <c r="D3732">
        <v>299.67999267578102</v>
      </c>
      <c r="E3732">
        <v>301.600006103515</v>
      </c>
      <c r="F3732">
        <v>290.746826171875</v>
      </c>
      <c r="G3732">
        <v>45205400</v>
      </c>
      <c r="H3732" s="2">
        <f t="shared" si="116"/>
        <v>1.2182599713170816E-2</v>
      </c>
      <c r="I3732" s="3">
        <f t="shared" si="115"/>
        <v>1.6142359724462926E-2</v>
      </c>
    </row>
    <row r="3733" spans="1:9" x14ac:dyDescent="0.25">
      <c r="A3733" s="1">
        <v>43766</v>
      </c>
      <c r="B3733">
        <v>302.94000244140602</v>
      </c>
      <c r="C3733">
        <v>303.850006103515</v>
      </c>
      <c r="D3733">
        <v>302.91000366210898</v>
      </c>
      <c r="E3733">
        <v>303.29998779296801</v>
      </c>
      <c r="F3733">
        <v>292.38558959960898</v>
      </c>
      <c r="G3733">
        <v>42147000</v>
      </c>
      <c r="H3733" s="2">
        <f t="shared" si="116"/>
        <v>1.1033486156145633E-2</v>
      </c>
      <c r="I3733" s="3">
        <f t="shared" si="115"/>
        <v>1.6130549731312931E-2</v>
      </c>
    </row>
    <row r="3734" spans="1:9" x14ac:dyDescent="0.25">
      <c r="A3734" s="1">
        <v>43767</v>
      </c>
      <c r="B3734">
        <v>303</v>
      </c>
      <c r="C3734">
        <v>304.23001098632801</v>
      </c>
      <c r="D3734">
        <v>302.85998535156199</v>
      </c>
      <c r="E3734">
        <v>303.20999145507801</v>
      </c>
      <c r="F3734">
        <v>292.29885864257801</v>
      </c>
      <c r="G3734">
        <v>44284900</v>
      </c>
      <c r="H3734" s="2">
        <f t="shared" si="116"/>
        <v>1.4046129228497239E-2</v>
      </c>
      <c r="I3734" s="3">
        <f t="shared" si="115"/>
        <v>1.600117021421453E-2</v>
      </c>
    </row>
    <row r="3735" spans="1:9" x14ac:dyDescent="0.25">
      <c r="A3735" s="1">
        <v>43768</v>
      </c>
      <c r="B3735">
        <v>303.42999267578102</v>
      </c>
      <c r="C3735">
        <v>304.54998779296801</v>
      </c>
      <c r="D3735">
        <v>301.989990234375</v>
      </c>
      <c r="E3735">
        <v>304.14001464843699</v>
      </c>
      <c r="F3735">
        <v>293.19540405273398</v>
      </c>
      <c r="G3735">
        <v>49643900</v>
      </c>
      <c r="H3735" s="2">
        <f t="shared" si="116"/>
        <v>1.4205744454313107E-2</v>
      </c>
      <c r="I3735" s="3">
        <f t="shared" si="115"/>
        <v>1.3525448392457475E-2</v>
      </c>
    </row>
    <row r="3736" spans="1:9" x14ac:dyDescent="0.25">
      <c r="A3736" s="1">
        <v>43769</v>
      </c>
      <c r="B3736">
        <v>304.13000488281199</v>
      </c>
      <c r="C3736">
        <v>304.13000488281199</v>
      </c>
      <c r="D3736">
        <v>301.73001098632801</v>
      </c>
      <c r="E3736">
        <v>303.329986572265</v>
      </c>
      <c r="F3736">
        <v>292.41455078125</v>
      </c>
      <c r="G3736">
        <v>69053800</v>
      </c>
      <c r="H3736" s="2">
        <f t="shared" si="116"/>
        <v>9.8543064281337855E-3</v>
      </c>
      <c r="I3736" s="3">
        <f t="shared" si="115"/>
        <v>1.1631513082322981E-2</v>
      </c>
    </row>
    <row r="3737" spans="1:9" x14ac:dyDescent="0.25">
      <c r="A3737" s="1">
        <v>43770</v>
      </c>
      <c r="B3737">
        <v>304.92001342773398</v>
      </c>
      <c r="C3737">
        <v>306.19000244140602</v>
      </c>
      <c r="D3737">
        <v>304.739990234375</v>
      </c>
      <c r="E3737">
        <v>306.14001464843699</v>
      </c>
      <c r="F3737">
        <v>295.12347412109301</v>
      </c>
      <c r="G3737">
        <v>71141500</v>
      </c>
      <c r="H3737" s="2">
        <f t="shared" si="116"/>
        <v>1.5053123732572615E-2</v>
      </c>
      <c r="I3737" s="3">
        <f t="shared" si="115"/>
        <v>1.133241317076907E-2</v>
      </c>
    </row>
    <row r="3738" spans="1:9" x14ac:dyDescent="0.25">
      <c r="A3738" s="1">
        <v>43773</v>
      </c>
      <c r="B3738">
        <v>307.850006103515</v>
      </c>
      <c r="C3738">
        <v>308</v>
      </c>
      <c r="D3738">
        <v>306.95999145507801</v>
      </c>
      <c r="E3738">
        <v>307.36999511718699</v>
      </c>
      <c r="F3738">
        <v>296.30917358398398</v>
      </c>
      <c r="G3738">
        <v>60606900</v>
      </c>
      <c r="H3738" s="2">
        <f t="shared" si="116"/>
        <v>1.3419211219499294E-2</v>
      </c>
      <c r="I3738" s="3">
        <f t="shared" si="115"/>
        <v>1.0077215467516543E-2</v>
      </c>
    </row>
    <row r="3739" spans="1:9" x14ac:dyDescent="0.25">
      <c r="A3739" s="1">
        <v>43774</v>
      </c>
      <c r="B3739">
        <v>307.58999633789</v>
      </c>
      <c r="C3739">
        <v>307.92001342773398</v>
      </c>
      <c r="D3739">
        <v>306.70999145507801</v>
      </c>
      <c r="E3739">
        <v>307.02999877929602</v>
      </c>
      <c r="F3739">
        <v>295.98138427734301</v>
      </c>
      <c r="G3739">
        <v>42933200</v>
      </c>
      <c r="H3739" s="2">
        <f t="shared" si="116"/>
        <v>1.2598494745639677E-2</v>
      </c>
      <c r="I3739" s="3">
        <f t="shared" ref="I3739:I3802" si="117">_xlfn.STDEV.S(H3720:H3739)</f>
        <v>7.806238973156401E-3</v>
      </c>
    </row>
    <row r="3740" spans="1:9" x14ac:dyDescent="0.25">
      <c r="A3740" s="1">
        <v>43775</v>
      </c>
      <c r="B3740">
        <v>307.02999877929602</v>
      </c>
      <c r="C3740">
        <v>307.39999389648398</v>
      </c>
      <c r="D3740">
        <v>306.05999755859301</v>
      </c>
      <c r="E3740">
        <v>307.100006103515</v>
      </c>
      <c r="F3740">
        <v>296.04885864257801</v>
      </c>
      <c r="G3740">
        <v>46487100</v>
      </c>
      <c r="H3740" s="2">
        <f t="shared" si="116"/>
        <v>9.7322623424576093E-3</v>
      </c>
      <c r="I3740" s="3">
        <f t="shared" si="117"/>
        <v>7.824996256217456E-3</v>
      </c>
    </row>
    <row r="3741" spans="1:9" x14ac:dyDescent="0.25">
      <c r="A3741" s="1">
        <v>43776</v>
      </c>
      <c r="B3741">
        <v>308.57000732421801</v>
      </c>
      <c r="C3741">
        <v>309.64999389648398</v>
      </c>
      <c r="D3741">
        <v>307.66000366210898</v>
      </c>
      <c r="E3741">
        <v>308.17999267578102</v>
      </c>
      <c r="F3741">
        <v>297.08999633789</v>
      </c>
      <c r="G3741">
        <v>54272300</v>
      </c>
      <c r="H3741" s="2">
        <f t="shared" si="116"/>
        <v>1.5989100214570451E-2</v>
      </c>
      <c r="I3741" s="3">
        <f t="shared" si="117"/>
        <v>7.8383456617625701E-3</v>
      </c>
    </row>
    <row r="3742" spans="1:9" x14ac:dyDescent="0.25">
      <c r="A3742" s="1">
        <v>43777</v>
      </c>
      <c r="B3742">
        <v>307.79998779296801</v>
      </c>
      <c r="C3742">
        <v>309</v>
      </c>
      <c r="D3742">
        <v>307.02999877929602</v>
      </c>
      <c r="E3742">
        <v>308.94000244140602</v>
      </c>
      <c r="F3742">
        <v>297.82272338867102</v>
      </c>
      <c r="G3742">
        <v>49032100</v>
      </c>
      <c r="H3742" s="2">
        <f t="shared" si="116"/>
        <v>9.146169330029208E-3</v>
      </c>
      <c r="I3742" s="3">
        <f t="shared" si="117"/>
        <v>7.7526168766104079E-3</v>
      </c>
    </row>
    <row r="3743" spans="1:9" x14ac:dyDescent="0.25">
      <c r="A3743" s="1">
        <v>43780</v>
      </c>
      <c r="B3743">
        <v>307.42001342773398</v>
      </c>
      <c r="C3743">
        <v>308.54000854492102</v>
      </c>
      <c r="D3743">
        <v>307.26998901367102</v>
      </c>
      <c r="E3743">
        <v>308.350006103515</v>
      </c>
      <c r="F3743">
        <v>297.25396728515602</v>
      </c>
      <c r="G3743">
        <v>35797300</v>
      </c>
      <c r="H3743" s="2">
        <f t="shared" si="116"/>
        <v>3.1885401648028555E-3</v>
      </c>
      <c r="I3743" s="3">
        <f t="shared" si="117"/>
        <v>8.0242176542423133E-3</v>
      </c>
    </row>
    <row r="3744" spans="1:9" x14ac:dyDescent="0.25">
      <c r="A3744" s="1">
        <v>43781</v>
      </c>
      <c r="B3744">
        <v>308.75</v>
      </c>
      <c r="C3744">
        <v>309.989990234375</v>
      </c>
      <c r="D3744">
        <v>308.14999389648398</v>
      </c>
      <c r="E3744">
        <v>309</v>
      </c>
      <c r="F3744">
        <v>297.88049316406199</v>
      </c>
      <c r="G3744">
        <v>46484600</v>
      </c>
      <c r="H3744" s="2">
        <f t="shared" si="116"/>
        <v>6.4163119290618909E-3</v>
      </c>
      <c r="I3744" s="3">
        <f t="shared" si="117"/>
        <v>5.9390073616828552E-3</v>
      </c>
    </row>
    <row r="3745" spans="1:9" x14ac:dyDescent="0.25">
      <c r="A3745" s="1">
        <v>43782</v>
      </c>
      <c r="B3745">
        <v>307.91000366210898</v>
      </c>
      <c r="C3745">
        <v>309.54000854492102</v>
      </c>
      <c r="D3745">
        <v>307.66000366210898</v>
      </c>
      <c r="E3745">
        <v>309.100006103515</v>
      </c>
      <c r="F3745">
        <v>297.97692871093699</v>
      </c>
      <c r="G3745">
        <v>53917700</v>
      </c>
      <c r="H3745" s="2">
        <f t="shared" si="116"/>
        <v>6.5126752293505064E-3</v>
      </c>
      <c r="I3745" s="3">
        <f t="shared" si="117"/>
        <v>5.0942787957833097E-3</v>
      </c>
    </row>
    <row r="3746" spans="1:9" x14ac:dyDescent="0.25">
      <c r="A3746" s="1">
        <v>43783</v>
      </c>
      <c r="B3746">
        <v>308.79000854492102</v>
      </c>
      <c r="C3746">
        <v>309.64001464843699</v>
      </c>
      <c r="D3746">
        <v>308.08999633789</v>
      </c>
      <c r="E3746">
        <v>309.54998779296801</v>
      </c>
      <c r="F3746">
        <v>298.41067504882801</v>
      </c>
      <c r="G3746">
        <v>51219900</v>
      </c>
      <c r="H3746" s="2">
        <f t="shared" si="116"/>
        <v>4.4453826356238846E-3</v>
      </c>
      <c r="I3746" s="3">
        <f t="shared" si="117"/>
        <v>4.6021207702277456E-3</v>
      </c>
    </row>
    <row r="3747" spans="1:9" x14ac:dyDescent="0.25">
      <c r="A3747" s="1">
        <v>43784</v>
      </c>
      <c r="B3747">
        <v>311.01998901367102</v>
      </c>
      <c r="C3747">
        <v>311.83999633789</v>
      </c>
      <c r="D3747">
        <v>310.260009765625</v>
      </c>
      <c r="E3747">
        <v>311.79000854492102</v>
      </c>
      <c r="F3747">
        <v>300.57012939453102</v>
      </c>
      <c r="G3747">
        <v>62023600</v>
      </c>
      <c r="H3747" s="2">
        <f t="shared" si="116"/>
        <v>9.2249710653358186E-3</v>
      </c>
      <c r="I3747" s="3">
        <f t="shared" si="117"/>
        <v>4.5235625526408012E-3</v>
      </c>
    </row>
    <row r="3748" spans="1:9" x14ac:dyDescent="0.25">
      <c r="A3748" s="1">
        <v>43787</v>
      </c>
      <c r="B3748">
        <v>311.52999877929602</v>
      </c>
      <c r="C3748">
        <v>312.27999877929602</v>
      </c>
      <c r="D3748">
        <v>311.02999877929602</v>
      </c>
      <c r="E3748">
        <v>312.01998901367102</v>
      </c>
      <c r="F3748">
        <v>300.79180908203102</v>
      </c>
      <c r="G3748">
        <v>49228000</v>
      </c>
      <c r="H3748" s="2">
        <f t="shared" si="116"/>
        <v>1.1901747953732666E-2</v>
      </c>
      <c r="I3748" s="3">
        <f t="shared" si="117"/>
        <v>4.4552018691894164E-3</v>
      </c>
    </row>
    <row r="3749" spans="1:9" x14ac:dyDescent="0.25">
      <c r="A3749" s="1">
        <v>43788</v>
      </c>
      <c r="B3749">
        <v>312.67999267578102</v>
      </c>
      <c r="C3749">
        <v>312.69000244140602</v>
      </c>
      <c r="D3749">
        <v>311.22000122070301</v>
      </c>
      <c r="E3749">
        <v>311.92999267578102</v>
      </c>
      <c r="F3749">
        <v>300.705078125</v>
      </c>
      <c r="G3749">
        <v>67804700</v>
      </c>
      <c r="H3749" s="2">
        <f t="shared" si="116"/>
        <v>9.4822756969934474E-3</v>
      </c>
      <c r="I3749" s="3">
        <f t="shared" si="117"/>
        <v>3.9248467410930767E-3</v>
      </c>
    </row>
    <row r="3750" spans="1:9" x14ac:dyDescent="0.25">
      <c r="A3750" s="1">
        <v>43789</v>
      </c>
      <c r="B3750">
        <v>311.27999877929602</v>
      </c>
      <c r="C3750">
        <v>311.850006103515</v>
      </c>
      <c r="D3750">
        <v>309.05999755859301</v>
      </c>
      <c r="E3750">
        <v>310.76998901367102</v>
      </c>
      <c r="F3750">
        <v>299.58676147460898</v>
      </c>
      <c r="G3750">
        <v>79406200</v>
      </c>
      <c r="H3750" s="2">
        <f t="shared" si="116"/>
        <v>5.4025416351399791E-3</v>
      </c>
      <c r="I3750" s="3">
        <f t="shared" si="117"/>
        <v>3.8969480889193471E-3</v>
      </c>
    </row>
    <row r="3751" spans="1:9" x14ac:dyDescent="0.25">
      <c r="A3751" s="1">
        <v>43790</v>
      </c>
      <c r="B3751">
        <v>310.89001464843699</v>
      </c>
      <c r="C3751">
        <v>311.010009765625</v>
      </c>
      <c r="D3751">
        <v>309.39001464843699</v>
      </c>
      <c r="E3751">
        <v>310.26998901367102</v>
      </c>
      <c r="F3751">
        <v>299.10482788085898</v>
      </c>
      <c r="G3751">
        <v>54664700</v>
      </c>
      <c r="H3751" s="2">
        <f t="shared" si="116"/>
        <v>2.3261662201508049E-3</v>
      </c>
      <c r="I3751" s="3">
        <f t="shared" si="117"/>
        <v>4.0169816681000555E-3</v>
      </c>
    </row>
    <row r="3752" spans="1:9" x14ac:dyDescent="0.25">
      <c r="A3752" s="1">
        <v>43791</v>
      </c>
      <c r="B3752">
        <v>311.08999633789</v>
      </c>
      <c r="C3752">
        <v>311.239990234375</v>
      </c>
      <c r="D3752">
        <v>309.850006103515</v>
      </c>
      <c r="E3752">
        <v>310.95999145507801</v>
      </c>
      <c r="F3752">
        <v>299.76998901367102</v>
      </c>
      <c r="G3752">
        <v>44850200</v>
      </c>
      <c r="H3752" s="2">
        <f t="shared" si="116"/>
        <v>-2.6620755112020111E-3</v>
      </c>
      <c r="I3752" s="3">
        <f t="shared" si="117"/>
        <v>4.8418916156030799E-3</v>
      </c>
    </row>
    <row r="3753" spans="1:9" x14ac:dyDescent="0.25">
      <c r="A3753" s="1">
        <v>43794</v>
      </c>
      <c r="B3753">
        <v>311.98001098632801</v>
      </c>
      <c r="C3753">
        <v>313.36999511718699</v>
      </c>
      <c r="D3753">
        <v>311.98001098632801</v>
      </c>
      <c r="E3753">
        <v>313.36999511718699</v>
      </c>
      <c r="F3753">
        <v>302.09326171875</v>
      </c>
      <c r="G3753">
        <v>48647200</v>
      </c>
      <c r="H3753" s="2">
        <f t="shared" si="116"/>
        <v>4.3267555745312158E-3</v>
      </c>
      <c r="I3753" s="3">
        <f t="shared" si="117"/>
        <v>4.9298900077092683E-3</v>
      </c>
    </row>
    <row r="3754" spans="1:9" x14ac:dyDescent="0.25">
      <c r="A3754" s="1">
        <v>43795</v>
      </c>
      <c r="B3754">
        <v>313.41000366210898</v>
      </c>
      <c r="C3754">
        <v>314.27999877929602</v>
      </c>
      <c r="D3754">
        <v>313.05999755859301</v>
      </c>
      <c r="E3754">
        <v>314.079986572265</v>
      </c>
      <c r="F3754">
        <v>302.77770996093699</v>
      </c>
      <c r="G3754">
        <v>37569000</v>
      </c>
      <c r="H3754" s="2">
        <f t="shared" si="116"/>
        <v>6.8925734439224673E-3</v>
      </c>
      <c r="I3754" s="3">
        <f t="shared" si="117"/>
        <v>4.7811899402187552E-3</v>
      </c>
    </row>
    <row r="3755" spans="1:9" x14ac:dyDescent="0.25">
      <c r="A3755" s="1">
        <v>43796</v>
      </c>
      <c r="B3755">
        <v>314.60998535156199</v>
      </c>
      <c r="C3755">
        <v>315.48001098632801</v>
      </c>
      <c r="D3755">
        <v>314.36999511718699</v>
      </c>
      <c r="E3755">
        <v>315.48001098632801</v>
      </c>
      <c r="F3755">
        <v>304.12731933593699</v>
      </c>
      <c r="G3755">
        <v>44444600</v>
      </c>
      <c r="H3755" s="2">
        <f t="shared" si="116"/>
        <v>1.5156069777511938E-2</v>
      </c>
      <c r="I3755" s="3">
        <f t="shared" si="117"/>
        <v>4.8464859387413644E-3</v>
      </c>
    </row>
    <row r="3756" spans="1:9" x14ac:dyDescent="0.25">
      <c r="A3756" s="1">
        <v>43798</v>
      </c>
      <c r="B3756">
        <v>314.85998535156199</v>
      </c>
      <c r="C3756">
        <v>315.13000488281199</v>
      </c>
      <c r="D3756">
        <v>314.05999755859301</v>
      </c>
      <c r="E3756">
        <v>314.30999755859301</v>
      </c>
      <c r="F3756">
        <v>302.999420166015</v>
      </c>
      <c r="G3756">
        <v>36592700</v>
      </c>
      <c r="H3756" s="2">
        <f t="shared" si="116"/>
        <v>1.3020827222178122E-2</v>
      </c>
      <c r="I3756" s="3">
        <f t="shared" si="117"/>
        <v>4.9464875125247772E-3</v>
      </c>
    </row>
    <row r="3757" spans="1:9" x14ac:dyDescent="0.25">
      <c r="A3757" s="1">
        <v>43801</v>
      </c>
      <c r="B3757">
        <v>314.58999633789</v>
      </c>
      <c r="C3757">
        <v>314.66000366210898</v>
      </c>
      <c r="D3757">
        <v>311.17001342773398</v>
      </c>
      <c r="E3757">
        <v>311.64001464843699</v>
      </c>
      <c r="F3757">
        <v>300.42556762695301</v>
      </c>
      <c r="G3757">
        <v>75767800</v>
      </c>
      <c r="H3757" s="2">
        <f t="shared" si="116"/>
        <v>2.1869387774240412E-3</v>
      </c>
      <c r="I3757" s="3">
        <f t="shared" si="117"/>
        <v>4.8965370272994616E-3</v>
      </c>
    </row>
    <row r="3758" spans="1:9" x14ac:dyDescent="0.25">
      <c r="A3758" s="1">
        <v>43802</v>
      </c>
      <c r="B3758">
        <v>308.64999389648398</v>
      </c>
      <c r="C3758">
        <v>309.64001464843699</v>
      </c>
      <c r="D3758">
        <v>307.13000488281199</v>
      </c>
      <c r="E3758">
        <v>309.54998779296801</v>
      </c>
      <c r="F3758">
        <v>298.41067504882801</v>
      </c>
      <c r="G3758">
        <v>73941700</v>
      </c>
      <c r="H3758" s="2">
        <f t="shared" si="116"/>
        <v>-1.2190231086155356E-2</v>
      </c>
      <c r="I3758" s="3">
        <f t="shared" si="117"/>
        <v>6.4796010730228271E-3</v>
      </c>
    </row>
    <row r="3759" spans="1:9" x14ac:dyDescent="0.25">
      <c r="A3759" s="1">
        <v>43803</v>
      </c>
      <c r="B3759">
        <v>310.70001220703102</v>
      </c>
      <c r="C3759">
        <v>312.11999511718699</v>
      </c>
      <c r="D3759">
        <v>310.32000732421801</v>
      </c>
      <c r="E3759">
        <v>311.45999145507801</v>
      </c>
      <c r="F3759">
        <v>300.25198364257801</v>
      </c>
      <c r="G3759">
        <v>49080000</v>
      </c>
      <c r="H3759" s="2">
        <f t="shared" si="116"/>
        <v>-8.3418502593365362E-3</v>
      </c>
      <c r="I3759" s="3">
        <f t="shared" si="117"/>
        <v>7.1280381005531012E-3</v>
      </c>
    </row>
    <row r="3760" spans="1:9" x14ac:dyDescent="0.25">
      <c r="A3760" s="1">
        <v>43804</v>
      </c>
      <c r="B3760">
        <v>312.23001098632801</v>
      </c>
      <c r="C3760">
        <v>312.25</v>
      </c>
      <c r="D3760">
        <v>310.579986572265</v>
      </c>
      <c r="E3760">
        <v>312.01998901367102</v>
      </c>
      <c r="F3760">
        <v>300.79180908203102</v>
      </c>
      <c r="G3760">
        <v>40709000</v>
      </c>
      <c r="H3760" s="2">
        <f t="shared" si="116"/>
        <v>-1.0967479873853714E-2</v>
      </c>
      <c r="I3760" s="3">
        <f t="shared" si="117"/>
        <v>7.9527444727703483E-3</v>
      </c>
    </row>
    <row r="3761" spans="1:9" x14ac:dyDescent="0.25">
      <c r="A3761" s="1">
        <v>43805</v>
      </c>
      <c r="B3761">
        <v>314.11999511718699</v>
      </c>
      <c r="C3761">
        <v>315.30999755859301</v>
      </c>
      <c r="D3761">
        <v>314.10998535156199</v>
      </c>
      <c r="E3761">
        <v>314.86999511718699</v>
      </c>
      <c r="F3761">
        <v>303.53927612304602</v>
      </c>
      <c r="G3761">
        <v>48927000</v>
      </c>
      <c r="H3761" s="2">
        <f t="shared" si="116"/>
        <v>1.7817062380358628E-3</v>
      </c>
      <c r="I3761" s="3">
        <f t="shared" si="117"/>
        <v>7.5010334143974849E-3</v>
      </c>
    </row>
    <row r="3762" spans="1:9" x14ac:dyDescent="0.25">
      <c r="A3762" s="1">
        <v>43808</v>
      </c>
      <c r="B3762">
        <v>314.44000244140602</v>
      </c>
      <c r="C3762">
        <v>315.17999267578102</v>
      </c>
      <c r="D3762">
        <v>313.79998779296801</v>
      </c>
      <c r="E3762">
        <v>313.88000488281199</v>
      </c>
      <c r="F3762">
        <v>302.5849609375</v>
      </c>
      <c r="G3762">
        <v>34838500</v>
      </c>
      <c r="H3762" s="2">
        <f t="shared" si="116"/>
        <v>7.1877814115619554E-3</v>
      </c>
      <c r="I3762" s="3">
        <f t="shared" si="117"/>
        <v>7.4409716303672291E-3</v>
      </c>
    </row>
    <row r="3763" spans="1:9" x14ac:dyDescent="0.25">
      <c r="A3763" s="1">
        <v>43809</v>
      </c>
      <c r="B3763">
        <v>313.82000732421801</v>
      </c>
      <c r="C3763">
        <v>314.54998779296801</v>
      </c>
      <c r="D3763">
        <v>312.80999755859301</v>
      </c>
      <c r="E3763">
        <v>313.52999877929602</v>
      </c>
      <c r="F3763">
        <v>302.24749755859301</v>
      </c>
      <c r="G3763">
        <v>52649800</v>
      </c>
      <c r="H3763" s="2">
        <f t="shared" si="116"/>
        <v>1.2857524313220958E-2</v>
      </c>
      <c r="I3763" s="3">
        <f t="shared" si="117"/>
        <v>7.7107868450744564E-3</v>
      </c>
    </row>
    <row r="3764" spans="1:9" x14ac:dyDescent="0.25">
      <c r="A3764" s="1">
        <v>43810</v>
      </c>
      <c r="B3764">
        <v>314.02999877929602</v>
      </c>
      <c r="C3764">
        <v>314.70001220703102</v>
      </c>
      <c r="D3764">
        <v>313.44000244140602</v>
      </c>
      <c r="E3764">
        <v>314.42001342773398</v>
      </c>
      <c r="F3764">
        <v>303.10549926757801</v>
      </c>
      <c r="G3764">
        <v>53429100</v>
      </c>
      <c r="H3764" s="2">
        <f t="shared" si="116"/>
        <v>9.5037361298395684E-3</v>
      </c>
      <c r="I3764" s="3">
        <f t="shared" si="117"/>
        <v>7.787009522601143E-3</v>
      </c>
    </row>
    <row r="3765" spans="1:9" x14ac:dyDescent="0.25">
      <c r="A3765" s="1">
        <v>43811</v>
      </c>
      <c r="B3765">
        <v>314.42999267578102</v>
      </c>
      <c r="C3765">
        <v>317.989990234375</v>
      </c>
      <c r="D3765">
        <v>314.17001342773398</v>
      </c>
      <c r="E3765">
        <v>317.13000488281199</v>
      </c>
      <c r="F3765">
        <v>305.71798706054602</v>
      </c>
      <c r="G3765">
        <v>96389600</v>
      </c>
      <c r="H3765" s="2">
        <f t="shared" si="116"/>
        <v>1.6377367434136314E-2</v>
      </c>
      <c r="I3765" s="3">
        <f t="shared" si="117"/>
        <v>8.2276612031031721E-3</v>
      </c>
    </row>
    <row r="3766" spans="1:9" x14ac:dyDescent="0.25">
      <c r="A3766" s="1">
        <v>43812</v>
      </c>
      <c r="B3766">
        <v>316.86999511718699</v>
      </c>
      <c r="C3766">
        <v>318.67001342773398</v>
      </c>
      <c r="D3766">
        <v>316.01998901367102</v>
      </c>
      <c r="E3766">
        <v>317.32000732421801</v>
      </c>
      <c r="F3766">
        <v>305.901123046875</v>
      </c>
      <c r="G3766">
        <v>81503900</v>
      </c>
      <c r="H3766" s="2">
        <f t="shared" si="116"/>
        <v>7.7810257505903646E-3</v>
      </c>
      <c r="I3766" s="3">
        <f t="shared" si="117"/>
        <v>8.2518265468419002E-3</v>
      </c>
    </row>
    <row r="3767" spans="1:9" x14ac:dyDescent="0.25">
      <c r="A3767" s="1">
        <v>43815</v>
      </c>
      <c r="B3767">
        <v>319.22000122070301</v>
      </c>
      <c r="C3767">
        <v>320.14999389648398</v>
      </c>
      <c r="D3767">
        <v>317.25</v>
      </c>
      <c r="E3767">
        <v>319.5</v>
      </c>
      <c r="F3767">
        <v>308.002685546875</v>
      </c>
      <c r="G3767">
        <v>82749700</v>
      </c>
      <c r="H3767" s="2">
        <f t="shared" si="116"/>
        <v>1.7904804629381488E-2</v>
      </c>
      <c r="I3767" s="3">
        <f t="shared" si="117"/>
        <v>8.6984367811118474E-3</v>
      </c>
    </row>
    <row r="3768" spans="1:9" x14ac:dyDescent="0.25">
      <c r="A3768" s="1">
        <v>43816</v>
      </c>
      <c r="B3768">
        <v>319.92001342773398</v>
      </c>
      <c r="C3768">
        <v>320.25</v>
      </c>
      <c r="D3768">
        <v>319.48001098632801</v>
      </c>
      <c r="E3768">
        <v>319.57000732421801</v>
      </c>
      <c r="F3768">
        <v>308.07019042968699</v>
      </c>
      <c r="G3768">
        <v>61097700</v>
      </c>
      <c r="H3768" s="2">
        <f t="shared" si="116"/>
        <v>1.926465204220662E-2</v>
      </c>
      <c r="I3768" s="3">
        <f t="shared" si="117"/>
        <v>9.1289555493904578E-3</v>
      </c>
    </row>
    <row r="3769" spans="1:9" x14ac:dyDescent="0.25">
      <c r="A3769" s="1">
        <v>43817</v>
      </c>
      <c r="B3769">
        <v>320</v>
      </c>
      <c r="C3769">
        <v>320.25</v>
      </c>
      <c r="D3769">
        <v>319.52999877929602</v>
      </c>
      <c r="E3769">
        <v>319.58999633789</v>
      </c>
      <c r="F3769">
        <v>308.08944702148398</v>
      </c>
      <c r="G3769">
        <v>48133000</v>
      </c>
      <c r="H3769" s="2">
        <f t="shared" si="116"/>
        <v>1.6442947310257194E-2</v>
      </c>
      <c r="I3769" s="3">
        <f t="shared" si="117"/>
        <v>9.4027170925728935E-3</v>
      </c>
    </row>
    <row r="3770" spans="1:9" x14ac:dyDescent="0.25">
      <c r="A3770" s="1">
        <v>43818</v>
      </c>
      <c r="B3770">
        <v>319.79998779296801</v>
      </c>
      <c r="C3770">
        <v>320.98001098632801</v>
      </c>
      <c r="D3770">
        <v>319.51998901367102</v>
      </c>
      <c r="E3770">
        <v>320.89999389648398</v>
      </c>
      <c r="F3770">
        <v>309.35232543945301</v>
      </c>
      <c r="G3770">
        <v>85310500</v>
      </c>
      <c r="H3770" s="2">
        <f t="shared" si="116"/>
        <v>1.1887878805728391E-2</v>
      </c>
      <c r="I3770" s="3">
        <f t="shared" si="117"/>
        <v>9.4847812801300193E-3</v>
      </c>
    </row>
    <row r="3771" spans="1:9" x14ac:dyDescent="0.25">
      <c r="A3771" s="1">
        <v>43819</v>
      </c>
      <c r="B3771">
        <v>320.45999145507801</v>
      </c>
      <c r="C3771">
        <v>321.97000122070301</v>
      </c>
      <c r="D3771">
        <v>319.39001464843699</v>
      </c>
      <c r="E3771">
        <v>320.73001098632801</v>
      </c>
      <c r="F3771">
        <v>310.70852661132801</v>
      </c>
      <c r="G3771">
        <v>147142100</v>
      </c>
      <c r="H3771" s="2">
        <f t="shared" si="116"/>
        <v>1.5715547287207476E-2</v>
      </c>
      <c r="I3771" s="3">
        <f t="shared" si="117"/>
        <v>9.6431462816345855E-3</v>
      </c>
    </row>
    <row r="3772" spans="1:9" x14ac:dyDescent="0.25">
      <c r="A3772" s="1">
        <v>43822</v>
      </c>
      <c r="B3772">
        <v>321.58999633789</v>
      </c>
      <c r="C3772">
        <v>321.64999389648398</v>
      </c>
      <c r="D3772">
        <v>321.05999755859301</v>
      </c>
      <c r="E3772">
        <v>321.22000122070301</v>
      </c>
      <c r="F3772">
        <v>311.18325805664</v>
      </c>
      <c r="G3772">
        <v>52990000</v>
      </c>
      <c r="H3772" s="2">
        <f t="shared" si="116"/>
        <v>1.0326444083166741E-2</v>
      </c>
      <c r="I3772" s="3">
        <f t="shared" si="117"/>
        <v>9.3772677737427954E-3</v>
      </c>
    </row>
    <row r="3773" spans="1:9" x14ac:dyDescent="0.25">
      <c r="A3773" s="1">
        <v>43823</v>
      </c>
      <c r="B3773">
        <v>321.47000122070301</v>
      </c>
      <c r="C3773">
        <v>321.51998901367102</v>
      </c>
      <c r="D3773">
        <v>320.89999389648398</v>
      </c>
      <c r="E3773">
        <v>321.23001098632801</v>
      </c>
      <c r="F3773">
        <v>311.19296264648398</v>
      </c>
      <c r="G3773">
        <v>20270000</v>
      </c>
      <c r="H3773" s="2">
        <f t="shared" si="116"/>
        <v>1.0136560802723071E-2</v>
      </c>
      <c r="I3773" s="3">
        <f t="shared" si="117"/>
        <v>9.3521471232603706E-3</v>
      </c>
    </row>
    <row r="3774" spans="1:9" x14ac:dyDescent="0.25">
      <c r="A3774" s="1">
        <v>43825</v>
      </c>
      <c r="B3774">
        <v>321.64999389648398</v>
      </c>
      <c r="C3774">
        <v>322.95001220703102</v>
      </c>
      <c r="D3774">
        <v>321.64001464843699</v>
      </c>
      <c r="E3774">
        <v>322.94000244140602</v>
      </c>
      <c r="F3774">
        <v>312.84948730468699</v>
      </c>
      <c r="G3774">
        <v>30911200</v>
      </c>
      <c r="H3774" s="2">
        <f t="shared" si="116"/>
        <v>1.5450189317490981E-2</v>
      </c>
      <c r="I3774" s="3">
        <f t="shared" si="117"/>
        <v>9.4865688880045578E-3</v>
      </c>
    </row>
    <row r="3775" spans="1:9" x14ac:dyDescent="0.25">
      <c r="A3775" s="1">
        <v>43826</v>
      </c>
      <c r="B3775">
        <v>323.739990234375</v>
      </c>
      <c r="C3775">
        <v>323.79998779296801</v>
      </c>
      <c r="D3775">
        <v>322.27999877929602</v>
      </c>
      <c r="E3775">
        <v>322.85998535156199</v>
      </c>
      <c r="F3775">
        <v>312.77197265625</v>
      </c>
      <c r="G3775">
        <v>42528800</v>
      </c>
      <c r="H3775" s="2">
        <f t="shared" si="116"/>
        <v>1.1054215325322581E-2</v>
      </c>
      <c r="I3775" s="3">
        <f t="shared" si="117"/>
        <v>9.3805295607887855E-3</v>
      </c>
    </row>
    <row r="3776" spans="1:9" x14ac:dyDescent="0.25">
      <c r="A3776" s="1">
        <v>43829</v>
      </c>
      <c r="B3776">
        <v>322.95001220703102</v>
      </c>
      <c r="C3776">
        <v>323.100006103515</v>
      </c>
      <c r="D3776">
        <v>320.54998779296801</v>
      </c>
      <c r="E3776">
        <v>321.079986572265</v>
      </c>
      <c r="F3776">
        <v>311.047607421875</v>
      </c>
      <c r="G3776">
        <v>49729100</v>
      </c>
      <c r="H3776" s="2">
        <f t="shared" si="116"/>
        <v>1.0913147902475995E-3</v>
      </c>
      <c r="I3776" s="3">
        <f t="shared" si="117"/>
        <v>9.4482039585506005E-3</v>
      </c>
    </row>
    <row r="3777" spans="1:9" x14ac:dyDescent="0.25">
      <c r="A3777" s="1">
        <v>43830</v>
      </c>
      <c r="B3777">
        <v>320.52999877929602</v>
      </c>
      <c r="C3777">
        <v>322.13000488281199</v>
      </c>
      <c r="D3777">
        <v>320.14999389648398</v>
      </c>
      <c r="E3777">
        <v>321.85998535156199</v>
      </c>
      <c r="F3777">
        <v>311.80328369140602</v>
      </c>
      <c r="G3777">
        <v>57077300</v>
      </c>
      <c r="H3777" s="2">
        <f t="shared" si="116"/>
        <v>1.9924774830051284E-3</v>
      </c>
      <c r="I3777" s="3">
        <f t="shared" si="117"/>
        <v>9.4543526568489772E-3</v>
      </c>
    </row>
    <row r="3778" spans="1:9" x14ac:dyDescent="0.25">
      <c r="A3778" s="1">
        <v>43832</v>
      </c>
      <c r="B3778">
        <v>323.54000854492102</v>
      </c>
      <c r="C3778">
        <v>324.89001464843699</v>
      </c>
      <c r="D3778">
        <v>322.52999877929602</v>
      </c>
      <c r="E3778">
        <v>324.86999511718699</v>
      </c>
      <c r="F3778">
        <v>314.71917724609301</v>
      </c>
      <c r="G3778">
        <v>59151200</v>
      </c>
      <c r="H3778" s="2">
        <f t="shared" si="116"/>
        <v>1.1331280018741285E-2</v>
      </c>
      <c r="I3778" s="3">
        <f t="shared" si="117"/>
        <v>8.2246644006542576E-3</v>
      </c>
    </row>
    <row r="3779" spans="1:9" x14ac:dyDescent="0.25">
      <c r="A3779" s="1">
        <v>43833</v>
      </c>
      <c r="B3779">
        <v>321.16000366210898</v>
      </c>
      <c r="C3779">
        <v>323.64001464843699</v>
      </c>
      <c r="D3779">
        <v>321.100006103515</v>
      </c>
      <c r="E3779">
        <v>322.41000366210898</v>
      </c>
      <c r="F3779">
        <v>312.33605957031199</v>
      </c>
      <c r="G3779">
        <v>77709700</v>
      </c>
      <c r="H3779" s="2">
        <f t="shared" si="116"/>
        <v>-1.6411333731065625E-3</v>
      </c>
      <c r="I3779" s="3">
        <f t="shared" si="117"/>
        <v>7.596137174248555E-3</v>
      </c>
    </row>
    <row r="3780" spans="1:9" x14ac:dyDescent="0.25">
      <c r="A3780" s="1">
        <v>43836</v>
      </c>
      <c r="B3780">
        <v>320.489990234375</v>
      </c>
      <c r="C3780">
        <v>323.73001098632801</v>
      </c>
      <c r="D3780">
        <v>320.35998535156199</v>
      </c>
      <c r="E3780">
        <v>323.64001464843699</v>
      </c>
      <c r="F3780">
        <v>313.52761840820301</v>
      </c>
      <c r="G3780">
        <v>55653900</v>
      </c>
      <c r="H3780" s="2">
        <f t="shared" si="116"/>
        <v>2.4159637627874098E-3</v>
      </c>
      <c r="I3780" s="3">
        <f t="shared" si="117"/>
        <v>6.1758680505453216E-3</v>
      </c>
    </row>
    <row r="3781" spans="1:9" x14ac:dyDescent="0.25">
      <c r="A3781" s="1">
        <v>43837</v>
      </c>
      <c r="B3781">
        <v>323.01998901367102</v>
      </c>
      <c r="C3781">
        <v>323.54000854492102</v>
      </c>
      <c r="D3781">
        <v>322.239990234375</v>
      </c>
      <c r="E3781">
        <v>322.73001098632801</v>
      </c>
      <c r="F3781">
        <v>312.64605712890602</v>
      </c>
      <c r="G3781">
        <v>40496400</v>
      </c>
      <c r="H3781" s="2">
        <f t="shared" si="116"/>
        <v>5.138923010145735E-3</v>
      </c>
      <c r="I3781" s="3">
        <f t="shared" si="117"/>
        <v>5.9850414647834227E-3</v>
      </c>
    </row>
    <row r="3782" spans="1:9" x14ac:dyDescent="0.25">
      <c r="A3782" s="1">
        <v>43838</v>
      </c>
      <c r="B3782">
        <v>322.94000244140602</v>
      </c>
      <c r="C3782">
        <v>325.77999877929602</v>
      </c>
      <c r="D3782">
        <v>322.67001342773398</v>
      </c>
      <c r="E3782">
        <v>324.45001220703102</v>
      </c>
      <c r="F3782">
        <v>314.31234741210898</v>
      </c>
      <c r="G3782">
        <v>68296000</v>
      </c>
      <c r="H3782" s="2">
        <f t="shared" si="116"/>
        <v>8.0469445061592815E-3</v>
      </c>
      <c r="I3782" s="3">
        <f t="shared" si="117"/>
        <v>5.9660087972237524E-3</v>
      </c>
    </row>
    <row r="3783" spans="1:9" x14ac:dyDescent="0.25">
      <c r="A3783" s="1">
        <v>43839</v>
      </c>
      <c r="B3783">
        <v>326.16000366210898</v>
      </c>
      <c r="C3783">
        <v>326.73001098632801</v>
      </c>
      <c r="D3783">
        <v>325.51998901367102</v>
      </c>
      <c r="E3783">
        <v>326.64999389648398</v>
      </c>
      <c r="F3783">
        <v>316.44351196289</v>
      </c>
      <c r="G3783">
        <v>48473300</v>
      </c>
      <c r="H3783" s="2">
        <f t="shared" si="116"/>
        <v>5.4789629659226513E-3</v>
      </c>
      <c r="I3783" s="3">
        <f t="shared" si="117"/>
        <v>6.0179369667754702E-3</v>
      </c>
    </row>
    <row r="3784" spans="1:9" x14ac:dyDescent="0.25">
      <c r="A3784" s="1">
        <v>43840</v>
      </c>
      <c r="B3784">
        <v>327.29000854492102</v>
      </c>
      <c r="C3784">
        <v>327.45999145507801</v>
      </c>
      <c r="D3784">
        <v>325.20001220703102</v>
      </c>
      <c r="E3784">
        <v>325.70999145507801</v>
      </c>
      <c r="F3784">
        <v>315.53292846679602</v>
      </c>
      <c r="G3784">
        <v>53029300</v>
      </c>
      <c r="H3784" s="2">
        <f t="shared" ref="H3784:H3847" si="118">F3784/F3779-1</f>
        <v>1.0235350029330625E-2</v>
      </c>
      <c r="I3784" s="3">
        <f t="shared" si="117"/>
        <v>6.0183608397726893E-3</v>
      </c>
    </row>
    <row r="3785" spans="1:9" x14ac:dyDescent="0.25">
      <c r="A3785" s="1">
        <v>43843</v>
      </c>
      <c r="B3785">
        <v>326.39001464843699</v>
      </c>
      <c r="C3785">
        <v>327.95999145507801</v>
      </c>
      <c r="D3785">
        <v>325.92001342773398</v>
      </c>
      <c r="E3785">
        <v>327.95001220703102</v>
      </c>
      <c r="F3785">
        <v>317.70291137695301</v>
      </c>
      <c r="G3785">
        <v>47086800</v>
      </c>
      <c r="H3785" s="2">
        <f t="shared" si="118"/>
        <v>1.3317145679057507E-2</v>
      </c>
      <c r="I3785" s="3">
        <f t="shared" si="117"/>
        <v>5.8802304597017673E-3</v>
      </c>
    </row>
    <row r="3786" spans="1:9" x14ac:dyDescent="0.25">
      <c r="A3786" s="1">
        <v>43844</v>
      </c>
      <c r="B3786">
        <v>327.47000122070301</v>
      </c>
      <c r="C3786">
        <v>328.61999511718699</v>
      </c>
      <c r="D3786">
        <v>326.83999633789</v>
      </c>
      <c r="E3786">
        <v>327.45001220703102</v>
      </c>
      <c r="F3786">
        <v>317.21859741210898</v>
      </c>
      <c r="G3786">
        <v>62832800</v>
      </c>
      <c r="H3786" s="2">
        <f t="shared" si="118"/>
        <v>1.4625293295535302E-2</v>
      </c>
      <c r="I3786" s="3">
        <f t="shared" si="117"/>
        <v>5.963172561902561E-3</v>
      </c>
    </row>
    <row r="3787" spans="1:9" x14ac:dyDescent="0.25">
      <c r="A3787" s="1">
        <v>43845</v>
      </c>
      <c r="B3787">
        <v>327.350006103515</v>
      </c>
      <c r="C3787">
        <v>329.01998901367102</v>
      </c>
      <c r="D3787">
        <v>327.260009765625</v>
      </c>
      <c r="E3787">
        <v>328.19000244140602</v>
      </c>
      <c r="F3787">
        <v>317.93539428710898</v>
      </c>
      <c r="G3787">
        <v>72056600</v>
      </c>
      <c r="H3787" s="2">
        <f t="shared" si="118"/>
        <v>1.152689961062725E-2</v>
      </c>
      <c r="I3787" s="3">
        <f t="shared" si="117"/>
        <v>5.6827454745264376E-3</v>
      </c>
    </row>
    <row r="3788" spans="1:9" x14ac:dyDescent="0.25">
      <c r="A3788" s="1">
        <v>43846</v>
      </c>
      <c r="B3788">
        <v>329.70001220703102</v>
      </c>
      <c r="C3788">
        <v>330.92001342773398</v>
      </c>
      <c r="D3788">
        <v>329.45001220703102</v>
      </c>
      <c r="E3788">
        <v>330.92001342773398</v>
      </c>
      <c r="F3788">
        <v>320.58020019531199</v>
      </c>
      <c r="G3788">
        <v>54050300</v>
      </c>
      <c r="H3788" s="2">
        <f t="shared" si="118"/>
        <v>1.3072438132045283E-2</v>
      </c>
      <c r="I3788" s="3">
        <f t="shared" si="117"/>
        <v>5.2887742012286991E-3</v>
      </c>
    </row>
    <row r="3789" spans="1:9" x14ac:dyDescent="0.25">
      <c r="A3789" s="1">
        <v>43847</v>
      </c>
      <c r="B3789">
        <v>331.70001220703102</v>
      </c>
      <c r="C3789">
        <v>332.17999267578102</v>
      </c>
      <c r="D3789">
        <v>330.850006103515</v>
      </c>
      <c r="E3789">
        <v>331.95001220703102</v>
      </c>
      <c r="F3789">
        <v>321.57797241210898</v>
      </c>
      <c r="G3789">
        <v>95846000</v>
      </c>
      <c r="H3789" s="2">
        <f t="shared" si="118"/>
        <v>1.9158203153903486E-2</v>
      </c>
      <c r="I3789" s="3">
        <f t="shared" si="117"/>
        <v>5.5097928453623915E-3</v>
      </c>
    </row>
    <row r="3790" spans="1:9" x14ac:dyDescent="0.25">
      <c r="A3790" s="1">
        <v>43851</v>
      </c>
      <c r="B3790">
        <v>330.89999389648398</v>
      </c>
      <c r="C3790">
        <v>332.17999267578102</v>
      </c>
      <c r="D3790">
        <v>330.82000732421801</v>
      </c>
      <c r="E3790">
        <v>331.29998779296801</v>
      </c>
      <c r="F3790">
        <v>320.94830322265602</v>
      </c>
      <c r="G3790">
        <v>77742400</v>
      </c>
      <c r="H3790" s="2">
        <f t="shared" si="118"/>
        <v>1.0215178172706008E-2</v>
      </c>
      <c r="I3790" s="3">
        <f t="shared" si="117"/>
        <v>5.4845645251534788E-3</v>
      </c>
    </row>
    <row r="3791" spans="1:9" x14ac:dyDescent="0.25">
      <c r="A3791" s="1">
        <v>43852</v>
      </c>
      <c r="B3791">
        <v>332.239990234375</v>
      </c>
      <c r="C3791">
        <v>332.95001220703102</v>
      </c>
      <c r="D3791">
        <v>331.17001342773398</v>
      </c>
      <c r="E3791">
        <v>331.33999633789</v>
      </c>
      <c r="F3791">
        <v>320.98703002929602</v>
      </c>
      <c r="G3791">
        <v>48914900</v>
      </c>
      <c r="H3791" s="2">
        <f t="shared" si="118"/>
        <v>1.1879608093378513E-2</v>
      </c>
      <c r="I3791" s="3">
        <f t="shared" si="117"/>
        <v>5.3178898587899273E-3</v>
      </c>
    </row>
    <row r="3792" spans="1:9" x14ac:dyDescent="0.25">
      <c r="A3792" s="1">
        <v>43853</v>
      </c>
      <c r="B3792">
        <v>330.63000488281199</v>
      </c>
      <c r="C3792">
        <v>332.17001342773398</v>
      </c>
      <c r="D3792">
        <v>329.41000366210898</v>
      </c>
      <c r="E3792">
        <v>331.72000122070301</v>
      </c>
      <c r="F3792">
        <v>321.35516357421801</v>
      </c>
      <c r="G3792">
        <v>51963000</v>
      </c>
      <c r="H3792" s="2">
        <f t="shared" si="118"/>
        <v>1.0756176721931299E-2</v>
      </c>
      <c r="I3792" s="3">
        <f t="shared" si="117"/>
        <v>5.3233648357707284E-3</v>
      </c>
    </row>
    <row r="3793" spans="1:9" x14ac:dyDescent="0.25">
      <c r="A3793" s="1">
        <v>43854</v>
      </c>
      <c r="B3793">
        <v>332.44000244140602</v>
      </c>
      <c r="C3793">
        <v>332.52999877929602</v>
      </c>
      <c r="D3793">
        <v>327.35998535156199</v>
      </c>
      <c r="E3793">
        <v>328.76998901367102</v>
      </c>
      <c r="F3793">
        <v>318.497314453125</v>
      </c>
      <c r="G3793">
        <v>87578400</v>
      </c>
      <c r="H3793" s="2">
        <f t="shared" si="118"/>
        <v>-6.4972376363793272E-3</v>
      </c>
      <c r="I3793" s="3">
        <f t="shared" si="117"/>
        <v>6.3753243462900712E-3</v>
      </c>
    </row>
    <row r="3794" spans="1:9" x14ac:dyDescent="0.25">
      <c r="A3794" s="1">
        <v>43857</v>
      </c>
      <c r="B3794">
        <v>323.02999877929602</v>
      </c>
      <c r="C3794">
        <v>325.11999511718699</v>
      </c>
      <c r="D3794">
        <v>322.66000366210898</v>
      </c>
      <c r="E3794">
        <v>323.5</v>
      </c>
      <c r="F3794">
        <v>313.391998291015</v>
      </c>
      <c r="G3794">
        <v>84062500</v>
      </c>
      <c r="H3794" s="2">
        <f t="shared" si="118"/>
        <v>-2.5455643182560661E-2</v>
      </c>
      <c r="I3794" s="3">
        <f t="shared" si="117"/>
        <v>9.7000732141110449E-3</v>
      </c>
    </row>
    <row r="3795" spans="1:9" x14ac:dyDescent="0.25">
      <c r="A3795" s="1">
        <v>43858</v>
      </c>
      <c r="B3795">
        <v>325.05999755859301</v>
      </c>
      <c r="C3795">
        <v>327.850006103515</v>
      </c>
      <c r="D3795">
        <v>323.600006103515</v>
      </c>
      <c r="E3795">
        <v>326.89001464843699</v>
      </c>
      <c r="F3795">
        <v>316.676025390625</v>
      </c>
      <c r="G3795">
        <v>63834000</v>
      </c>
      <c r="H3795" s="2">
        <f t="shared" si="118"/>
        <v>-1.3311420528268503E-2</v>
      </c>
      <c r="I3795" s="3">
        <f t="shared" si="117"/>
        <v>1.0573809253261682E-2</v>
      </c>
    </row>
    <row r="3796" spans="1:9" x14ac:dyDescent="0.25">
      <c r="A3796" s="1">
        <v>43859</v>
      </c>
      <c r="B3796">
        <v>328.38000488281199</v>
      </c>
      <c r="C3796">
        <v>328.63000488281199</v>
      </c>
      <c r="D3796">
        <v>326.39999389648398</v>
      </c>
      <c r="E3796">
        <v>326.61999511718699</v>
      </c>
      <c r="F3796">
        <v>316.41452026367102</v>
      </c>
      <c r="G3796">
        <v>53888900</v>
      </c>
      <c r="H3796" s="2">
        <f t="shared" si="118"/>
        <v>-1.4245154283048955E-2</v>
      </c>
      <c r="I3796" s="3">
        <f t="shared" si="117"/>
        <v>1.1408260817891073E-2</v>
      </c>
    </row>
    <row r="3797" spans="1:9" x14ac:dyDescent="0.25">
      <c r="A3797" s="1">
        <v>43860</v>
      </c>
      <c r="B3797">
        <v>324.35998535156199</v>
      </c>
      <c r="C3797">
        <v>327.91000366210898</v>
      </c>
      <c r="D3797">
        <v>323.54000854492102</v>
      </c>
      <c r="E3797">
        <v>327.67999267578102</v>
      </c>
      <c r="F3797">
        <v>317.44140625</v>
      </c>
      <c r="G3797">
        <v>75491800</v>
      </c>
      <c r="H3797" s="2">
        <f t="shared" si="118"/>
        <v>-1.2178915318141859E-2</v>
      </c>
      <c r="I3797" s="3">
        <f t="shared" si="117"/>
        <v>1.1991004919234107E-2</v>
      </c>
    </row>
    <row r="3798" spans="1:9" x14ac:dyDescent="0.25">
      <c r="A3798" s="1">
        <v>43861</v>
      </c>
      <c r="B3798">
        <v>327</v>
      </c>
      <c r="C3798">
        <v>327.17001342773398</v>
      </c>
      <c r="D3798">
        <v>320.73001098632801</v>
      </c>
      <c r="E3798">
        <v>321.73001098632801</v>
      </c>
      <c r="F3798">
        <v>311.67730712890602</v>
      </c>
      <c r="G3798">
        <v>113845600</v>
      </c>
      <c r="H3798" s="2">
        <f t="shared" si="118"/>
        <v>-2.141307638944856E-2</v>
      </c>
      <c r="I3798" s="3">
        <f t="shared" si="117"/>
        <v>1.3079294418955258E-2</v>
      </c>
    </row>
    <row r="3799" spans="1:9" x14ac:dyDescent="0.25">
      <c r="A3799" s="1">
        <v>43864</v>
      </c>
      <c r="B3799">
        <v>323.350006103515</v>
      </c>
      <c r="C3799">
        <v>326.16000366210898</v>
      </c>
      <c r="D3799">
        <v>323.22000122070301</v>
      </c>
      <c r="E3799">
        <v>324.11999511718699</v>
      </c>
      <c r="F3799">
        <v>313.99264526367102</v>
      </c>
      <c r="G3799">
        <v>69083000</v>
      </c>
      <c r="H3799" s="2">
        <f t="shared" si="118"/>
        <v>1.9165995811363246E-3</v>
      </c>
      <c r="I3799" s="3">
        <f t="shared" si="117"/>
        <v>1.3050523418221311E-2</v>
      </c>
    </row>
    <row r="3800" spans="1:9" x14ac:dyDescent="0.25">
      <c r="A3800" s="1">
        <v>43865</v>
      </c>
      <c r="B3800">
        <v>328.07000732421801</v>
      </c>
      <c r="C3800">
        <v>330.010009765625</v>
      </c>
      <c r="D3800">
        <v>327.72000122070301</v>
      </c>
      <c r="E3800">
        <v>329.05999755859301</v>
      </c>
      <c r="F3800">
        <v>318.7783203125</v>
      </c>
      <c r="G3800">
        <v>62573200</v>
      </c>
      <c r="H3800" s="2">
        <f t="shared" si="118"/>
        <v>6.638629871906998E-3</v>
      </c>
      <c r="I3800" s="3">
        <f t="shared" si="117"/>
        <v>1.308772472431872E-2</v>
      </c>
    </row>
    <row r="3801" spans="1:9" x14ac:dyDescent="0.25">
      <c r="A3801" s="1">
        <v>43866</v>
      </c>
      <c r="B3801">
        <v>332.26998901367102</v>
      </c>
      <c r="C3801">
        <v>333.08999633789</v>
      </c>
      <c r="D3801">
        <v>330.67001342773398</v>
      </c>
      <c r="E3801">
        <v>332.85998535156199</v>
      </c>
      <c r="F3801">
        <v>322.45950317382801</v>
      </c>
      <c r="G3801">
        <v>65951100</v>
      </c>
      <c r="H3801" s="2">
        <f t="shared" si="118"/>
        <v>1.9104631813734896E-2</v>
      </c>
      <c r="I3801" s="3">
        <f t="shared" si="117"/>
        <v>1.3601488772494905E-2</v>
      </c>
    </row>
    <row r="3802" spans="1:9" x14ac:dyDescent="0.25">
      <c r="A3802" s="1">
        <v>43867</v>
      </c>
      <c r="B3802">
        <v>333.91000366210898</v>
      </c>
      <c r="C3802">
        <v>334.19000244140602</v>
      </c>
      <c r="D3802">
        <v>332.79998779296801</v>
      </c>
      <c r="E3802">
        <v>333.98001098632801</v>
      </c>
      <c r="F3802">
        <v>323.54452514648398</v>
      </c>
      <c r="G3802">
        <v>50359700</v>
      </c>
      <c r="H3802" s="2">
        <f t="shared" si="118"/>
        <v>1.9225969820954925E-2</v>
      </c>
      <c r="I3802" s="3">
        <f t="shared" si="117"/>
        <v>1.4036348097162215E-2</v>
      </c>
    </row>
    <row r="3803" spans="1:9" x14ac:dyDescent="0.25">
      <c r="A3803" s="1">
        <v>43868</v>
      </c>
      <c r="B3803">
        <v>332.82000732421801</v>
      </c>
      <c r="C3803">
        <v>333.989990234375</v>
      </c>
      <c r="D3803">
        <v>331.600006103515</v>
      </c>
      <c r="E3803">
        <v>332.20001220703102</v>
      </c>
      <c r="F3803">
        <v>321.82015991210898</v>
      </c>
      <c r="G3803">
        <v>64139400</v>
      </c>
      <c r="H3803" s="2">
        <f t="shared" si="118"/>
        <v>3.2542801645190078E-2</v>
      </c>
      <c r="I3803" s="3">
        <f t="shared" ref="I3803:I3866" si="119">_xlfn.STDEV.S(H3784:H3803)</f>
        <v>1.5450000639877197E-2</v>
      </c>
    </row>
    <row r="3804" spans="1:9" x14ac:dyDescent="0.25">
      <c r="A3804" s="1">
        <v>43871</v>
      </c>
      <c r="B3804">
        <v>331.23001098632801</v>
      </c>
      <c r="C3804">
        <v>334.75</v>
      </c>
      <c r="D3804">
        <v>331.19000244140602</v>
      </c>
      <c r="E3804">
        <v>334.67999267578102</v>
      </c>
      <c r="F3804">
        <v>324.22265625</v>
      </c>
      <c r="G3804">
        <v>42070000</v>
      </c>
      <c r="H3804" s="2">
        <f t="shared" si="118"/>
        <v>3.2580415944897245E-2</v>
      </c>
      <c r="I3804" s="3">
        <f t="shared" si="119"/>
        <v>1.6608756657310007E-2</v>
      </c>
    </row>
    <row r="3805" spans="1:9" x14ac:dyDescent="0.25">
      <c r="A3805" s="1">
        <v>43872</v>
      </c>
      <c r="B3805">
        <v>336.16000366210898</v>
      </c>
      <c r="C3805">
        <v>337.01998901367102</v>
      </c>
      <c r="D3805">
        <v>334.67999267578102</v>
      </c>
      <c r="E3805">
        <v>335.260009765625</v>
      </c>
      <c r="F3805">
        <v>324.78460693359301</v>
      </c>
      <c r="G3805">
        <v>54864500</v>
      </c>
      <c r="H3805" s="2">
        <f t="shared" si="118"/>
        <v>1.8841578107335E-2</v>
      </c>
      <c r="I3805" s="3">
        <f t="shared" si="119"/>
        <v>1.6778893456199998E-2</v>
      </c>
    </row>
    <row r="3806" spans="1:9" x14ac:dyDescent="0.25">
      <c r="A3806" s="1">
        <v>43873</v>
      </c>
      <c r="B3806">
        <v>336.829986572265</v>
      </c>
      <c r="C3806">
        <v>337.64999389648398</v>
      </c>
      <c r="D3806">
        <v>336.42999267578102</v>
      </c>
      <c r="E3806">
        <v>337.42001342773398</v>
      </c>
      <c r="F3806">
        <v>326.87707519531199</v>
      </c>
      <c r="G3806">
        <v>43992700</v>
      </c>
      <c r="H3806" s="2">
        <f t="shared" si="118"/>
        <v>1.3699618023360394E-2</v>
      </c>
      <c r="I3806" s="3">
        <f t="shared" si="119"/>
        <v>1.6756414589714181E-2</v>
      </c>
    </row>
    <row r="3807" spans="1:9" x14ac:dyDescent="0.25">
      <c r="A3807" s="1">
        <v>43874</v>
      </c>
      <c r="B3807">
        <v>335.85998535156199</v>
      </c>
      <c r="C3807">
        <v>338.11999511718699</v>
      </c>
      <c r="D3807">
        <v>335.55999755859301</v>
      </c>
      <c r="E3807">
        <v>337.05999755859301</v>
      </c>
      <c r="F3807">
        <v>326.5283203125</v>
      </c>
      <c r="G3807">
        <v>54501900</v>
      </c>
      <c r="H3807" s="2">
        <f t="shared" si="118"/>
        <v>9.2222087969657807E-3</v>
      </c>
      <c r="I3807" s="3">
        <f t="shared" si="119"/>
        <v>1.6727221050266253E-2</v>
      </c>
    </row>
    <row r="3808" spans="1:9" x14ac:dyDescent="0.25">
      <c r="A3808" s="1">
        <v>43875</v>
      </c>
      <c r="B3808">
        <v>337.510009765625</v>
      </c>
      <c r="C3808">
        <v>337.73001098632801</v>
      </c>
      <c r="D3808">
        <v>336.20001220703102</v>
      </c>
      <c r="E3808">
        <v>337.600006103515</v>
      </c>
      <c r="F3808">
        <v>327.05145263671801</v>
      </c>
      <c r="G3808">
        <v>64582200</v>
      </c>
      <c r="H3808" s="2">
        <f t="shared" si="118"/>
        <v>1.6255329454928358E-2</v>
      </c>
      <c r="I3808" s="3">
        <f t="shared" si="119"/>
        <v>1.6810105709060705E-2</v>
      </c>
    </row>
    <row r="3809" spans="1:9" x14ac:dyDescent="0.25">
      <c r="A3809" s="1">
        <v>43879</v>
      </c>
      <c r="B3809">
        <v>336.510009765625</v>
      </c>
      <c r="C3809">
        <v>337.67001342773398</v>
      </c>
      <c r="D3809">
        <v>335.20999145507801</v>
      </c>
      <c r="E3809">
        <v>336.73001098632801</v>
      </c>
      <c r="F3809">
        <v>326.20864868164</v>
      </c>
      <c r="G3809">
        <v>57226200</v>
      </c>
      <c r="H3809" s="2">
        <f t="shared" si="118"/>
        <v>6.1253968325662989E-3</v>
      </c>
      <c r="I3809" s="3">
        <f t="shared" si="119"/>
        <v>1.6541882416365266E-2</v>
      </c>
    </row>
    <row r="3810" spans="1:9" x14ac:dyDescent="0.25">
      <c r="A3810" s="1">
        <v>43880</v>
      </c>
      <c r="B3810">
        <v>337.79000854492102</v>
      </c>
      <c r="C3810">
        <v>339.079986572265</v>
      </c>
      <c r="D3810">
        <v>337.48001098632801</v>
      </c>
      <c r="E3810">
        <v>338.33999633789</v>
      </c>
      <c r="F3810">
        <v>327.768310546875</v>
      </c>
      <c r="G3810">
        <v>48814700</v>
      </c>
      <c r="H3810" s="2">
        <f t="shared" si="118"/>
        <v>9.1867149784350399E-3</v>
      </c>
      <c r="I3810" s="3">
        <f t="shared" si="119"/>
        <v>1.6529012371355914E-2</v>
      </c>
    </row>
    <row r="3811" spans="1:9" x14ac:dyDescent="0.25">
      <c r="A3811" s="1">
        <v>43881</v>
      </c>
      <c r="B3811">
        <v>337.739990234375</v>
      </c>
      <c r="C3811">
        <v>338.64001464843699</v>
      </c>
      <c r="D3811">
        <v>333.67999267578102</v>
      </c>
      <c r="E3811">
        <v>336.95001220703102</v>
      </c>
      <c r="F3811">
        <v>326.421783447265</v>
      </c>
      <c r="G3811">
        <v>74163400</v>
      </c>
      <c r="H3811" s="2">
        <f t="shared" si="118"/>
        <v>-1.3928531016589307E-3</v>
      </c>
      <c r="I3811" s="3">
        <f t="shared" si="119"/>
        <v>1.6536132954348883E-2</v>
      </c>
    </row>
    <row r="3812" spans="1:9" x14ac:dyDescent="0.25">
      <c r="A3812" s="1">
        <v>43882</v>
      </c>
      <c r="B3812">
        <v>335.47000122070301</v>
      </c>
      <c r="C3812">
        <v>335.80999755859301</v>
      </c>
      <c r="D3812">
        <v>332.579986572265</v>
      </c>
      <c r="E3812">
        <v>333.48001098632801</v>
      </c>
      <c r="F3812">
        <v>323.06021118164</v>
      </c>
      <c r="G3812">
        <v>113788200</v>
      </c>
      <c r="H3812" s="2">
        <f t="shared" si="118"/>
        <v>-1.0621158763628458E-2</v>
      </c>
      <c r="I3812" s="3">
        <f t="shared" si="119"/>
        <v>1.6838070641395846E-2</v>
      </c>
    </row>
    <row r="3813" spans="1:9" x14ac:dyDescent="0.25">
      <c r="A3813" s="1">
        <v>43885</v>
      </c>
      <c r="B3813">
        <v>323.14001464843699</v>
      </c>
      <c r="C3813">
        <v>333.55999755859301</v>
      </c>
      <c r="D3813">
        <v>321.239990234375</v>
      </c>
      <c r="E3813">
        <v>322.42001342773398</v>
      </c>
      <c r="F3813">
        <v>312.34573364257801</v>
      </c>
      <c r="G3813">
        <v>161088400</v>
      </c>
      <c r="H3813" s="2">
        <f t="shared" si="118"/>
        <v>-4.4964542660126394E-2</v>
      </c>
      <c r="I3813" s="3">
        <f t="shared" si="119"/>
        <v>2.0001451185812411E-2</v>
      </c>
    </row>
    <row r="3814" spans="1:9" x14ac:dyDescent="0.25">
      <c r="A3814" s="1">
        <v>43886</v>
      </c>
      <c r="B3814">
        <v>323.94000244140602</v>
      </c>
      <c r="C3814">
        <v>324.60998535156199</v>
      </c>
      <c r="D3814">
        <v>311.69000244140602</v>
      </c>
      <c r="E3814">
        <v>312.64999389648398</v>
      </c>
      <c r="F3814">
        <v>302.88098144531199</v>
      </c>
      <c r="G3814">
        <v>218913200</v>
      </c>
      <c r="H3814" s="2">
        <f t="shared" si="118"/>
        <v>-7.1511492201711713E-2</v>
      </c>
      <c r="I3814" s="3">
        <f t="shared" si="119"/>
        <v>2.5291215072793787E-2</v>
      </c>
    </row>
    <row r="3815" spans="1:9" x14ac:dyDescent="0.25">
      <c r="A3815" s="1">
        <v>43887</v>
      </c>
      <c r="B3815">
        <v>314.17999267578102</v>
      </c>
      <c r="C3815">
        <v>318.10998535156199</v>
      </c>
      <c r="D3815">
        <v>310.70001220703102</v>
      </c>
      <c r="E3815">
        <v>311.5</v>
      </c>
      <c r="F3815">
        <v>301.76693725585898</v>
      </c>
      <c r="G3815">
        <v>194773800</v>
      </c>
      <c r="H3815" s="2">
        <f t="shared" si="118"/>
        <v>-7.9328514851338849E-2</v>
      </c>
      <c r="I3815" s="3">
        <f t="shared" si="119"/>
        <v>3.0798832225438073E-2</v>
      </c>
    </row>
    <row r="3816" spans="1:9" x14ac:dyDescent="0.25">
      <c r="A3816" s="1">
        <v>43888</v>
      </c>
      <c r="B3816">
        <v>305.45999145507801</v>
      </c>
      <c r="C3816">
        <v>311.55999755859301</v>
      </c>
      <c r="D3816">
        <v>297.510009765625</v>
      </c>
      <c r="E3816">
        <v>297.510009765625</v>
      </c>
      <c r="F3816">
        <v>288.214111328125</v>
      </c>
      <c r="G3816">
        <v>284353500</v>
      </c>
      <c r="H3816" s="2">
        <f t="shared" si="118"/>
        <v>-0.11705000725024417</v>
      </c>
      <c r="I3816" s="3">
        <f t="shared" si="119"/>
        <v>3.9913887881849026E-2</v>
      </c>
    </row>
    <row r="3817" spans="1:9" x14ac:dyDescent="0.25">
      <c r="A3817" s="1">
        <v>43889</v>
      </c>
      <c r="B3817">
        <v>288.70001220703102</v>
      </c>
      <c r="C3817">
        <v>297.89001464843699</v>
      </c>
      <c r="D3817">
        <v>285.54000854492102</v>
      </c>
      <c r="E3817">
        <v>296.260009765625</v>
      </c>
      <c r="F3817">
        <v>287.00314331054602</v>
      </c>
      <c r="G3817">
        <v>384975800</v>
      </c>
      <c r="H3817" s="2">
        <f t="shared" si="118"/>
        <v>-0.11161098341145126</v>
      </c>
      <c r="I3817" s="3">
        <f t="shared" si="119"/>
        <v>4.6090428690641803E-2</v>
      </c>
    </row>
    <row r="3818" spans="1:9" x14ac:dyDescent="0.25">
      <c r="A3818" s="1">
        <v>43892</v>
      </c>
      <c r="B3818">
        <v>298.20999145507801</v>
      </c>
      <c r="C3818">
        <v>309.16000366210898</v>
      </c>
      <c r="D3818">
        <v>294.45999145507801</v>
      </c>
      <c r="E3818">
        <v>309.08999633789</v>
      </c>
      <c r="F3818">
        <v>299.43225097656199</v>
      </c>
      <c r="G3818">
        <v>238703600</v>
      </c>
      <c r="H3818" s="2">
        <f t="shared" si="118"/>
        <v>-4.1343553873519956E-2</v>
      </c>
      <c r="I3818" s="3">
        <f t="shared" si="119"/>
        <v>4.6481418199167304E-2</v>
      </c>
    </row>
    <row r="3819" spans="1:9" x14ac:dyDescent="0.25">
      <c r="A3819" s="1">
        <v>43893</v>
      </c>
      <c r="B3819">
        <v>309.5</v>
      </c>
      <c r="C3819">
        <v>313.83999633789</v>
      </c>
      <c r="D3819">
        <v>297.57000732421801</v>
      </c>
      <c r="E3819">
        <v>300.239990234375</v>
      </c>
      <c r="F3819">
        <v>290.85876464843699</v>
      </c>
      <c r="G3819">
        <v>300139100</v>
      </c>
      <c r="H3819" s="2">
        <f t="shared" si="118"/>
        <v>-3.9692874539386414E-2</v>
      </c>
      <c r="I3819" s="3">
        <f t="shared" si="119"/>
        <v>4.6633057382437365E-2</v>
      </c>
    </row>
    <row r="3820" spans="1:9" x14ac:dyDescent="0.25">
      <c r="A3820" s="1">
        <v>43894</v>
      </c>
      <c r="B3820">
        <v>306.11999511718699</v>
      </c>
      <c r="C3820">
        <v>313.100006103515</v>
      </c>
      <c r="D3820">
        <v>303.329986572265</v>
      </c>
      <c r="E3820">
        <v>312.85998535156199</v>
      </c>
      <c r="F3820">
        <v>303.08441162109301</v>
      </c>
      <c r="G3820">
        <v>176613400</v>
      </c>
      <c r="H3820" s="2">
        <f t="shared" si="118"/>
        <v>4.3658671729069898E-3</v>
      </c>
      <c r="I3820" s="3">
        <f t="shared" si="119"/>
        <v>4.6575913446189117E-2</v>
      </c>
    </row>
    <row r="3821" spans="1:9" x14ac:dyDescent="0.25">
      <c r="A3821" s="1">
        <v>43895</v>
      </c>
      <c r="B3821">
        <v>304.98001098632801</v>
      </c>
      <c r="C3821">
        <v>308.47000122070301</v>
      </c>
      <c r="D3821">
        <v>300.010009765625</v>
      </c>
      <c r="E3821">
        <v>302.45999145507801</v>
      </c>
      <c r="F3821">
        <v>293.00942993164</v>
      </c>
      <c r="G3821">
        <v>186366800</v>
      </c>
      <c r="H3821" s="2">
        <f t="shared" si="118"/>
        <v>1.6638042396389219E-2</v>
      </c>
      <c r="I3821" s="3">
        <f t="shared" si="119"/>
        <v>4.647895069871278E-2</v>
      </c>
    </row>
    <row r="3822" spans="1:9" x14ac:dyDescent="0.25">
      <c r="A3822" s="1">
        <v>43896</v>
      </c>
      <c r="B3822">
        <v>293.14999389648398</v>
      </c>
      <c r="C3822">
        <v>298.77999877929602</v>
      </c>
      <c r="D3822">
        <v>290.23001098632801</v>
      </c>
      <c r="E3822">
        <v>297.45999145507801</v>
      </c>
      <c r="F3822">
        <v>288.16564941406199</v>
      </c>
      <c r="G3822">
        <v>228667200</v>
      </c>
      <c r="H3822" s="2">
        <f t="shared" si="118"/>
        <v>4.0504995523973353E-3</v>
      </c>
      <c r="I3822" s="3">
        <f t="shared" si="119"/>
        <v>4.5978613242353319E-2</v>
      </c>
    </row>
    <row r="3823" spans="1:9" x14ac:dyDescent="0.25">
      <c r="A3823" s="1">
        <v>43899</v>
      </c>
      <c r="B3823">
        <v>275.29998779296801</v>
      </c>
      <c r="C3823">
        <v>284.19000244140602</v>
      </c>
      <c r="D3823">
        <v>273.45001220703102</v>
      </c>
      <c r="E3823">
        <v>274.23001098632801</v>
      </c>
      <c r="F3823">
        <v>265.66149902343699</v>
      </c>
      <c r="G3823">
        <v>309417300</v>
      </c>
      <c r="H3823" s="2">
        <f t="shared" si="118"/>
        <v>-0.11278261390677113</v>
      </c>
      <c r="I3823" s="3">
        <f t="shared" si="119"/>
        <v>4.9004245821084126E-2</v>
      </c>
    </row>
    <row r="3824" spans="1:9" x14ac:dyDescent="0.25">
      <c r="A3824" s="1">
        <v>43900</v>
      </c>
      <c r="B3824">
        <v>284.64001464843699</v>
      </c>
      <c r="C3824">
        <v>288.51998901367102</v>
      </c>
      <c r="D3824">
        <v>273.5</v>
      </c>
      <c r="E3824">
        <v>288.42001342773398</v>
      </c>
      <c r="F3824">
        <v>279.40814208984301</v>
      </c>
      <c r="G3824">
        <v>276444100</v>
      </c>
      <c r="H3824" s="2">
        <f t="shared" si="118"/>
        <v>-3.9368325628538092E-2</v>
      </c>
      <c r="I3824" s="3">
        <f t="shared" si="119"/>
        <v>4.7163667441750191E-2</v>
      </c>
    </row>
    <row r="3825" spans="1:9" x14ac:dyDescent="0.25">
      <c r="A3825" s="1">
        <v>43901</v>
      </c>
      <c r="B3825">
        <v>280.70001220703102</v>
      </c>
      <c r="C3825">
        <v>281.94000244140602</v>
      </c>
      <c r="D3825">
        <v>270.88000488281199</v>
      </c>
      <c r="E3825">
        <v>274.35998535156199</v>
      </c>
      <c r="F3825">
        <v>265.78738403320301</v>
      </c>
      <c r="G3825">
        <v>255316300</v>
      </c>
      <c r="H3825" s="2">
        <f t="shared" si="118"/>
        <v>-0.12305821796773109</v>
      </c>
      <c r="I3825" s="3">
        <f t="shared" si="119"/>
        <v>5.0230461594211767E-2</v>
      </c>
    </row>
    <row r="3826" spans="1:9" x14ac:dyDescent="0.25">
      <c r="A3826" s="1">
        <v>43902</v>
      </c>
      <c r="B3826">
        <v>256</v>
      </c>
      <c r="C3826">
        <v>266.66000366210898</v>
      </c>
      <c r="D3826">
        <v>247.67999267578099</v>
      </c>
      <c r="E3826">
        <v>248.11000061035099</v>
      </c>
      <c r="F3826">
        <v>240.35762023925699</v>
      </c>
      <c r="G3826">
        <v>392220700</v>
      </c>
      <c r="H3826" s="2">
        <f t="shared" si="118"/>
        <v>-0.17969322593019221</v>
      </c>
      <c r="I3826" s="3">
        <f t="shared" si="119"/>
        <v>5.8209423805321792E-2</v>
      </c>
    </row>
    <row r="3827" spans="1:9" x14ac:dyDescent="0.25">
      <c r="A3827" s="1">
        <v>43903</v>
      </c>
      <c r="B3827">
        <v>263.08999633789</v>
      </c>
      <c r="C3827">
        <v>271.48001098632801</v>
      </c>
      <c r="D3827">
        <v>248.52000427246</v>
      </c>
      <c r="E3827">
        <v>269.32000732421801</v>
      </c>
      <c r="F3827">
        <v>260.90484619140602</v>
      </c>
      <c r="G3827">
        <v>329566100</v>
      </c>
      <c r="H3827" s="2">
        <f t="shared" si="118"/>
        <v>-9.4601154849949576E-2</v>
      </c>
      <c r="I3827" s="3">
        <f t="shared" si="119"/>
        <v>5.7715914444908992E-2</v>
      </c>
    </row>
    <row r="3828" spans="1:9" x14ac:dyDescent="0.25">
      <c r="A3828" s="1">
        <v>43906</v>
      </c>
      <c r="B3828">
        <v>241.17999267578099</v>
      </c>
      <c r="C3828">
        <v>256.89999389648398</v>
      </c>
      <c r="D3828">
        <v>237.36000061035099</v>
      </c>
      <c r="E3828">
        <v>239.850006103515</v>
      </c>
      <c r="F3828">
        <v>232.35568237304599</v>
      </c>
      <c r="G3828">
        <v>297240000</v>
      </c>
      <c r="H3828" s="2">
        <f t="shared" si="118"/>
        <v>-0.12536937709386609</v>
      </c>
      <c r="I3828" s="3">
        <f t="shared" si="119"/>
        <v>5.7780004096944108E-2</v>
      </c>
    </row>
    <row r="3829" spans="1:9" x14ac:dyDescent="0.25">
      <c r="A3829" s="1">
        <v>43907</v>
      </c>
      <c r="B3829">
        <v>245.03999328613199</v>
      </c>
      <c r="C3829">
        <v>256.17001342773398</v>
      </c>
      <c r="D3829">
        <v>237.07000732421801</v>
      </c>
      <c r="E3829">
        <v>252.80000305175699</v>
      </c>
      <c r="F3829">
        <v>244.90107727050699</v>
      </c>
      <c r="G3829">
        <v>262070500</v>
      </c>
      <c r="H3829" s="2">
        <f t="shared" si="118"/>
        <v>-0.1235005700307773</v>
      </c>
      <c r="I3829" s="3">
        <f t="shared" si="119"/>
        <v>5.7525085109706948E-2</v>
      </c>
    </row>
    <row r="3830" spans="1:9" x14ac:dyDescent="0.25">
      <c r="A3830" s="1">
        <v>43908</v>
      </c>
      <c r="B3830">
        <v>236.25</v>
      </c>
      <c r="C3830">
        <v>248.36999511718699</v>
      </c>
      <c r="D3830">
        <v>228.02000427246</v>
      </c>
      <c r="E3830">
        <v>240</v>
      </c>
      <c r="F3830">
        <v>232.50102233886699</v>
      </c>
      <c r="G3830">
        <v>327597100</v>
      </c>
      <c r="H3830" s="2">
        <f t="shared" si="118"/>
        <v>-0.12523680089412292</v>
      </c>
      <c r="I3830" s="3">
        <f t="shared" si="119"/>
        <v>5.6354882001176367E-2</v>
      </c>
    </row>
    <row r="3831" spans="1:9" x14ac:dyDescent="0.25">
      <c r="A3831" s="1">
        <v>43909</v>
      </c>
      <c r="B3831">
        <v>239.25</v>
      </c>
      <c r="C3831">
        <v>247.38000488281199</v>
      </c>
      <c r="D3831">
        <v>232.22000122070301</v>
      </c>
      <c r="E3831">
        <v>240.509994506835</v>
      </c>
      <c r="F3831">
        <v>232.99507141113199</v>
      </c>
      <c r="G3831">
        <v>289322000</v>
      </c>
      <c r="H3831" s="2">
        <f t="shared" si="118"/>
        <v>-3.0631643052532187E-2</v>
      </c>
      <c r="I3831" s="3">
        <f t="shared" si="119"/>
        <v>5.4817770455130387E-2</v>
      </c>
    </row>
    <row r="3832" spans="1:9" x14ac:dyDescent="0.25">
      <c r="A3832" s="1">
        <v>43910</v>
      </c>
      <c r="B3832">
        <v>242.52999877929599</v>
      </c>
      <c r="C3832">
        <v>244.47000122070301</v>
      </c>
      <c r="D3832">
        <v>228.5</v>
      </c>
      <c r="E3832">
        <v>228.80000305175699</v>
      </c>
      <c r="F3832">
        <v>222.95437622070301</v>
      </c>
      <c r="G3832">
        <v>347158800</v>
      </c>
      <c r="H3832" s="2">
        <f t="shared" si="118"/>
        <v>-0.14545712938908628</v>
      </c>
      <c r="I3832" s="3">
        <f t="shared" si="119"/>
        <v>5.512794463730071E-2</v>
      </c>
    </row>
    <row r="3833" spans="1:9" x14ac:dyDescent="0.25">
      <c r="A3833" s="1">
        <v>43913</v>
      </c>
      <c r="B3833">
        <v>228.19000244140599</v>
      </c>
      <c r="C3833">
        <v>229.67999267578099</v>
      </c>
      <c r="D3833">
        <v>218.259994506835</v>
      </c>
      <c r="E3833">
        <v>222.94999694824199</v>
      </c>
      <c r="F3833">
        <v>217.25379943847599</v>
      </c>
      <c r="G3833">
        <v>326025200</v>
      </c>
      <c r="H3833" s="2">
        <f t="shared" si="118"/>
        <v>-6.4994678762897662E-2</v>
      </c>
      <c r="I3833" s="3">
        <f t="shared" si="119"/>
        <v>5.4656871282319025E-2</v>
      </c>
    </row>
    <row r="3834" spans="1:9" x14ac:dyDescent="0.25">
      <c r="A3834" s="1">
        <v>43914</v>
      </c>
      <c r="B3834">
        <v>234.419998168945</v>
      </c>
      <c r="C3834">
        <v>244.100006103515</v>
      </c>
      <c r="D3834">
        <v>233.80000305175699</v>
      </c>
      <c r="E3834">
        <v>243.14999389648401</v>
      </c>
      <c r="F3834">
        <v>236.93769836425699</v>
      </c>
      <c r="G3834">
        <v>235494500</v>
      </c>
      <c r="H3834" s="2">
        <f t="shared" si="118"/>
        <v>-3.2516716524909395E-2</v>
      </c>
      <c r="I3834" s="3">
        <f t="shared" si="119"/>
        <v>5.5662216731466374E-2</v>
      </c>
    </row>
    <row r="3835" spans="1:9" x14ac:dyDescent="0.25">
      <c r="A3835" s="1">
        <v>43915</v>
      </c>
      <c r="B3835">
        <v>244.86999511718699</v>
      </c>
      <c r="C3835">
        <v>256.350006103515</v>
      </c>
      <c r="D3835">
        <v>239.75</v>
      </c>
      <c r="E3835">
        <v>246.78999328613199</v>
      </c>
      <c r="F3835">
        <v>240.48469543457</v>
      </c>
      <c r="G3835">
        <v>299430300</v>
      </c>
      <c r="H3835" s="2">
        <f t="shared" si="118"/>
        <v>3.43382279156903E-2</v>
      </c>
      <c r="I3835" s="3">
        <f t="shared" si="119"/>
        <v>6.1066360067140987E-2</v>
      </c>
    </row>
    <row r="3836" spans="1:9" x14ac:dyDescent="0.25">
      <c r="A3836" s="1">
        <v>43916</v>
      </c>
      <c r="B3836">
        <v>249.52000427246</v>
      </c>
      <c r="C3836">
        <v>262.79998779296801</v>
      </c>
      <c r="D3836">
        <v>249.05000305175699</v>
      </c>
      <c r="E3836">
        <v>261.20001220703102</v>
      </c>
      <c r="F3836">
        <v>254.52653503417901</v>
      </c>
      <c r="G3836">
        <v>257632800</v>
      </c>
      <c r="H3836" s="2">
        <f t="shared" si="118"/>
        <v>9.241166988057703E-2</v>
      </c>
      <c r="I3836" s="3">
        <f t="shared" si="119"/>
        <v>7.0269520992798873E-2</v>
      </c>
    </row>
    <row r="3837" spans="1:9" x14ac:dyDescent="0.25">
      <c r="A3837" s="1">
        <v>43917</v>
      </c>
      <c r="B3837">
        <v>253.27000427246</v>
      </c>
      <c r="C3837">
        <v>260.80999755859301</v>
      </c>
      <c r="D3837">
        <v>251.05000305175699</v>
      </c>
      <c r="E3837">
        <v>253.419998168945</v>
      </c>
      <c r="F3837">
        <v>246.9453125</v>
      </c>
      <c r="G3837">
        <v>224341200</v>
      </c>
      <c r="H3837" s="2">
        <f t="shared" si="118"/>
        <v>0.10760468884247554</v>
      </c>
      <c r="I3837" s="3">
        <f t="shared" si="119"/>
        <v>7.8699081197809634E-2</v>
      </c>
    </row>
    <row r="3838" spans="1:9" x14ac:dyDescent="0.25">
      <c r="A3838" s="1">
        <v>43920</v>
      </c>
      <c r="B3838">
        <v>255.69999694824199</v>
      </c>
      <c r="C3838">
        <v>262.42999267578102</v>
      </c>
      <c r="D3838">
        <v>253.52999877929599</v>
      </c>
      <c r="E3838">
        <v>261.64999389648398</v>
      </c>
      <c r="F3838">
        <v>254.96501159667901</v>
      </c>
      <c r="G3838">
        <v>171369500</v>
      </c>
      <c r="H3838" s="2">
        <f t="shared" si="118"/>
        <v>0.17358137006428942</v>
      </c>
      <c r="I3838" s="3">
        <f t="shared" si="119"/>
        <v>9.3382714002865116E-2</v>
      </c>
    </row>
    <row r="3839" spans="1:9" x14ac:dyDescent="0.25">
      <c r="A3839" s="1">
        <v>43921</v>
      </c>
      <c r="B3839">
        <v>260.55999755859301</v>
      </c>
      <c r="C3839">
        <v>263.329986572265</v>
      </c>
      <c r="D3839">
        <v>256.22000122070301</v>
      </c>
      <c r="E3839">
        <v>257.75</v>
      </c>
      <c r="F3839">
        <v>251.16467285156199</v>
      </c>
      <c r="G3839">
        <v>194881100</v>
      </c>
      <c r="H3839" s="2">
        <f t="shared" si="118"/>
        <v>6.0045212667817482E-2</v>
      </c>
      <c r="I3839" s="3">
        <f t="shared" si="119"/>
        <v>9.6036420533251218E-2</v>
      </c>
    </row>
    <row r="3840" spans="1:9" x14ac:dyDescent="0.25">
      <c r="A3840" s="1">
        <v>43922</v>
      </c>
      <c r="B3840">
        <v>247.97999572753901</v>
      </c>
      <c r="C3840">
        <v>257.66000366210898</v>
      </c>
      <c r="D3840">
        <v>243.89999389648401</v>
      </c>
      <c r="E3840">
        <v>246.14999389648401</v>
      </c>
      <c r="F3840">
        <v>239.86105346679599</v>
      </c>
      <c r="G3840">
        <v>189554600</v>
      </c>
      <c r="H3840" s="2">
        <f t="shared" si="118"/>
        <v>-2.5932709216569538E-3</v>
      </c>
      <c r="I3840" s="3">
        <f t="shared" si="119"/>
        <v>9.5897995441851208E-2</v>
      </c>
    </row>
    <row r="3841" spans="1:9" x14ac:dyDescent="0.25">
      <c r="A3841" s="1">
        <v>43923</v>
      </c>
      <c r="B3841">
        <v>245.19000244140599</v>
      </c>
      <c r="C3841">
        <v>252.67999267578099</v>
      </c>
      <c r="D3841">
        <v>244.58999633789</v>
      </c>
      <c r="E3841">
        <v>251.83000183105401</v>
      </c>
      <c r="F3841">
        <v>245.39595031738199</v>
      </c>
      <c r="G3841">
        <v>177660400</v>
      </c>
      <c r="H3841" s="2">
        <f t="shared" si="118"/>
        <v>-3.5872820551189011E-2</v>
      </c>
      <c r="I3841" s="3">
        <f t="shared" si="119"/>
        <v>9.5109362053970969E-2</v>
      </c>
    </row>
    <row r="3842" spans="1:9" x14ac:dyDescent="0.25">
      <c r="A3842" s="1">
        <v>43924</v>
      </c>
      <c r="B3842">
        <v>250.759994506835</v>
      </c>
      <c r="C3842">
        <v>253.32000732421801</v>
      </c>
      <c r="D3842">
        <v>245.22000122070301</v>
      </c>
      <c r="E3842">
        <v>248.19000244140599</v>
      </c>
      <c r="F3842">
        <v>241.84895324707</v>
      </c>
      <c r="G3842">
        <v>135561200</v>
      </c>
      <c r="H3842" s="2">
        <f t="shared" si="118"/>
        <v>-2.0637602719954407E-2</v>
      </c>
      <c r="I3842" s="3">
        <f t="shared" si="119"/>
        <v>9.4691676662620392E-2</v>
      </c>
    </row>
    <row r="3843" spans="1:9" x14ac:dyDescent="0.25">
      <c r="A3843" s="1">
        <v>43927</v>
      </c>
      <c r="B3843">
        <v>257.83999633789</v>
      </c>
      <c r="C3843">
        <v>267</v>
      </c>
      <c r="D3843">
        <v>248.169998168945</v>
      </c>
      <c r="E3843">
        <v>264.85998535156199</v>
      </c>
      <c r="F3843">
        <v>258.09298706054602</v>
      </c>
      <c r="G3843">
        <v>188061200</v>
      </c>
      <c r="H3843" s="2">
        <f t="shared" si="118"/>
        <v>1.2268253766579695E-2</v>
      </c>
      <c r="I3843" s="3">
        <f t="shared" si="119"/>
        <v>9.3715874443656269E-2</v>
      </c>
    </row>
    <row r="3844" spans="1:9" x14ac:dyDescent="0.25">
      <c r="A3844" s="1">
        <v>43928</v>
      </c>
      <c r="B3844">
        <v>274.20999145507801</v>
      </c>
      <c r="C3844">
        <v>275.02999877929602</v>
      </c>
      <c r="D3844">
        <v>264.89001464843699</v>
      </c>
      <c r="E3844">
        <v>265.13000488281199</v>
      </c>
      <c r="F3844">
        <v>258.35617065429602</v>
      </c>
      <c r="G3844">
        <v>201427200</v>
      </c>
      <c r="H3844" s="2">
        <f t="shared" si="118"/>
        <v>2.8632600759837645E-2</v>
      </c>
      <c r="I3844" s="3">
        <f t="shared" si="119"/>
        <v>9.4707241872199074E-2</v>
      </c>
    </row>
    <row r="3845" spans="1:9" x14ac:dyDescent="0.25">
      <c r="A3845" s="1">
        <v>43929</v>
      </c>
      <c r="B3845">
        <v>267.95999145507801</v>
      </c>
      <c r="C3845">
        <v>276</v>
      </c>
      <c r="D3845">
        <v>265.25</v>
      </c>
      <c r="E3845">
        <v>274.02999877929602</v>
      </c>
      <c r="F3845">
        <v>267.02877807617102</v>
      </c>
      <c r="G3845">
        <v>153774500</v>
      </c>
      <c r="H3845" s="2">
        <f t="shared" si="118"/>
        <v>0.11326442628642863</v>
      </c>
      <c r="I3845" s="3">
        <f t="shared" si="119"/>
        <v>9.7165268759077481E-2</v>
      </c>
    </row>
    <row r="3846" spans="1:9" x14ac:dyDescent="0.25">
      <c r="A3846" s="1">
        <v>43930</v>
      </c>
      <c r="B3846">
        <v>277.579986572265</v>
      </c>
      <c r="C3846">
        <v>281.20001220703102</v>
      </c>
      <c r="D3846">
        <v>275.47000122070301</v>
      </c>
      <c r="E3846">
        <v>278.20001220703102</v>
      </c>
      <c r="F3846">
        <v>271.092193603515</v>
      </c>
      <c r="G3846">
        <v>189999200</v>
      </c>
      <c r="H3846" s="2">
        <f t="shared" si="118"/>
        <v>0.10471339585229034</v>
      </c>
      <c r="I3846" s="3">
        <f t="shared" si="119"/>
        <v>9.2968755842432554E-2</v>
      </c>
    </row>
    <row r="3847" spans="1:9" x14ac:dyDescent="0.25">
      <c r="A3847" s="1">
        <v>43934</v>
      </c>
      <c r="B3847">
        <v>277.14001464843699</v>
      </c>
      <c r="C3847">
        <v>277.510009765625</v>
      </c>
      <c r="D3847">
        <v>271.41000366210898</v>
      </c>
      <c r="E3847">
        <v>275.66000366210898</v>
      </c>
      <c r="F3847">
        <v>268.61712646484301</v>
      </c>
      <c r="G3847">
        <v>114839100</v>
      </c>
      <c r="H3847" s="2">
        <f t="shared" si="118"/>
        <v>0.11068136892214286</v>
      </c>
      <c r="I3847" s="3">
        <f t="shared" si="119"/>
        <v>9.3736743202365247E-2</v>
      </c>
    </row>
    <row r="3848" spans="1:9" x14ac:dyDescent="0.25">
      <c r="A3848" s="1">
        <v>43935</v>
      </c>
      <c r="B3848">
        <v>280.98001098632801</v>
      </c>
      <c r="C3848">
        <v>284.89999389648398</v>
      </c>
      <c r="D3848">
        <v>275.510009765625</v>
      </c>
      <c r="E3848">
        <v>283.79000854492102</v>
      </c>
      <c r="F3848">
        <v>276.53942871093699</v>
      </c>
      <c r="G3848">
        <v>134143400</v>
      </c>
      <c r="H3848" s="2">
        <f t="shared" ref="H3848:H3911" si="120">F3848/F3843-1</f>
        <v>7.1472076248486394E-2</v>
      </c>
      <c r="I3848" s="3">
        <f t="shared" si="119"/>
        <v>8.939124305145929E-2</v>
      </c>
    </row>
    <row r="3849" spans="1:9" x14ac:dyDescent="0.25">
      <c r="A3849" s="1">
        <v>43936</v>
      </c>
      <c r="B3849">
        <v>277.57000732421801</v>
      </c>
      <c r="C3849">
        <v>283.94000244140602</v>
      </c>
      <c r="D3849">
        <v>275.45999145507801</v>
      </c>
      <c r="E3849">
        <v>277.760009765625</v>
      </c>
      <c r="F3849">
        <v>270.66345214843699</v>
      </c>
      <c r="G3849">
        <v>121775000</v>
      </c>
      <c r="H3849" s="2">
        <f t="shared" si="120"/>
        <v>4.7636878434032859E-2</v>
      </c>
      <c r="I3849" s="3">
        <f t="shared" si="119"/>
        <v>8.3278729135316559E-2</v>
      </c>
    </row>
    <row r="3850" spans="1:9" x14ac:dyDescent="0.25">
      <c r="A3850" s="1">
        <v>43937</v>
      </c>
      <c r="B3850">
        <v>279.14999389648398</v>
      </c>
      <c r="C3850">
        <v>280.02999877929602</v>
      </c>
      <c r="D3850">
        <v>275.760009765625</v>
      </c>
      <c r="E3850">
        <v>279.100006103515</v>
      </c>
      <c r="F3850">
        <v>271.96923828125</v>
      </c>
      <c r="G3850">
        <v>131798300</v>
      </c>
      <c r="H3850" s="2">
        <f t="shared" si="120"/>
        <v>1.850160211447216E-2</v>
      </c>
      <c r="I3850" s="3">
        <f t="shared" si="119"/>
        <v>7.5473325211625919E-2</v>
      </c>
    </row>
    <row r="3851" spans="1:9" x14ac:dyDescent="0.25">
      <c r="A3851" s="1">
        <v>43938</v>
      </c>
      <c r="B3851">
        <v>285.38000488281199</v>
      </c>
      <c r="C3851">
        <v>287.29998779296801</v>
      </c>
      <c r="D3851">
        <v>282.39999389648398</v>
      </c>
      <c r="E3851">
        <v>286.64001464843699</v>
      </c>
      <c r="F3851">
        <v>279.31658935546801</v>
      </c>
      <c r="G3851">
        <v>146684800</v>
      </c>
      <c r="H3851" s="2">
        <f t="shared" si="120"/>
        <v>3.0338002886138415E-2</v>
      </c>
      <c r="I3851" s="3">
        <f t="shared" si="119"/>
        <v>7.4022572435201814E-2</v>
      </c>
    </row>
    <row r="3852" spans="1:9" x14ac:dyDescent="0.25">
      <c r="A3852" s="1">
        <v>43941</v>
      </c>
      <c r="B3852">
        <v>282.60998535156199</v>
      </c>
      <c r="C3852">
        <v>286.79000854492102</v>
      </c>
      <c r="D3852">
        <v>281.350006103515</v>
      </c>
      <c r="E3852">
        <v>281.58999633789</v>
      </c>
      <c r="F3852">
        <v>274.39559936523398</v>
      </c>
      <c r="G3852">
        <v>100109300</v>
      </c>
      <c r="H3852" s="2">
        <f t="shared" si="120"/>
        <v>2.1511930294389803E-2</v>
      </c>
      <c r="I3852" s="3">
        <f t="shared" si="119"/>
        <v>6.0816220089564541E-2</v>
      </c>
    </row>
    <row r="3853" spans="1:9" x14ac:dyDescent="0.25">
      <c r="A3853" s="1">
        <v>43942</v>
      </c>
      <c r="B3853">
        <v>276.73001098632801</v>
      </c>
      <c r="C3853">
        <v>278.04000854492102</v>
      </c>
      <c r="D3853">
        <v>272.01998901367102</v>
      </c>
      <c r="E3853">
        <v>273.04000854492102</v>
      </c>
      <c r="F3853">
        <v>266.06405639648398</v>
      </c>
      <c r="G3853">
        <v>126385700</v>
      </c>
      <c r="H3853" s="2">
        <f t="shared" si="120"/>
        <v>-3.7880212464757701E-2</v>
      </c>
      <c r="I3853" s="3">
        <f t="shared" si="119"/>
        <v>5.8529109066076647E-2</v>
      </c>
    </row>
    <row r="3854" spans="1:9" x14ac:dyDescent="0.25">
      <c r="A3854" s="1">
        <v>43943</v>
      </c>
      <c r="B3854">
        <v>278.350006103515</v>
      </c>
      <c r="C3854">
        <v>281</v>
      </c>
      <c r="D3854">
        <v>276.91000366210898</v>
      </c>
      <c r="E3854">
        <v>279.100006103515</v>
      </c>
      <c r="F3854">
        <v>271.96923828125</v>
      </c>
      <c r="G3854">
        <v>92951600</v>
      </c>
      <c r="H3854" s="2">
        <f t="shared" si="120"/>
        <v>4.8243902989049126E-3</v>
      </c>
      <c r="I3854" s="3">
        <f t="shared" si="119"/>
        <v>5.6490486926997041E-2</v>
      </c>
    </row>
    <row r="3855" spans="1:9" x14ac:dyDescent="0.25">
      <c r="A3855" s="1">
        <v>43944</v>
      </c>
      <c r="B3855">
        <v>280.489990234375</v>
      </c>
      <c r="C3855">
        <v>283.94000244140602</v>
      </c>
      <c r="D3855">
        <v>278.75</v>
      </c>
      <c r="E3855">
        <v>279.079986572265</v>
      </c>
      <c r="F3855">
        <v>271.94970703125</v>
      </c>
      <c r="G3855">
        <v>104709700</v>
      </c>
      <c r="H3855" s="2">
        <f t="shared" si="120"/>
        <v>-7.1814187970087318E-5</v>
      </c>
      <c r="I3855" s="3">
        <f t="shared" si="119"/>
        <v>5.7404754878093232E-2</v>
      </c>
    </row>
    <row r="3856" spans="1:9" x14ac:dyDescent="0.25">
      <c r="A3856" s="1">
        <v>43945</v>
      </c>
      <c r="B3856">
        <v>280.73001098632801</v>
      </c>
      <c r="C3856">
        <v>283.70001220703102</v>
      </c>
      <c r="D3856">
        <v>278.5</v>
      </c>
      <c r="E3856">
        <v>282.97000122070301</v>
      </c>
      <c r="F3856">
        <v>275.74035644531199</v>
      </c>
      <c r="G3856">
        <v>85063200</v>
      </c>
      <c r="H3856" s="2">
        <f t="shared" si="120"/>
        <v>-1.2803510591362643E-2</v>
      </c>
      <c r="I3856" s="3">
        <f t="shared" si="119"/>
        <v>5.765378806759381E-2</v>
      </c>
    </row>
    <row r="3857" spans="1:9" x14ac:dyDescent="0.25">
      <c r="A3857" s="1">
        <v>43948</v>
      </c>
      <c r="B3857">
        <v>285.11999511718699</v>
      </c>
      <c r="C3857">
        <v>288.26998901367102</v>
      </c>
      <c r="D3857">
        <v>284.61999511718699</v>
      </c>
      <c r="E3857">
        <v>287.04998779296801</v>
      </c>
      <c r="F3857">
        <v>279.716064453125</v>
      </c>
      <c r="G3857">
        <v>77896600</v>
      </c>
      <c r="H3857" s="2">
        <f t="shared" si="120"/>
        <v>1.9389760988146154E-2</v>
      </c>
      <c r="I3857" s="3">
        <f t="shared" si="119"/>
        <v>5.5525398226599562E-2</v>
      </c>
    </row>
    <row r="3858" spans="1:9" x14ac:dyDescent="0.25">
      <c r="A3858" s="1">
        <v>43949</v>
      </c>
      <c r="B3858">
        <v>291.01998901367102</v>
      </c>
      <c r="C3858">
        <v>291.39999389648398</v>
      </c>
      <c r="D3858">
        <v>285.39999389648398</v>
      </c>
      <c r="E3858">
        <v>285.73001098632801</v>
      </c>
      <c r="F3858">
        <v>278.42980957031199</v>
      </c>
      <c r="G3858">
        <v>105270000</v>
      </c>
      <c r="H3858" s="2">
        <f t="shared" si="120"/>
        <v>4.647660169249157E-2</v>
      </c>
      <c r="I3858" s="3">
        <f t="shared" si="119"/>
        <v>4.5181774102698524E-2</v>
      </c>
    </row>
    <row r="3859" spans="1:9" x14ac:dyDescent="0.25">
      <c r="A3859" s="1">
        <v>43950</v>
      </c>
      <c r="B3859">
        <v>291.52999877929602</v>
      </c>
      <c r="C3859">
        <v>294.88000488281199</v>
      </c>
      <c r="D3859">
        <v>290.41000366210898</v>
      </c>
      <c r="E3859">
        <v>293.20999145507801</v>
      </c>
      <c r="F3859">
        <v>285.71871948242102</v>
      </c>
      <c r="G3859">
        <v>118745600</v>
      </c>
      <c r="H3859" s="2">
        <f t="shared" si="120"/>
        <v>5.0555280766541477E-2</v>
      </c>
      <c r="I3859" s="3">
        <f t="shared" si="119"/>
        <v>4.4887394772014304E-2</v>
      </c>
    </row>
    <row r="3860" spans="1:9" x14ac:dyDescent="0.25">
      <c r="A3860" s="1">
        <v>43951</v>
      </c>
      <c r="B3860">
        <v>291.70999145507801</v>
      </c>
      <c r="C3860">
        <v>293.32000732421801</v>
      </c>
      <c r="D3860">
        <v>288.58999633789</v>
      </c>
      <c r="E3860">
        <v>290.48001098632801</v>
      </c>
      <c r="F3860">
        <v>283.05844116210898</v>
      </c>
      <c r="G3860">
        <v>122901700</v>
      </c>
      <c r="H3860" s="2">
        <f t="shared" si="120"/>
        <v>4.0848487215257245E-2</v>
      </c>
      <c r="I3860" s="3">
        <f t="shared" si="119"/>
        <v>4.4350429152383276E-2</v>
      </c>
    </row>
    <row r="3861" spans="1:9" x14ac:dyDescent="0.25">
      <c r="A3861" s="1">
        <v>43952</v>
      </c>
      <c r="B3861">
        <v>285.30999755859301</v>
      </c>
      <c r="C3861">
        <v>290.66000366210898</v>
      </c>
      <c r="D3861">
        <v>281.51998901367102</v>
      </c>
      <c r="E3861">
        <v>282.79000854492102</v>
      </c>
      <c r="F3861">
        <v>275.56494140625</v>
      </c>
      <c r="G3861">
        <v>125180000</v>
      </c>
      <c r="H3861" s="2">
        <f t="shared" si="120"/>
        <v>-6.361601954945062E-4</v>
      </c>
      <c r="I3861" s="3">
        <f t="shared" si="119"/>
        <v>4.2215434865808789E-2</v>
      </c>
    </row>
    <row r="3862" spans="1:9" x14ac:dyDescent="0.25">
      <c r="A3862" s="1">
        <v>43955</v>
      </c>
      <c r="B3862">
        <v>280.739990234375</v>
      </c>
      <c r="C3862">
        <v>283.89999389648398</v>
      </c>
      <c r="D3862">
        <v>279.13000488281199</v>
      </c>
      <c r="E3862">
        <v>283.57000732421801</v>
      </c>
      <c r="F3862">
        <v>276.32501220703102</v>
      </c>
      <c r="G3862">
        <v>80873200</v>
      </c>
      <c r="H3862" s="2">
        <f t="shared" si="120"/>
        <v>-1.2123194471235887E-2</v>
      </c>
      <c r="I3862" s="3">
        <f t="shared" si="119"/>
        <v>4.1691532780544827E-2</v>
      </c>
    </row>
    <row r="3863" spans="1:9" x14ac:dyDescent="0.25">
      <c r="A3863" s="1">
        <v>43956</v>
      </c>
      <c r="B3863">
        <v>286.64001464843699</v>
      </c>
      <c r="C3863">
        <v>289.25</v>
      </c>
      <c r="D3863">
        <v>283.70999145507801</v>
      </c>
      <c r="E3863">
        <v>286.19000244140602</v>
      </c>
      <c r="F3863">
        <v>278.87805175781199</v>
      </c>
      <c r="G3863">
        <v>79569900</v>
      </c>
      <c r="H3863" s="2">
        <f t="shared" si="120"/>
        <v>1.6098929500103498E-3</v>
      </c>
      <c r="I3863" s="3">
        <f t="shared" si="119"/>
        <v>4.2035567559570233E-2</v>
      </c>
    </row>
    <row r="3864" spans="1:9" x14ac:dyDescent="0.25">
      <c r="A3864" s="1">
        <v>43957</v>
      </c>
      <c r="B3864">
        <v>288.04000854492102</v>
      </c>
      <c r="C3864">
        <v>288.45999145507801</v>
      </c>
      <c r="D3864">
        <v>283.77999877929602</v>
      </c>
      <c r="E3864">
        <v>284.25</v>
      </c>
      <c r="F3864">
        <v>276.98764038085898</v>
      </c>
      <c r="G3864">
        <v>73632600</v>
      </c>
      <c r="H3864" s="2">
        <f t="shared" si="120"/>
        <v>-3.0558302645967261E-2</v>
      </c>
      <c r="I3864" s="3">
        <f t="shared" si="119"/>
        <v>4.4331824570274375E-2</v>
      </c>
    </row>
    <row r="3865" spans="1:9" x14ac:dyDescent="0.25">
      <c r="A3865" s="1">
        <v>43958</v>
      </c>
      <c r="B3865">
        <v>287.75</v>
      </c>
      <c r="C3865">
        <v>289.77999877929602</v>
      </c>
      <c r="D3865">
        <v>287.13000488281199</v>
      </c>
      <c r="E3865">
        <v>287.67999267578102</v>
      </c>
      <c r="F3865">
        <v>280.33001708984301</v>
      </c>
      <c r="G3865">
        <v>75250400</v>
      </c>
      <c r="H3865" s="2">
        <f t="shared" si="120"/>
        <v>-9.6390839328596156E-3</v>
      </c>
      <c r="I3865" s="3">
        <f t="shared" si="119"/>
        <v>4.0440590369998211E-2</v>
      </c>
    </row>
    <row r="3866" spans="1:9" x14ac:dyDescent="0.25">
      <c r="A3866" s="1">
        <v>43959</v>
      </c>
      <c r="B3866">
        <v>291.08999633789</v>
      </c>
      <c r="C3866">
        <v>292.95001220703102</v>
      </c>
      <c r="D3866">
        <v>289.85998535156199</v>
      </c>
      <c r="E3866">
        <v>292.44000244140602</v>
      </c>
      <c r="F3866">
        <v>284.96838378906199</v>
      </c>
      <c r="G3866">
        <v>76452400</v>
      </c>
      <c r="H3866" s="2">
        <f t="shared" si="120"/>
        <v>3.4124233419624339E-2</v>
      </c>
      <c r="I3866" s="3">
        <f t="shared" si="119"/>
        <v>3.5766149076917962E-2</v>
      </c>
    </row>
    <row r="3867" spans="1:9" x14ac:dyDescent="0.25">
      <c r="A3867" s="1">
        <v>43962</v>
      </c>
      <c r="B3867">
        <v>290.33999633789</v>
      </c>
      <c r="C3867">
        <v>294</v>
      </c>
      <c r="D3867">
        <v>289.88000488281199</v>
      </c>
      <c r="E3867">
        <v>292.5</v>
      </c>
      <c r="F3867">
        <v>285.02685546875</v>
      </c>
      <c r="G3867">
        <v>79514200</v>
      </c>
      <c r="H3867" s="2">
        <f t="shared" si="120"/>
        <v>3.149133403529647E-2</v>
      </c>
      <c r="I3867" s="3">
        <f t="shared" ref="I3867:I3930" si="121">_xlfn.STDEV.S(H3848:H3867)</f>
        <v>2.8887302681966778E-2</v>
      </c>
    </row>
    <row r="3868" spans="1:9" x14ac:dyDescent="0.25">
      <c r="A3868" s="1">
        <v>43963</v>
      </c>
      <c r="B3868">
        <v>293.79000854492102</v>
      </c>
      <c r="C3868">
        <v>294.239990234375</v>
      </c>
      <c r="D3868">
        <v>286.51998901367102</v>
      </c>
      <c r="E3868">
        <v>286.67001342773398</v>
      </c>
      <c r="F3868">
        <v>279.34582519531199</v>
      </c>
      <c r="G3868">
        <v>95870800</v>
      </c>
      <c r="H3868" s="2">
        <f t="shared" si="120"/>
        <v>1.6773404524004221E-3</v>
      </c>
      <c r="I3868" s="3">
        <f t="shared" si="121"/>
        <v>2.5858979430785321E-2</v>
      </c>
    </row>
    <row r="3869" spans="1:9" x14ac:dyDescent="0.25">
      <c r="A3869" s="1">
        <v>43964</v>
      </c>
      <c r="B3869">
        <v>286.05999755859301</v>
      </c>
      <c r="C3869">
        <v>287.19000244140602</v>
      </c>
      <c r="D3869">
        <v>278.95999145507801</v>
      </c>
      <c r="E3869">
        <v>281.600006103515</v>
      </c>
      <c r="F3869">
        <v>274.40530395507801</v>
      </c>
      <c r="G3869">
        <v>144721100</v>
      </c>
      <c r="H3869" s="2">
        <f t="shared" si="120"/>
        <v>-9.3229301575703527E-3</v>
      </c>
      <c r="I3869" s="3">
        <f t="shared" si="121"/>
        <v>2.4876057283577842E-2</v>
      </c>
    </row>
    <row r="3870" spans="1:9" x14ac:dyDescent="0.25">
      <c r="A3870" s="1">
        <v>43965</v>
      </c>
      <c r="B3870">
        <v>278.95001220703102</v>
      </c>
      <c r="C3870">
        <v>285.10998535156199</v>
      </c>
      <c r="D3870">
        <v>272.989990234375</v>
      </c>
      <c r="E3870">
        <v>284.97000122070301</v>
      </c>
      <c r="F3870">
        <v>277.68923950195301</v>
      </c>
      <c r="G3870">
        <v>121977900</v>
      </c>
      <c r="H3870" s="2">
        <f t="shared" si="120"/>
        <v>-9.4202455209912994E-3</v>
      </c>
      <c r="I3870" s="3">
        <f t="shared" si="121"/>
        <v>2.5121602215561881E-2</v>
      </c>
    </row>
    <row r="3871" spans="1:9" x14ac:dyDescent="0.25">
      <c r="A3871" s="1">
        <v>43966</v>
      </c>
      <c r="B3871">
        <v>282.36999511718699</v>
      </c>
      <c r="C3871">
        <v>286.329986572265</v>
      </c>
      <c r="D3871">
        <v>281.33999633789</v>
      </c>
      <c r="E3871">
        <v>286.27999877929602</v>
      </c>
      <c r="F3871">
        <v>278.96575927734301</v>
      </c>
      <c r="G3871">
        <v>111146300</v>
      </c>
      <c r="H3871" s="2">
        <f t="shared" si="120"/>
        <v>-2.1064177126969286E-2</v>
      </c>
      <c r="I3871" s="3">
        <f t="shared" si="121"/>
        <v>2.5346491312219197E-2</v>
      </c>
    </row>
    <row r="3872" spans="1:9" x14ac:dyDescent="0.25">
      <c r="A3872" s="1">
        <v>43969</v>
      </c>
      <c r="B3872">
        <v>293.04998779296801</v>
      </c>
      <c r="C3872">
        <v>296.75</v>
      </c>
      <c r="D3872">
        <v>292.70001220703102</v>
      </c>
      <c r="E3872">
        <v>295</v>
      </c>
      <c r="F3872">
        <v>287.46292114257801</v>
      </c>
      <c r="G3872">
        <v>119703800</v>
      </c>
      <c r="H3872" s="2">
        <f t="shared" si="120"/>
        <v>8.5467934936225287E-3</v>
      </c>
      <c r="I3872" s="3">
        <f t="shared" si="121"/>
        <v>2.5078439203472684E-2</v>
      </c>
    </row>
    <row r="3873" spans="1:9" x14ac:dyDescent="0.25">
      <c r="A3873" s="1">
        <v>43970</v>
      </c>
      <c r="B3873">
        <v>294.350006103515</v>
      </c>
      <c r="C3873">
        <v>296.20999145507801</v>
      </c>
      <c r="D3873">
        <v>291.95001220703102</v>
      </c>
      <c r="E3873">
        <v>291.97000122070301</v>
      </c>
      <c r="F3873">
        <v>284.51040649414</v>
      </c>
      <c r="G3873">
        <v>95189300</v>
      </c>
      <c r="H3873" s="2">
        <f t="shared" si="120"/>
        <v>1.8488127736353555E-2</v>
      </c>
      <c r="I3873" s="3">
        <f t="shared" si="121"/>
        <v>2.312027015465578E-2</v>
      </c>
    </row>
    <row r="3874" spans="1:9" x14ac:dyDescent="0.25">
      <c r="A3874" s="1">
        <v>43971</v>
      </c>
      <c r="B3874">
        <v>295.82000732421801</v>
      </c>
      <c r="C3874">
        <v>297.86999511718699</v>
      </c>
      <c r="D3874">
        <v>295.57000732421801</v>
      </c>
      <c r="E3874">
        <v>296.92999267578102</v>
      </c>
      <c r="F3874">
        <v>289.34362792968699</v>
      </c>
      <c r="G3874">
        <v>85861700</v>
      </c>
      <c r="H3874" s="2">
        <f t="shared" si="120"/>
        <v>5.4438903910744019E-2</v>
      </c>
      <c r="I3874" s="3">
        <f t="shared" si="121"/>
        <v>2.5358005984313349E-2</v>
      </c>
    </row>
    <row r="3875" spans="1:9" x14ac:dyDescent="0.25">
      <c r="A3875" s="1">
        <v>43972</v>
      </c>
      <c r="B3875">
        <v>296.79000854492102</v>
      </c>
      <c r="C3875">
        <v>297.67001342773398</v>
      </c>
      <c r="D3875">
        <v>293.69000244140602</v>
      </c>
      <c r="E3875">
        <v>294.88000488281199</v>
      </c>
      <c r="F3875">
        <v>287.34603881835898</v>
      </c>
      <c r="G3875">
        <v>78293900</v>
      </c>
      <c r="H3875" s="2">
        <f t="shared" si="120"/>
        <v>3.4775561824886836E-2</v>
      </c>
      <c r="I3875" s="3">
        <f t="shared" si="121"/>
        <v>2.5815352305869187E-2</v>
      </c>
    </row>
    <row r="3876" spans="1:9" x14ac:dyDescent="0.25">
      <c r="A3876" s="1">
        <v>43973</v>
      </c>
      <c r="B3876">
        <v>294.57000732421801</v>
      </c>
      <c r="C3876">
        <v>295.63000488281199</v>
      </c>
      <c r="D3876">
        <v>293.22000122070301</v>
      </c>
      <c r="E3876">
        <v>295.44000244140602</v>
      </c>
      <c r="F3876">
        <v>287.89175415039</v>
      </c>
      <c r="G3876">
        <v>63958200</v>
      </c>
      <c r="H3876" s="2">
        <f t="shared" si="120"/>
        <v>3.1996740016300373E-2</v>
      </c>
      <c r="I3876" s="3">
        <f t="shared" si="121"/>
        <v>2.550604591954822E-2</v>
      </c>
    </row>
    <row r="3877" spans="1:9" x14ac:dyDescent="0.25">
      <c r="A3877" s="1">
        <v>43977</v>
      </c>
      <c r="B3877">
        <v>301.92999267578102</v>
      </c>
      <c r="C3877">
        <v>302.19000244140602</v>
      </c>
      <c r="D3877">
        <v>295.45999145507801</v>
      </c>
      <c r="E3877">
        <v>299.079986572265</v>
      </c>
      <c r="F3877">
        <v>291.43869018554602</v>
      </c>
      <c r="G3877">
        <v>88951400</v>
      </c>
      <c r="H3877" s="2">
        <f t="shared" si="120"/>
        <v>1.3830545613206402E-2</v>
      </c>
      <c r="I3877" s="3">
        <f t="shared" si="121"/>
        <v>2.5475440359227337E-2</v>
      </c>
    </row>
    <row r="3878" spans="1:9" x14ac:dyDescent="0.25">
      <c r="A3878" s="1">
        <v>43978</v>
      </c>
      <c r="B3878">
        <v>302.11999511718699</v>
      </c>
      <c r="C3878">
        <v>303.57000732421801</v>
      </c>
      <c r="D3878">
        <v>296.86999511718699</v>
      </c>
      <c r="E3878">
        <v>303.52999877929602</v>
      </c>
      <c r="F3878">
        <v>295.77505493164</v>
      </c>
      <c r="G3878">
        <v>104817400</v>
      </c>
      <c r="H3878" s="2">
        <f t="shared" si="120"/>
        <v>3.9593098109513392E-2</v>
      </c>
      <c r="I3878" s="3">
        <f t="shared" si="121"/>
        <v>2.5053819498897456E-2</v>
      </c>
    </row>
    <row r="3879" spans="1:9" x14ac:dyDescent="0.25">
      <c r="A3879" s="1">
        <v>43979</v>
      </c>
      <c r="B3879">
        <v>304.64999389648398</v>
      </c>
      <c r="C3879">
        <v>306.83999633789</v>
      </c>
      <c r="D3879">
        <v>302.239990234375</v>
      </c>
      <c r="E3879">
        <v>302.97000122070301</v>
      </c>
      <c r="F3879">
        <v>295.22930908203102</v>
      </c>
      <c r="G3879">
        <v>90405200</v>
      </c>
      <c r="H3879" s="2">
        <f t="shared" si="120"/>
        <v>2.0341492205849798E-2</v>
      </c>
      <c r="I3879" s="3">
        <f t="shared" si="121"/>
        <v>2.3566113032026915E-2</v>
      </c>
    </row>
    <row r="3880" spans="1:9" x14ac:dyDescent="0.25">
      <c r="A3880" s="1">
        <v>43980</v>
      </c>
      <c r="B3880">
        <v>302.45999145507801</v>
      </c>
      <c r="C3880">
        <v>304.95999145507801</v>
      </c>
      <c r="D3880">
        <v>299.47000122070301</v>
      </c>
      <c r="E3880">
        <v>304.32000732421801</v>
      </c>
      <c r="F3880">
        <v>296.544921875</v>
      </c>
      <c r="G3880">
        <v>119090800</v>
      </c>
      <c r="H3880" s="2">
        <f t="shared" si="120"/>
        <v>3.2013258628757146E-2</v>
      </c>
      <c r="I3880" s="3">
        <f t="shared" si="121"/>
        <v>2.3073542997003097E-2</v>
      </c>
    </row>
    <row r="3881" spans="1:9" x14ac:dyDescent="0.25">
      <c r="A3881" s="1">
        <v>43983</v>
      </c>
      <c r="B3881">
        <v>303.61999511718699</v>
      </c>
      <c r="C3881">
        <v>306.20999145507801</v>
      </c>
      <c r="D3881">
        <v>303.05999755859301</v>
      </c>
      <c r="E3881">
        <v>305.54998779296801</v>
      </c>
      <c r="F3881">
        <v>297.74343872070301</v>
      </c>
      <c r="G3881">
        <v>55758300</v>
      </c>
      <c r="H3881" s="2">
        <f t="shared" si="120"/>
        <v>3.4220099840604146E-2</v>
      </c>
      <c r="I3881" s="3">
        <f t="shared" si="121"/>
        <v>2.3421738663699464E-2</v>
      </c>
    </row>
    <row r="3882" spans="1:9" x14ac:dyDescent="0.25">
      <c r="A3882" s="1">
        <v>43984</v>
      </c>
      <c r="B3882">
        <v>306.54998779296801</v>
      </c>
      <c r="C3882">
        <v>308.13000488281199</v>
      </c>
      <c r="D3882">
        <v>305.100006103515</v>
      </c>
      <c r="E3882">
        <v>308.079986572265</v>
      </c>
      <c r="F3882">
        <v>300.20880126953102</v>
      </c>
      <c r="G3882">
        <v>74267200</v>
      </c>
      <c r="H3882" s="2">
        <f t="shared" si="120"/>
        <v>3.0092473577895351E-2</v>
      </c>
      <c r="I3882" s="3">
        <f t="shared" si="121"/>
        <v>2.2911337706107236E-2</v>
      </c>
    </row>
    <row r="3883" spans="1:9" x14ac:dyDescent="0.25">
      <c r="A3883" s="1">
        <v>43985</v>
      </c>
      <c r="B3883">
        <v>310.239990234375</v>
      </c>
      <c r="C3883">
        <v>313.22000122070301</v>
      </c>
      <c r="D3883">
        <v>309.94000244140602</v>
      </c>
      <c r="E3883">
        <v>312.17999267578102</v>
      </c>
      <c r="F3883">
        <v>304.20404052734301</v>
      </c>
      <c r="G3883">
        <v>92567600</v>
      </c>
      <c r="H3883" s="2">
        <f t="shared" si="120"/>
        <v>2.849795969998592E-2</v>
      </c>
      <c r="I3883" s="3">
        <f t="shared" si="121"/>
        <v>2.2850723954731773E-2</v>
      </c>
    </row>
    <row r="3884" spans="1:9" x14ac:dyDescent="0.25">
      <c r="A3884" s="1">
        <v>43986</v>
      </c>
      <c r="B3884">
        <v>311.10998535156199</v>
      </c>
      <c r="C3884">
        <v>313</v>
      </c>
      <c r="D3884">
        <v>309.079986572265</v>
      </c>
      <c r="E3884">
        <v>311.35998535156199</v>
      </c>
      <c r="F3884">
        <v>303.40499877929602</v>
      </c>
      <c r="G3884">
        <v>75794400</v>
      </c>
      <c r="H3884" s="2">
        <f t="shared" si="120"/>
        <v>2.7692676322300214E-2</v>
      </c>
      <c r="I3884" s="3">
        <f t="shared" si="121"/>
        <v>2.0050031196946472E-2</v>
      </c>
    </row>
    <row r="3885" spans="1:9" x14ac:dyDescent="0.25">
      <c r="A3885" s="1">
        <v>43987</v>
      </c>
      <c r="B3885">
        <v>317.23001098632801</v>
      </c>
      <c r="C3885">
        <v>321.26998901367102</v>
      </c>
      <c r="D3885">
        <v>317.16000366210898</v>
      </c>
      <c r="E3885">
        <v>319.33999633789</v>
      </c>
      <c r="F3885">
        <v>311.18109130859301</v>
      </c>
      <c r="G3885">
        <v>150524700</v>
      </c>
      <c r="H3885" s="2">
        <f t="shared" si="120"/>
        <v>4.935565694752464E-2</v>
      </c>
      <c r="I3885" s="3">
        <f t="shared" si="121"/>
        <v>1.9857810065907339E-2</v>
      </c>
    </row>
    <row r="3886" spans="1:9" x14ac:dyDescent="0.25">
      <c r="A3886" s="1">
        <v>43990</v>
      </c>
      <c r="B3886">
        <v>320.22000122070301</v>
      </c>
      <c r="C3886">
        <v>323.41000366210898</v>
      </c>
      <c r="D3886">
        <v>319.63000488281199</v>
      </c>
      <c r="E3886">
        <v>323.20001220703102</v>
      </c>
      <c r="F3886">
        <v>314.94253540039</v>
      </c>
      <c r="G3886">
        <v>73641200</v>
      </c>
      <c r="H3886" s="2">
        <f t="shared" si="120"/>
        <v>5.7764821799551225E-2</v>
      </c>
      <c r="I3886" s="3">
        <f t="shared" si="121"/>
        <v>2.1237534440113205E-2</v>
      </c>
    </row>
    <row r="3887" spans="1:9" x14ac:dyDescent="0.25">
      <c r="A3887" s="1">
        <v>43991</v>
      </c>
      <c r="B3887">
        <v>320.29998779296801</v>
      </c>
      <c r="C3887">
        <v>323.27999877929602</v>
      </c>
      <c r="D3887">
        <v>319.35998535156199</v>
      </c>
      <c r="E3887">
        <v>320.79000854492102</v>
      </c>
      <c r="F3887">
        <v>312.59408569335898</v>
      </c>
      <c r="G3887">
        <v>77479200</v>
      </c>
      <c r="H3887" s="2">
        <f t="shared" si="120"/>
        <v>4.1255567363290835E-2</v>
      </c>
      <c r="I3887" s="3">
        <f t="shared" si="121"/>
        <v>2.153499578966268E-2</v>
      </c>
    </row>
    <row r="3888" spans="1:9" x14ac:dyDescent="0.25">
      <c r="A3888" s="1">
        <v>43992</v>
      </c>
      <c r="B3888">
        <v>321.42001342773398</v>
      </c>
      <c r="C3888">
        <v>322.39001464843699</v>
      </c>
      <c r="D3888">
        <v>318.22000122070301</v>
      </c>
      <c r="E3888">
        <v>319</v>
      </c>
      <c r="F3888">
        <v>310.84976196289</v>
      </c>
      <c r="G3888">
        <v>95000800</v>
      </c>
      <c r="H3888" s="2">
        <f t="shared" si="120"/>
        <v>2.1846262870231836E-2</v>
      </c>
      <c r="I3888" s="3">
        <f t="shared" si="121"/>
        <v>2.088531950193926E-2</v>
      </c>
    </row>
    <row r="3889" spans="1:9" x14ac:dyDescent="0.25">
      <c r="A3889" s="1">
        <v>43993</v>
      </c>
      <c r="B3889">
        <v>311.45999145507801</v>
      </c>
      <c r="C3889">
        <v>312.14999389648398</v>
      </c>
      <c r="D3889">
        <v>300.010009765625</v>
      </c>
      <c r="E3889">
        <v>300.60998535156199</v>
      </c>
      <c r="F3889">
        <v>292.92962646484301</v>
      </c>
      <c r="G3889">
        <v>209243600</v>
      </c>
      <c r="H3889" s="2">
        <f t="shared" si="120"/>
        <v>-3.452603733161641E-2</v>
      </c>
      <c r="I3889" s="3">
        <f t="shared" si="121"/>
        <v>2.3657331906682212E-2</v>
      </c>
    </row>
    <row r="3890" spans="1:9" x14ac:dyDescent="0.25">
      <c r="A3890" s="1">
        <v>43994</v>
      </c>
      <c r="B3890">
        <v>308.239990234375</v>
      </c>
      <c r="C3890">
        <v>309.079986572265</v>
      </c>
      <c r="D3890">
        <v>298.600006103515</v>
      </c>
      <c r="E3890">
        <v>304.20999145507801</v>
      </c>
      <c r="F3890">
        <v>296.43765258789</v>
      </c>
      <c r="G3890">
        <v>194678900</v>
      </c>
      <c r="H3890" s="2">
        <f t="shared" si="120"/>
        <v>-4.7378967207497125E-2</v>
      </c>
      <c r="I3890" s="3">
        <f t="shared" si="121"/>
        <v>2.7662182151369504E-2</v>
      </c>
    </row>
    <row r="3891" spans="1:9" x14ac:dyDescent="0.25">
      <c r="A3891" s="1">
        <v>43997</v>
      </c>
      <c r="B3891">
        <v>298.01998901367102</v>
      </c>
      <c r="C3891">
        <v>308.27999877929602</v>
      </c>
      <c r="D3891">
        <v>296.739990234375</v>
      </c>
      <c r="E3891">
        <v>307.04998779296801</v>
      </c>
      <c r="F3891">
        <v>299.205078125</v>
      </c>
      <c r="G3891">
        <v>135782700</v>
      </c>
      <c r="H3891" s="2">
        <f t="shared" si="120"/>
        <v>-4.9969297590694683E-2</v>
      </c>
      <c r="I3891" s="3">
        <f t="shared" si="121"/>
        <v>3.0631218030932932E-2</v>
      </c>
    </row>
    <row r="3892" spans="1:9" x14ac:dyDescent="0.25">
      <c r="A3892" s="1">
        <v>43998</v>
      </c>
      <c r="B3892">
        <v>315.48001098632801</v>
      </c>
      <c r="C3892">
        <v>315.64001464843699</v>
      </c>
      <c r="D3892">
        <v>307.67001342773398</v>
      </c>
      <c r="E3892">
        <v>312.95999145507801</v>
      </c>
      <c r="F3892">
        <v>304.964111328125</v>
      </c>
      <c r="G3892">
        <v>137627500</v>
      </c>
      <c r="H3892" s="2">
        <f t="shared" si="120"/>
        <v>-2.4408569177852724E-2</v>
      </c>
      <c r="I3892" s="3">
        <f t="shared" si="121"/>
        <v>3.216424427414144E-2</v>
      </c>
    </row>
    <row r="3893" spans="1:9" x14ac:dyDescent="0.25">
      <c r="A3893" s="1">
        <v>43999</v>
      </c>
      <c r="B3893">
        <v>314.07000732421801</v>
      </c>
      <c r="C3893">
        <v>314.39001464843699</v>
      </c>
      <c r="D3893">
        <v>310.85998535156199</v>
      </c>
      <c r="E3893">
        <v>311.66000366210898</v>
      </c>
      <c r="F3893">
        <v>303.69729614257801</v>
      </c>
      <c r="G3893">
        <v>83398900</v>
      </c>
      <c r="H3893" s="2">
        <f t="shared" si="120"/>
        <v>-2.3009397771923901E-2</v>
      </c>
      <c r="I3893" s="3">
        <f t="shared" si="121"/>
        <v>3.3509094145195893E-2</v>
      </c>
    </row>
    <row r="3894" spans="1:9" x14ac:dyDescent="0.25">
      <c r="A3894" s="1">
        <v>44000</v>
      </c>
      <c r="B3894">
        <v>310.010009765625</v>
      </c>
      <c r="C3894">
        <v>312.29998779296801</v>
      </c>
      <c r="D3894">
        <v>309.510009765625</v>
      </c>
      <c r="E3894">
        <v>311.77999877929602</v>
      </c>
      <c r="F3894">
        <v>303.81430053710898</v>
      </c>
      <c r="G3894">
        <v>80828700</v>
      </c>
      <c r="H3894" s="2">
        <f t="shared" si="120"/>
        <v>3.7157982972310766E-2</v>
      </c>
      <c r="I3894" s="3">
        <f t="shared" si="121"/>
        <v>3.270389015746699E-2</v>
      </c>
    </row>
    <row r="3895" spans="1:9" x14ac:dyDescent="0.25">
      <c r="A3895" s="1">
        <v>44001</v>
      </c>
      <c r="B3895">
        <v>314.17001342773398</v>
      </c>
      <c r="C3895">
        <v>314.38000488281199</v>
      </c>
      <c r="D3895">
        <v>306.52999877929602</v>
      </c>
      <c r="E3895">
        <v>308.64001464843699</v>
      </c>
      <c r="F3895">
        <v>302.07797241210898</v>
      </c>
      <c r="G3895">
        <v>135549600</v>
      </c>
      <c r="H3895" s="2">
        <f t="shared" si="120"/>
        <v>1.9027002052469433E-2</v>
      </c>
      <c r="I3895" s="3">
        <f t="shared" si="121"/>
        <v>3.2417817333991336E-2</v>
      </c>
    </row>
    <row r="3896" spans="1:9" x14ac:dyDescent="0.25">
      <c r="A3896" s="1">
        <v>44004</v>
      </c>
      <c r="B3896">
        <v>307.989990234375</v>
      </c>
      <c r="C3896">
        <v>311.04998779296801</v>
      </c>
      <c r="D3896">
        <v>306.75</v>
      </c>
      <c r="E3896">
        <v>310.61999511718699</v>
      </c>
      <c r="F3896">
        <v>304.01589965820301</v>
      </c>
      <c r="G3896">
        <v>74649400</v>
      </c>
      <c r="H3896" s="2">
        <f t="shared" si="120"/>
        <v>1.6078676081805021E-2</v>
      </c>
      <c r="I3896" s="3">
        <f t="shared" si="121"/>
        <v>3.2180063348698253E-2</v>
      </c>
    </row>
    <row r="3897" spans="1:9" x14ac:dyDescent="0.25">
      <c r="A3897" s="1">
        <v>44005</v>
      </c>
      <c r="B3897">
        <v>313.489990234375</v>
      </c>
      <c r="C3897">
        <v>314.5</v>
      </c>
      <c r="D3897">
        <v>311.60998535156199</v>
      </c>
      <c r="E3897">
        <v>312.04998779296801</v>
      </c>
      <c r="F3897">
        <v>305.41549682617102</v>
      </c>
      <c r="G3897">
        <v>68471200</v>
      </c>
      <c r="H3897" s="2">
        <f t="shared" si="120"/>
        <v>1.4801266158179782E-3</v>
      </c>
      <c r="I3897" s="3">
        <f t="shared" si="121"/>
        <v>3.2311288019733646E-2</v>
      </c>
    </row>
    <row r="3898" spans="1:9" x14ac:dyDescent="0.25">
      <c r="A3898" s="1">
        <v>44006</v>
      </c>
      <c r="B3898">
        <v>309.83999633789</v>
      </c>
      <c r="C3898">
        <v>310.510009765625</v>
      </c>
      <c r="D3898">
        <v>302.100006103515</v>
      </c>
      <c r="E3898">
        <v>304.08999633789</v>
      </c>
      <c r="F3898">
        <v>297.62469482421801</v>
      </c>
      <c r="G3898">
        <v>132813500</v>
      </c>
      <c r="H3898" s="2">
        <f t="shared" si="120"/>
        <v>-1.9995572550336682E-2</v>
      </c>
      <c r="I3898" s="3">
        <f t="shared" si="121"/>
        <v>3.2559570274664204E-2</v>
      </c>
    </row>
    <row r="3899" spans="1:9" x14ac:dyDescent="0.25">
      <c r="A3899" s="1">
        <v>44007</v>
      </c>
      <c r="B3899">
        <v>303.47000122070301</v>
      </c>
      <c r="C3899">
        <v>307.64001464843699</v>
      </c>
      <c r="D3899">
        <v>301.27999877929602</v>
      </c>
      <c r="E3899">
        <v>307.350006103515</v>
      </c>
      <c r="F3899">
        <v>300.81539916992102</v>
      </c>
      <c r="G3899">
        <v>89468000</v>
      </c>
      <c r="H3899" s="2">
        <f t="shared" si="120"/>
        <v>-9.8708367640569783E-3</v>
      </c>
      <c r="I3899" s="3">
        <f t="shared" si="121"/>
        <v>3.2797329925993983E-2</v>
      </c>
    </row>
    <row r="3900" spans="1:9" x14ac:dyDescent="0.25">
      <c r="A3900" s="1">
        <v>44008</v>
      </c>
      <c r="B3900">
        <v>306.16000366210898</v>
      </c>
      <c r="C3900">
        <v>306.39001464843699</v>
      </c>
      <c r="D3900">
        <v>299.42001342773398</v>
      </c>
      <c r="E3900">
        <v>300.04998779296801</v>
      </c>
      <c r="F3900">
        <v>293.670654296875</v>
      </c>
      <c r="G3900">
        <v>127961000</v>
      </c>
      <c r="H3900" s="2">
        <f t="shared" si="120"/>
        <v>-2.7831615950349109E-2</v>
      </c>
      <c r="I3900" s="3">
        <f t="shared" si="121"/>
        <v>3.3347728772595828E-2</v>
      </c>
    </row>
    <row r="3901" spans="1:9" x14ac:dyDescent="0.25">
      <c r="A3901" s="1">
        <v>44011</v>
      </c>
      <c r="B3901">
        <v>301.41000366210898</v>
      </c>
      <c r="C3901">
        <v>304.60998535156199</v>
      </c>
      <c r="D3901">
        <v>298.92999267578102</v>
      </c>
      <c r="E3901">
        <v>304.45999145507801</v>
      </c>
      <c r="F3901">
        <v>297.98687744140602</v>
      </c>
      <c r="G3901">
        <v>79773300</v>
      </c>
      <c r="H3901" s="2">
        <f t="shared" si="120"/>
        <v>-1.9831272718220494E-2</v>
      </c>
      <c r="I3901" s="3">
        <f t="shared" si="121"/>
        <v>3.3161945080000893E-2</v>
      </c>
    </row>
    <row r="3902" spans="1:9" x14ac:dyDescent="0.25">
      <c r="A3902" s="1">
        <v>44012</v>
      </c>
      <c r="B3902">
        <v>303.989990234375</v>
      </c>
      <c r="C3902">
        <v>310.20001220703102</v>
      </c>
      <c r="D3902">
        <v>303.82000732421801</v>
      </c>
      <c r="E3902">
        <v>308.35998535156199</v>
      </c>
      <c r="F3902">
        <v>301.80389404296801</v>
      </c>
      <c r="G3902">
        <v>113394800</v>
      </c>
      <c r="H3902" s="2">
        <f t="shared" si="120"/>
        <v>-1.182521129652625E-2</v>
      </c>
      <c r="I3902" s="3">
        <f t="shared" si="121"/>
        <v>3.2725969997667692E-2</v>
      </c>
    </row>
    <row r="3903" spans="1:9" x14ac:dyDescent="0.25">
      <c r="A3903" s="1">
        <v>44013</v>
      </c>
      <c r="B3903">
        <v>309.57000732421801</v>
      </c>
      <c r="C3903">
        <v>311.89001464843699</v>
      </c>
      <c r="D3903">
        <v>309.07000732421801</v>
      </c>
      <c r="E3903">
        <v>310.51998901367102</v>
      </c>
      <c r="F3903">
        <v>303.91796875</v>
      </c>
      <c r="G3903">
        <v>72396500</v>
      </c>
      <c r="H3903" s="2">
        <f t="shared" si="120"/>
        <v>2.1144999172528101E-2</v>
      </c>
      <c r="I3903" s="3">
        <f t="shared" si="121"/>
        <v>3.2447720104859391E-2</v>
      </c>
    </row>
    <row r="3904" spans="1:9" x14ac:dyDescent="0.25">
      <c r="A3904" s="1">
        <v>44014</v>
      </c>
      <c r="B3904">
        <v>314.239990234375</v>
      </c>
      <c r="C3904">
        <v>315.70001220703102</v>
      </c>
      <c r="D3904">
        <v>311.510009765625</v>
      </c>
      <c r="E3904">
        <v>312.23001098632801</v>
      </c>
      <c r="F3904">
        <v>305.59167480468699</v>
      </c>
      <c r="G3904">
        <v>69344200</v>
      </c>
      <c r="H3904" s="2">
        <f t="shared" si="120"/>
        <v>1.5877763066471262E-2</v>
      </c>
      <c r="I3904" s="3">
        <f t="shared" si="121"/>
        <v>3.2045212277324063E-2</v>
      </c>
    </row>
    <row r="3905" spans="1:9" x14ac:dyDescent="0.25">
      <c r="A3905" s="1">
        <v>44018</v>
      </c>
      <c r="B3905">
        <v>316.36999511718699</v>
      </c>
      <c r="C3905">
        <v>317.67999267578102</v>
      </c>
      <c r="D3905">
        <v>315.55999755859301</v>
      </c>
      <c r="E3905">
        <v>317.04998779296801</v>
      </c>
      <c r="F3905">
        <v>310.30917358398398</v>
      </c>
      <c r="G3905">
        <v>61713800</v>
      </c>
      <c r="H3905" s="2">
        <f t="shared" si="120"/>
        <v>5.6657071599292008E-2</v>
      </c>
      <c r="I3905" s="3">
        <f t="shared" si="121"/>
        <v>3.2665274383120176E-2</v>
      </c>
    </row>
    <row r="3906" spans="1:9" x14ac:dyDescent="0.25">
      <c r="A3906" s="1">
        <v>44019</v>
      </c>
      <c r="B3906">
        <v>315.38000488281199</v>
      </c>
      <c r="C3906">
        <v>317.51998901367102</v>
      </c>
      <c r="D3906">
        <v>313.36999511718699</v>
      </c>
      <c r="E3906">
        <v>313.77999877929602</v>
      </c>
      <c r="F3906">
        <v>307.10867309570301</v>
      </c>
      <c r="G3906">
        <v>82910000</v>
      </c>
      <c r="H3906" s="2">
        <f t="shared" si="120"/>
        <v>3.0611400517429166E-2</v>
      </c>
      <c r="I3906" s="3">
        <f t="shared" si="121"/>
        <v>3.0685278023199924E-2</v>
      </c>
    </row>
    <row r="3907" spans="1:9" x14ac:dyDescent="0.25">
      <c r="A3907" s="1">
        <v>44020</v>
      </c>
      <c r="B3907">
        <v>314.60998535156199</v>
      </c>
      <c r="C3907">
        <v>316.29998779296801</v>
      </c>
      <c r="D3907">
        <v>312.70001220703102</v>
      </c>
      <c r="E3907">
        <v>316.17999267578102</v>
      </c>
      <c r="F3907">
        <v>309.45767211914</v>
      </c>
      <c r="G3907">
        <v>54638600</v>
      </c>
      <c r="H3907" s="2">
        <f t="shared" si="120"/>
        <v>2.536010378674014E-2</v>
      </c>
      <c r="I3907" s="3">
        <f t="shared" si="121"/>
        <v>2.9741590427297383E-2</v>
      </c>
    </row>
    <row r="3908" spans="1:9" x14ac:dyDescent="0.25">
      <c r="A3908" s="1">
        <v>44021</v>
      </c>
      <c r="B3908">
        <v>316.83999633789</v>
      </c>
      <c r="C3908">
        <v>317.100006103515</v>
      </c>
      <c r="D3908">
        <v>310.67999267578102</v>
      </c>
      <c r="E3908">
        <v>314.38000488281199</v>
      </c>
      <c r="F3908">
        <v>307.69595336914</v>
      </c>
      <c r="G3908">
        <v>83354200</v>
      </c>
      <c r="H3908" s="2">
        <f t="shared" si="120"/>
        <v>1.2430935343108018E-2</v>
      </c>
      <c r="I3908" s="3">
        <f t="shared" si="121"/>
        <v>2.9430991017635938E-2</v>
      </c>
    </row>
    <row r="3909" spans="1:9" x14ac:dyDescent="0.25">
      <c r="A3909" s="1">
        <v>44022</v>
      </c>
      <c r="B3909">
        <v>314.30999755859301</v>
      </c>
      <c r="C3909">
        <v>317.88000488281199</v>
      </c>
      <c r="D3909">
        <v>312.760009765625</v>
      </c>
      <c r="E3909">
        <v>317.58999633789</v>
      </c>
      <c r="F3909">
        <v>310.83770751953102</v>
      </c>
      <c r="G3909">
        <v>57550400</v>
      </c>
      <c r="H3909" s="2">
        <f t="shared" si="120"/>
        <v>1.7166805078040692E-2</v>
      </c>
      <c r="I3909" s="3">
        <f t="shared" si="121"/>
        <v>2.8650512509619454E-2</v>
      </c>
    </row>
    <row r="3910" spans="1:9" x14ac:dyDescent="0.25">
      <c r="A3910" s="1">
        <v>44025</v>
      </c>
      <c r="B3910">
        <v>320.13000488281199</v>
      </c>
      <c r="C3910">
        <v>322.70999145507801</v>
      </c>
      <c r="D3910">
        <v>314.13000488281199</v>
      </c>
      <c r="E3910">
        <v>314.83999633789</v>
      </c>
      <c r="F3910">
        <v>308.14617919921801</v>
      </c>
      <c r="G3910">
        <v>102997500</v>
      </c>
      <c r="H3910" s="2">
        <f t="shared" si="120"/>
        <v>-6.97044937403557E-3</v>
      </c>
      <c r="I3910" s="3">
        <f t="shared" si="121"/>
        <v>2.6399864661095316E-2</v>
      </c>
    </row>
    <row r="3911" spans="1:9" x14ac:dyDescent="0.25">
      <c r="A3911" s="1">
        <v>44026</v>
      </c>
      <c r="B3911">
        <v>313.29998779296801</v>
      </c>
      <c r="C3911">
        <v>319.760009765625</v>
      </c>
      <c r="D3911">
        <v>312</v>
      </c>
      <c r="E3911">
        <v>318.92001342773398</v>
      </c>
      <c r="F3911">
        <v>312.13943481445301</v>
      </c>
      <c r="G3911">
        <v>93657000</v>
      </c>
      <c r="H3911" s="2">
        <f t="shared" si="120"/>
        <v>1.6381047360333856E-2</v>
      </c>
      <c r="I3911" s="3">
        <f t="shared" si="121"/>
        <v>2.3395978864696857E-2</v>
      </c>
    </row>
    <row r="3912" spans="1:9" x14ac:dyDescent="0.25">
      <c r="A3912" s="1">
        <v>44027</v>
      </c>
      <c r="B3912">
        <v>322.41000366210898</v>
      </c>
      <c r="C3912">
        <v>323.04000854492102</v>
      </c>
      <c r="D3912">
        <v>319.26998901367102</v>
      </c>
      <c r="E3912">
        <v>321.850006103515</v>
      </c>
      <c r="F3912">
        <v>315.00711059570301</v>
      </c>
      <c r="G3912">
        <v>87196500</v>
      </c>
      <c r="H3912" s="2">
        <f t="shared" ref="H3912:H3975" si="122">F3912/F3907-1</f>
        <v>1.7932786860836103E-2</v>
      </c>
      <c r="I3912" s="3">
        <f t="shared" si="121"/>
        <v>2.2365731715251608E-2</v>
      </c>
    </row>
    <row r="3913" spans="1:9" x14ac:dyDescent="0.25">
      <c r="A3913" s="1">
        <v>44028</v>
      </c>
      <c r="B3913">
        <v>319.79000854492102</v>
      </c>
      <c r="C3913">
        <v>321.27999877929602</v>
      </c>
      <c r="D3913">
        <v>319.08999633789</v>
      </c>
      <c r="E3913">
        <v>320.79000854492102</v>
      </c>
      <c r="F3913">
        <v>313.96966552734301</v>
      </c>
      <c r="G3913">
        <v>54622500</v>
      </c>
      <c r="H3913" s="2">
        <f t="shared" si="122"/>
        <v>2.0389322932292453E-2</v>
      </c>
      <c r="I3913" s="3">
        <f t="shared" si="121"/>
        <v>2.1234820360613037E-2</v>
      </c>
    </row>
    <row r="3914" spans="1:9" x14ac:dyDescent="0.25">
      <c r="A3914" s="1">
        <v>44029</v>
      </c>
      <c r="B3914">
        <v>321.88000488281199</v>
      </c>
      <c r="C3914">
        <v>322.57000732421801</v>
      </c>
      <c r="D3914">
        <v>319.739990234375</v>
      </c>
      <c r="E3914">
        <v>321.72000122070301</v>
      </c>
      <c r="F3914">
        <v>314.8798828125</v>
      </c>
      <c r="G3914">
        <v>62774900</v>
      </c>
      <c r="H3914" s="2">
        <f t="shared" si="122"/>
        <v>1.3004134296399572E-2</v>
      </c>
      <c r="I3914" s="3">
        <f t="shared" si="121"/>
        <v>2.0309704940286603E-2</v>
      </c>
    </row>
    <row r="3915" spans="1:9" x14ac:dyDescent="0.25">
      <c r="A3915" s="1">
        <v>44032</v>
      </c>
      <c r="B3915">
        <v>321.42999267578102</v>
      </c>
      <c r="C3915">
        <v>325.13000488281199</v>
      </c>
      <c r="D3915">
        <v>320.61999511718699</v>
      </c>
      <c r="E3915">
        <v>324.32000732421801</v>
      </c>
      <c r="F3915">
        <v>317.42462158203102</v>
      </c>
      <c r="G3915">
        <v>56308800</v>
      </c>
      <c r="H3915" s="2">
        <f t="shared" si="122"/>
        <v>3.011052224280375E-2</v>
      </c>
      <c r="I3915" s="3">
        <f t="shared" si="121"/>
        <v>2.0734118999006627E-2</v>
      </c>
    </row>
    <row r="3916" spans="1:9" x14ac:dyDescent="0.25">
      <c r="A3916" s="1">
        <v>44033</v>
      </c>
      <c r="B3916">
        <v>326.45001220703102</v>
      </c>
      <c r="C3916">
        <v>326.92999267578102</v>
      </c>
      <c r="D3916">
        <v>323.94000244140602</v>
      </c>
      <c r="E3916">
        <v>325.010009765625</v>
      </c>
      <c r="F3916">
        <v>318.09994506835898</v>
      </c>
      <c r="G3916">
        <v>57292200</v>
      </c>
      <c r="H3916" s="2">
        <f t="shared" si="122"/>
        <v>1.9095665555520336E-2</v>
      </c>
      <c r="I3916" s="3">
        <f t="shared" si="121"/>
        <v>2.0792215783316623E-2</v>
      </c>
    </row>
    <row r="3917" spans="1:9" x14ac:dyDescent="0.25">
      <c r="A3917" s="1">
        <v>44034</v>
      </c>
      <c r="B3917">
        <v>324.61999511718699</v>
      </c>
      <c r="C3917">
        <v>327.20001220703102</v>
      </c>
      <c r="D3917">
        <v>324.5</v>
      </c>
      <c r="E3917">
        <v>326.85998535156199</v>
      </c>
      <c r="F3917">
        <v>319.91064453125</v>
      </c>
      <c r="G3917">
        <v>57792900</v>
      </c>
      <c r="H3917" s="2">
        <f t="shared" si="122"/>
        <v>1.5566423012718822E-2</v>
      </c>
      <c r="I3917" s="3">
        <f t="shared" si="121"/>
        <v>2.0724544251483956E-2</v>
      </c>
    </row>
    <row r="3918" spans="1:9" x14ac:dyDescent="0.25">
      <c r="A3918" s="1">
        <v>44035</v>
      </c>
      <c r="B3918">
        <v>326.47000122070301</v>
      </c>
      <c r="C3918">
        <v>327.23001098632801</v>
      </c>
      <c r="D3918">
        <v>321.48001098632801</v>
      </c>
      <c r="E3918">
        <v>322.95999145507801</v>
      </c>
      <c r="F3918">
        <v>316.09353637695301</v>
      </c>
      <c r="G3918">
        <v>75738000</v>
      </c>
      <c r="H3918" s="2">
        <f t="shared" si="122"/>
        <v>6.7645734056591689E-3</v>
      </c>
      <c r="I3918" s="3">
        <f t="shared" si="121"/>
        <v>1.9458910701496732E-2</v>
      </c>
    </row>
    <row r="3919" spans="1:9" x14ac:dyDescent="0.25">
      <c r="A3919" s="1">
        <v>44036</v>
      </c>
      <c r="B3919">
        <v>320.95001220703102</v>
      </c>
      <c r="C3919">
        <v>321.989990234375</v>
      </c>
      <c r="D3919">
        <v>319.25</v>
      </c>
      <c r="E3919">
        <v>320.88000488281199</v>
      </c>
      <c r="F3919">
        <v>314.05773925781199</v>
      </c>
      <c r="G3919">
        <v>73766600</v>
      </c>
      <c r="H3919" s="2">
        <f t="shared" si="122"/>
        <v>-2.6109751672436232E-3</v>
      </c>
      <c r="I3919" s="3">
        <f t="shared" si="121"/>
        <v>1.909157373656846E-2</v>
      </c>
    </row>
    <row r="3920" spans="1:9" x14ac:dyDescent="0.25">
      <c r="A3920" s="1">
        <v>44039</v>
      </c>
      <c r="B3920">
        <v>321.63000488281199</v>
      </c>
      <c r="C3920">
        <v>323.41000366210898</v>
      </c>
      <c r="D3920">
        <v>320.76998901367102</v>
      </c>
      <c r="E3920">
        <v>323.22000122070301</v>
      </c>
      <c r="F3920">
        <v>316.34799194335898</v>
      </c>
      <c r="G3920">
        <v>48293000</v>
      </c>
      <c r="H3920" s="2">
        <f t="shared" si="122"/>
        <v>-3.3917647386839667E-3</v>
      </c>
      <c r="I3920" s="3">
        <f t="shared" si="121"/>
        <v>1.7049042039462538E-2</v>
      </c>
    </row>
    <row r="3921" spans="1:9" x14ac:dyDescent="0.25">
      <c r="A3921" s="1">
        <v>44040</v>
      </c>
      <c r="B3921">
        <v>322.42999267578102</v>
      </c>
      <c r="C3921">
        <v>323.64001464843699</v>
      </c>
      <c r="D3921">
        <v>320.850006103515</v>
      </c>
      <c r="E3921">
        <v>321.17001342773398</v>
      </c>
      <c r="F3921">
        <v>314.34161376953102</v>
      </c>
      <c r="G3921">
        <v>57495000</v>
      </c>
      <c r="H3921" s="2">
        <f t="shared" si="122"/>
        <v>-1.1814938534554953E-2</v>
      </c>
      <c r="I3921" s="3">
        <f t="shared" si="121"/>
        <v>1.6297059357000081E-2</v>
      </c>
    </row>
    <row r="3922" spans="1:9" x14ac:dyDescent="0.25">
      <c r="A3922" s="1">
        <v>44041</v>
      </c>
      <c r="B3922">
        <v>322.11999511718699</v>
      </c>
      <c r="C3922">
        <v>325.73001098632801</v>
      </c>
      <c r="D3922">
        <v>322.079986572265</v>
      </c>
      <c r="E3922">
        <v>325.11999511718699</v>
      </c>
      <c r="F3922">
        <v>318.20761108398398</v>
      </c>
      <c r="G3922">
        <v>48454200</v>
      </c>
      <c r="H3922" s="2">
        <f t="shared" si="122"/>
        <v>-5.3234660252127197E-3</v>
      </c>
      <c r="I3922" s="3">
        <f t="shared" si="121"/>
        <v>1.5810402019238341E-2</v>
      </c>
    </row>
    <row r="3923" spans="1:9" x14ac:dyDescent="0.25">
      <c r="A3923" s="1">
        <v>44042</v>
      </c>
      <c r="B3923">
        <v>321.89999389648398</v>
      </c>
      <c r="C3923">
        <v>324.41000366210898</v>
      </c>
      <c r="D3923">
        <v>319.64001464843699</v>
      </c>
      <c r="E3923">
        <v>323.95999145507801</v>
      </c>
      <c r="F3923">
        <v>317.072265625</v>
      </c>
      <c r="G3923">
        <v>61861700</v>
      </c>
      <c r="H3923" s="2">
        <f t="shared" si="122"/>
        <v>3.0963279390814336E-3</v>
      </c>
      <c r="I3923" s="3">
        <f t="shared" si="121"/>
        <v>1.5921000823967402E-2</v>
      </c>
    </row>
    <row r="3924" spans="1:9" x14ac:dyDescent="0.25">
      <c r="A3924" s="1">
        <v>44043</v>
      </c>
      <c r="B3924">
        <v>325.89999389648398</v>
      </c>
      <c r="C3924">
        <v>326.63000488281199</v>
      </c>
      <c r="D3924">
        <v>321.329986572265</v>
      </c>
      <c r="E3924">
        <v>326.51998901367102</v>
      </c>
      <c r="F3924">
        <v>319.57781982421801</v>
      </c>
      <c r="G3924">
        <v>84986800</v>
      </c>
      <c r="H3924" s="2">
        <f t="shared" si="122"/>
        <v>1.7576642369811379E-2</v>
      </c>
      <c r="I3924" s="3">
        <f t="shared" si="121"/>
        <v>1.5938783222990624E-2</v>
      </c>
    </row>
    <row r="3925" spans="1:9" x14ac:dyDescent="0.25">
      <c r="A3925" s="1">
        <v>44046</v>
      </c>
      <c r="B3925">
        <v>328.32000732421801</v>
      </c>
      <c r="C3925">
        <v>329.61999511718699</v>
      </c>
      <c r="D3925">
        <v>327.73001098632801</v>
      </c>
      <c r="E3925">
        <v>328.79000854492102</v>
      </c>
      <c r="F3925">
        <v>321.79962158203102</v>
      </c>
      <c r="G3925">
        <v>53077900</v>
      </c>
      <c r="H3925" s="2">
        <f t="shared" si="122"/>
        <v>1.7233014836547822E-2</v>
      </c>
      <c r="I3925" s="3">
        <f t="shared" si="121"/>
        <v>1.2372620010574504E-2</v>
      </c>
    </row>
    <row r="3926" spans="1:9" x14ac:dyDescent="0.25">
      <c r="A3926" s="1">
        <v>44047</v>
      </c>
      <c r="B3926">
        <v>327.85998535156199</v>
      </c>
      <c r="C3926">
        <v>330.05999755859301</v>
      </c>
      <c r="D3926">
        <v>327.85998535156199</v>
      </c>
      <c r="E3926">
        <v>330.05999755859301</v>
      </c>
      <c r="F3926">
        <v>323.04260253906199</v>
      </c>
      <c r="G3926">
        <v>41917900</v>
      </c>
      <c r="H3926" s="2">
        <f t="shared" si="122"/>
        <v>2.7680041039397141E-2</v>
      </c>
      <c r="I3926" s="3">
        <f t="shared" si="121"/>
        <v>1.2151317404794698E-2</v>
      </c>
    </row>
    <row r="3927" spans="1:9" x14ac:dyDescent="0.25">
      <c r="A3927" s="1">
        <v>44048</v>
      </c>
      <c r="B3927">
        <v>331.47000122070301</v>
      </c>
      <c r="C3927">
        <v>332.39001464843699</v>
      </c>
      <c r="D3927">
        <v>331.17999267578102</v>
      </c>
      <c r="E3927">
        <v>332.10998535156199</v>
      </c>
      <c r="F3927">
        <v>325.04898071289</v>
      </c>
      <c r="G3927">
        <v>42697700</v>
      </c>
      <c r="H3927" s="2">
        <f t="shared" si="122"/>
        <v>2.1499704565835831E-2</v>
      </c>
      <c r="I3927" s="3">
        <f t="shared" si="121"/>
        <v>1.1948260107953265E-2</v>
      </c>
    </row>
    <row r="3928" spans="1:9" x14ac:dyDescent="0.25">
      <c r="A3928" s="1">
        <v>44049</v>
      </c>
      <c r="B3928">
        <v>331.48001098632801</v>
      </c>
      <c r="C3928">
        <v>334.45999145507801</v>
      </c>
      <c r="D3928">
        <v>331.13000488281199</v>
      </c>
      <c r="E3928">
        <v>334.329986572265</v>
      </c>
      <c r="F3928">
        <v>327.22177124023398</v>
      </c>
      <c r="G3928">
        <v>43679400</v>
      </c>
      <c r="H3928" s="2">
        <f t="shared" si="122"/>
        <v>3.2010070622946696E-2</v>
      </c>
      <c r="I3928" s="3">
        <f t="shared" si="121"/>
        <v>1.2817089580607403E-2</v>
      </c>
    </row>
    <row r="3929" spans="1:9" x14ac:dyDescent="0.25">
      <c r="A3929" s="1">
        <v>44050</v>
      </c>
      <c r="B3929">
        <v>333.27999877929602</v>
      </c>
      <c r="C3929">
        <v>334.88000488281199</v>
      </c>
      <c r="D3929">
        <v>332.29998779296801</v>
      </c>
      <c r="E3929">
        <v>334.57000732421801</v>
      </c>
      <c r="F3929">
        <v>327.45672607421801</v>
      </c>
      <c r="G3929">
        <v>57308300</v>
      </c>
      <c r="H3929" s="2">
        <f t="shared" si="122"/>
        <v>2.4654108518337603E-2</v>
      </c>
      <c r="I3929" s="3">
        <f t="shared" si="121"/>
        <v>1.307441406007824E-2</v>
      </c>
    </row>
    <row r="3930" spans="1:9" x14ac:dyDescent="0.25">
      <c r="A3930" s="1">
        <v>44053</v>
      </c>
      <c r="B3930">
        <v>335.05999755859301</v>
      </c>
      <c r="C3930">
        <v>335.76998901367102</v>
      </c>
      <c r="D3930">
        <v>332.95999145507801</v>
      </c>
      <c r="E3930">
        <v>335.57000732421801</v>
      </c>
      <c r="F3930">
        <v>328.435455322265</v>
      </c>
      <c r="G3930">
        <v>44282100</v>
      </c>
      <c r="H3930" s="2">
        <f t="shared" si="122"/>
        <v>2.0621011633298103E-2</v>
      </c>
      <c r="I3930" s="3">
        <f t="shared" si="121"/>
        <v>1.2330321438671443E-2</v>
      </c>
    </row>
    <row r="3931" spans="1:9" x14ac:dyDescent="0.25">
      <c r="A3931" s="1">
        <v>44054</v>
      </c>
      <c r="B3931">
        <v>336.850006103515</v>
      </c>
      <c r="C3931">
        <v>337.54000854492102</v>
      </c>
      <c r="D3931">
        <v>332.010009765625</v>
      </c>
      <c r="E3931">
        <v>332.79998779296801</v>
      </c>
      <c r="F3931">
        <v>325.72430419921801</v>
      </c>
      <c r="G3931">
        <v>69601100</v>
      </c>
      <c r="H3931" s="2">
        <f t="shared" si="122"/>
        <v>8.3013869968799892E-3</v>
      </c>
      <c r="I3931" s="3">
        <f t="shared" ref="I3931:I3994" si="123">_xlfn.STDEV.S(H3912:H3931)</f>
        <v>1.2381275435918168E-2</v>
      </c>
    </row>
    <row r="3932" spans="1:9" x14ac:dyDescent="0.25">
      <c r="A3932" s="1">
        <v>44055</v>
      </c>
      <c r="B3932">
        <v>335.44000244140602</v>
      </c>
      <c r="C3932">
        <v>338.27999877929602</v>
      </c>
      <c r="D3932">
        <v>335.41000366210898</v>
      </c>
      <c r="E3932">
        <v>337.44000244140602</v>
      </c>
      <c r="F3932">
        <v>330.26565551757801</v>
      </c>
      <c r="G3932">
        <v>53774400</v>
      </c>
      <c r="H3932" s="2">
        <f t="shared" si="122"/>
        <v>1.6048888365214786E-2</v>
      </c>
      <c r="I3932" s="3">
        <f t="shared" si="123"/>
        <v>1.2353871208193347E-2</v>
      </c>
    </row>
    <row r="3933" spans="1:9" x14ac:dyDescent="0.25">
      <c r="A3933" s="1">
        <v>44056</v>
      </c>
      <c r="B3933">
        <v>336.60998535156199</v>
      </c>
      <c r="C3933">
        <v>338.25</v>
      </c>
      <c r="D3933">
        <v>335.829986572265</v>
      </c>
      <c r="E3933">
        <v>336.829986572265</v>
      </c>
      <c r="F3933">
        <v>329.66864013671801</v>
      </c>
      <c r="G3933">
        <v>41816100</v>
      </c>
      <c r="H3933" s="2">
        <f t="shared" si="122"/>
        <v>7.4777081219563613E-3</v>
      </c>
      <c r="I3933" s="3">
        <f t="shared" si="123"/>
        <v>1.231360751394483E-2</v>
      </c>
    </row>
    <row r="3934" spans="1:9" x14ac:dyDescent="0.25">
      <c r="A3934" s="1">
        <v>44057</v>
      </c>
      <c r="B3934">
        <v>336.41000366210898</v>
      </c>
      <c r="C3934">
        <v>337.42001342773398</v>
      </c>
      <c r="D3934">
        <v>335.61999511718699</v>
      </c>
      <c r="E3934">
        <v>336.83999633789</v>
      </c>
      <c r="F3934">
        <v>329.67840576171801</v>
      </c>
      <c r="G3934">
        <v>47260400</v>
      </c>
      <c r="H3934" s="2">
        <f t="shared" si="122"/>
        <v>6.7846512549460947E-3</v>
      </c>
      <c r="I3934" s="3">
        <f t="shared" si="123"/>
        <v>1.2388612907993838E-2</v>
      </c>
    </row>
    <row r="3935" spans="1:9" x14ac:dyDescent="0.25">
      <c r="A3935" s="1">
        <v>44060</v>
      </c>
      <c r="B3935">
        <v>337.94000244140602</v>
      </c>
      <c r="C3935">
        <v>338.33999633789</v>
      </c>
      <c r="D3935">
        <v>336.850006103515</v>
      </c>
      <c r="E3935">
        <v>337.91000366210898</v>
      </c>
      <c r="F3935">
        <v>330.72567749023398</v>
      </c>
      <c r="G3935">
        <v>35481000</v>
      </c>
      <c r="H3935" s="2">
        <f t="shared" si="122"/>
        <v>6.973127081306707E-3</v>
      </c>
      <c r="I3935" s="3">
        <f t="shared" si="123"/>
        <v>1.1726976928089859E-2</v>
      </c>
    </row>
    <row r="3936" spans="1:9" x14ac:dyDescent="0.25">
      <c r="A3936" s="1">
        <v>44061</v>
      </c>
      <c r="B3936">
        <v>338.33999633789</v>
      </c>
      <c r="C3936">
        <v>339.100006103515</v>
      </c>
      <c r="D3936">
        <v>336.60998535156199</v>
      </c>
      <c r="E3936">
        <v>338.64001464843699</v>
      </c>
      <c r="F3936">
        <v>331.440185546875</v>
      </c>
      <c r="G3936">
        <v>38733900</v>
      </c>
      <c r="H3936" s="2">
        <f t="shared" si="122"/>
        <v>1.7548218766509471E-2</v>
      </c>
      <c r="I3936" s="3">
        <f t="shared" si="123"/>
        <v>1.1678619341930672E-2</v>
      </c>
    </row>
    <row r="3937" spans="1:9" x14ac:dyDescent="0.25">
      <c r="A3937" s="1">
        <v>44062</v>
      </c>
      <c r="B3937">
        <v>339.04998779296801</v>
      </c>
      <c r="C3937">
        <v>339.60998535156199</v>
      </c>
      <c r="D3937">
        <v>336.61999511718699</v>
      </c>
      <c r="E3937">
        <v>337.23001098632801</v>
      </c>
      <c r="F3937">
        <v>330.06015014648398</v>
      </c>
      <c r="G3937">
        <v>68054200</v>
      </c>
      <c r="H3937" s="2">
        <f t="shared" si="122"/>
        <v>-6.2224263304633265E-4</v>
      </c>
      <c r="I3937" s="3">
        <f t="shared" si="123"/>
        <v>1.1928231479572251E-2</v>
      </c>
    </row>
    <row r="3938" spans="1:9" x14ac:dyDescent="0.25">
      <c r="A3938" s="1">
        <v>44063</v>
      </c>
      <c r="B3938">
        <v>335.35998535156199</v>
      </c>
      <c r="C3938">
        <v>338.79998779296801</v>
      </c>
      <c r="D3938">
        <v>335.22000122070301</v>
      </c>
      <c r="E3938">
        <v>338.27999877929602</v>
      </c>
      <c r="F3938">
        <v>331.087799072265</v>
      </c>
      <c r="G3938">
        <v>42207800</v>
      </c>
      <c r="H3938" s="2">
        <f t="shared" si="122"/>
        <v>4.3048041662636649E-3</v>
      </c>
      <c r="I3938" s="3">
        <f t="shared" si="123"/>
        <v>1.1981609637907004E-2</v>
      </c>
    </row>
    <row r="3939" spans="1:9" x14ac:dyDescent="0.25">
      <c r="A3939" s="1">
        <v>44064</v>
      </c>
      <c r="B3939">
        <v>337.92001342773398</v>
      </c>
      <c r="C3939">
        <v>339.72000122070301</v>
      </c>
      <c r="D3939">
        <v>337.54998779296801</v>
      </c>
      <c r="E3939">
        <v>339.48001098632801</v>
      </c>
      <c r="F3939">
        <v>332.26229858398398</v>
      </c>
      <c r="G3939">
        <v>55106600</v>
      </c>
      <c r="H3939" s="2">
        <f t="shared" si="122"/>
        <v>7.837616225715216E-3</v>
      </c>
      <c r="I3939" s="3">
        <f t="shared" si="123"/>
        <v>1.160624538425133E-2</v>
      </c>
    </row>
    <row r="3940" spans="1:9" x14ac:dyDescent="0.25">
      <c r="A3940" s="1">
        <v>44067</v>
      </c>
      <c r="B3940">
        <v>342.11999511718699</v>
      </c>
      <c r="C3940">
        <v>343</v>
      </c>
      <c r="D3940">
        <v>339.45001220703102</v>
      </c>
      <c r="E3940">
        <v>342.92001342773398</v>
      </c>
      <c r="F3940">
        <v>335.62918090820301</v>
      </c>
      <c r="G3940">
        <v>48588700</v>
      </c>
      <c r="H3940" s="2">
        <f t="shared" si="122"/>
        <v>1.4826497462126609E-2</v>
      </c>
      <c r="I3940" s="3">
        <f t="shared" si="123"/>
        <v>1.1128577850469638E-2</v>
      </c>
    </row>
    <row r="3941" spans="1:9" x14ac:dyDescent="0.25">
      <c r="A3941" s="1">
        <v>44068</v>
      </c>
      <c r="B3941">
        <v>343.52999877929602</v>
      </c>
      <c r="C3941">
        <v>344.20999145507801</v>
      </c>
      <c r="D3941">
        <v>342.26998901367102</v>
      </c>
      <c r="E3941">
        <v>344.11999511718699</v>
      </c>
      <c r="F3941">
        <v>336.80364990234301</v>
      </c>
      <c r="G3941">
        <v>38463400</v>
      </c>
      <c r="H3941" s="2">
        <f t="shared" si="122"/>
        <v>1.6182299519952092E-2</v>
      </c>
      <c r="I3941" s="3">
        <f t="shared" si="123"/>
        <v>9.6611264676974892E-3</v>
      </c>
    </row>
    <row r="3942" spans="1:9" x14ac:dyDescent="0.25">
      <c r="A3942" s="1">
        <v>44069</v>
      </c>
      <c r="B3942">
        <v>344.760009765625</v>
      </c>
      <c r="C3942">
        <v>347.85998535156199</v>
      </c>
      <c r="D3942">
        <v>344.17001342773398</v>
      </c>
      <c r="E3942">
        <v>347.57000732421801</v>
      </c>
      <c r="F3942">
        <v>340.18029785156199</v>
      </c>
      <c r="G3942">
        <v>50790200</v>
      </c>
      <c r="H3942" s="2">
        <f t="shared" si="122"/>
        <v>3.0661525484329433E-2</v>
      </c>
      <c r="I3942" s="3">
        <f t="shared" si="123"/>
        <v>9.3693049033497216E-3</v>
      </c>
    </row>
    <row r="3943" spans="1:9" x14ac:dyDescent="0.25">
      <c r="A3943" s="1">
        <v>44070</v>
      </c>
      <c r="B3943">
        <v>348.510009765625</v>
      </c>
      <c r="C3943">
        <v>349.89999389648398</v>
      </c>
      <c r="D3943">
        <v>346.52999877929602</v>
      </c>
      <c r="E3943">
        <v>348.329986572265</v>
      </c>
      <c r="F3943">
        <v>340.92413330078102</v>
      </c>
      <c r="G3943">
        <v>58034100</v>
      </c>
      <c r="H3943" s="2">
        <f t="shared" si="122"/>
        <v>2.9709141369987702E-2</v>
      </c>
      <c r="I3943" s="3">
        <f t="shared" si="123"/>
        <v>9.4737651359542343E-3</v>
      </c>
    </row>
    <row r="3944" spans="1:9" x14ac:dyDescent="0.25">
      <c r="A3944" s="1">
        <v>44071</v>
      </c>
      <c r="B3944">
        <v>349.44000244140602</v>
      </c>
      <c r="C3944">
        <v>350.72000122070301</v>
      </c>
      <c r="D3944">
        <v>348.14999389648398</v>
      </c>
      <c r="E3944">
        <v>350.579986572265</v>
      </c>
      <c r="F3944">
        <v>343.12625122070301</v>
      </c>
      <c r="G3944">
        <v>48588900</v>
      </c>
      <c r="H3944" s="2">
        <f t="shared" si="122"/>
        <v>3.2696916511498308E-2</v>
      </c>
      <c r="I3944" s="3">
        <f t="shared" si="123"/>
        <v>1.0154366843633373E-2</v>
      </c>
    </row>
    <row r="3945" spans="1:9" x14ac:dyDescent="0.25">
      <c r="A3945" s="1">
        <v>44074</v>
      </c>
      <c r="B3945">
        <v>350.350006103515</v>
      </c>
      <c r="C3945">
        <v>351.29998779296801</v>
      </c>
      <c r="D3945">
        <v>349.05999755859301</v>
      </c>
      <c r="E3945">
        <v>349.30999755859301</v>
      </c>
      <c r="F3945">
        <v>341.88330078125</v>
      </c>
      <c r="G3945">
        <v>66099200</v>
      </c>
      <c r="H3945" s="2">
        <f t="shared" si="122"/>
        <v>1.8634017030710881E-2</v>
      </c>
      <c r="I3945" s="3">
        <f t="shared" si="123"/>
        <v>1.0160008022485676E-2</v>
      </c>
    </row>
    <row r="3946" spans="1:9" x14ac:dyDescent="0.25">
      <c r="A3946" s="1">
        <v>44075</v>
      </c>
      <c r="B3946">
        <v>350.20999145507801</v>
      </c>
      <c r="C3946">
        <v>352.70999145507801</v>
      </c>
      <c r="D3946">
        <v>349.239990234375</v>
      </c>
      <c r="E3946">
        <v>352.600006103515</v>
      </c>
      <c r="F3946">
        <v>345.10333251953102</v>
      </c>
      <c r="G3946">
        <v>54908700</v>
      </c>
      <c r="H3946" s="2">
        <f t="shared" si="122"/>
        <v>2.4642496064382069E-2</v>
      </c>
      <c r="I3946" s="3">
        <f t="shared" si="123"/>
        <v>1.0016659434450103E-2</v>
      </c>
    </row>
    <row r="3947" spans="1:9" x14ac:dyDescent="0.25">
      <c r="A3947" s="1">
        <v>44076</v>
      </c>
      <c r="B3947">
        <v>354.67001342773398</v>
      </c>
      <c r="C3947">
        <v>358.75</v>
      </c>
      <c r="D3947">
        <v>353.42999267578102</v>
      </c>
      <c r="E3947">
        <v>357.70001220703102</v>
      </c>
      <c r="F3947">
        <v>350.09494018554602</v>
      </c>
      <c r="G3947">
        <v>69540000</v>
      </c>
      <c r="H3947" s="2">
        <f t="shared" si="122"/>
        <v>2.9145257372636735E-2</v>
      </c>
      <c r="I3947" s="3">
        <f t="shared" si="123"/>
        <v>1.0336617543347887E-2</v>
      </c>
    </row>
    <row r="3948" spans="1:9" x14ac:dyDescent="0.25">
      <c r="A3948" s="1">
        <v>44077</v>
      </c>
      <c r="B3948">
        <v>355.86999511718699</v>
      </c>
      <c r="C3948">
        <v>356.38000488281199</v>
      </c>
      <c r="D3948">
        <v>342.58999633789</v>
      </c>
      <c r="E3948">
        <v>345.39001464843699</v>
      </c>
      <c r="F3948">
        <v>338.046630859375</v>
      </c>
      <c r="G3948">
        <v>148011100</v>
      </c>
      <c r="H3948" s="2">
        <f t="shared" si="122"/>
        <v>-8.4403014053198167E-3</v>
      </c>
      <c r="I3948" s="3">
        <f t="shared" si="123"/>
        <v>1.1249076381448725E-2</v>
      </c>
    </row>
    <row r="3949" spans="1:9" x14ac:dyDescent="0.25">
      <c r="A3949" s="1">
        <v>44078</v>
      </c>
      <c r="B3949">
        <v>346.13000488281199</v>
      </c>
      <c r="C3949">
        <v>347.829986572265</v>
      </c>
      <c r="D3949">
        <v>334.86999511718699</v>
      </c>
      <c r="E3949">
        <v>342.57000732421801</v>
      </c>
      <c r="F3949">
        <v>335.28659057617102</v>
      </c>
      <c r="G3949">
        <v>139156300</v>
      </c>
      <c r="H3949" s="2">
        <f t="shared" si="122"/>
        <v>-2.2847743699707213E-2</v>
      </c>
      <c r="I3949" s="3">
        <f t="shared" si="123"/>
        <v>1.3895591121868901E-2</v>
      </c>
    </row>
    <row r="3950" spans="1:9" x14ac:dyDescent="0.25">
      <c r="A3950" s="1">
        <v>44082</v>
      </c>
      <c r="B3950">
        <v>336.70999145507801</v>
      </c>
      <c r="C3950">
        <v>342.64001464843699</v>
      </c>
      <c r="D3950">
        <v>332.88000488281199</v>
      </c>
      <c r="E3950">
        <v>333.20999145507801</v>
      </c>
      <c r="F3950">
        <v>326.12557983398398</v>
      </c>
      <c r="G3950">
        <v>114465300</v>
      </c>
      <c r="H3950" s="2">
        <f t="shared" si="122"/>
        <v>-4.6090934863614264E-2</v>
      </c>
      <c r="I3950" s="3">
        <f t="shared" si="123"/>
        <v>1.9033258347252838E-2</v>
      </c>
    </row>
    <row r="3951" spans="1:9" x14ac:dyDescent="0.25">
      <c r="A3951" s="1">
        <v>44083</v>
      </c>
      <c r="B3951">
        <v>337.54998779296801</v>
      </c>
      <c r="C3951">
        <v>342.45999145507801</v>
      </c>
      <c r="D3951">
        <v>336.60998535156199</v>
      </c>
      <c r="E3951">
        <v>339.79000854492102</v>
      </c>
      <c r="F3951">
        <v>332.56570434570301</v>
      </c>
      <c r="G3951">
        <v>91462300</v>
      </c>
      <c r="H3951" s="2">
        <f t="shared" si="122"/>
        <v>-3.6330069843989232E-2</v>
      </c>
      <c r="I3951" s="3">
        <f t="shared" si="123"/>
        <v>2.1642106550158743E-2</v>
      </c>
    </row>
    <row r="3952" spans="1:9" x14ac:dyDescent="0.25">
      <c r="A3952" s="1">
        <v>44084</v>
      </c>
      <c r="B3952">
        <v>341.82000732421801</v>
      </c>
      <c r="C3952">
        <v>342.52999877929602</v>
      </c>
      <c r="D3952">
        <v>332.850006103515</v>
      </c>
      <c r="E3952">
        <v>333.89001464843699</v>
      </c>
      <c r="F3952">
        <v>326.79116821289</v>
      </c>
      <c r="G3952">
        <v>90569500</v>
      </c>
      <c r="H3952" s="2">
        <f t="shared" si="122"/>
        <v>-6.6564149599835143E-2</v>
      </c>
      <c r="I3952" s="3">
        <f t="shared" si="123"/>
        <v>2.7109247355078425E-2</v>
      </c>
    </row>
    <row r="3953" spans="1:9" x14ac:dyDescent="0.25">
      <c r="A3953" s="1">
        <v>44085</v>
      </c>
      <c r="B3953">
        <v>335.82000732421801</v>
      </c>
      <c r="C3953">
        <v>336.97000122070301</v>
      </c>
      <c r="D3953">
        <v>331</v>
      </c>
      <c r="E3953">
        <v>334.05999755859301</v>
      </c>
      <c r="F3953">
        <v>326.95751953125</v>
      </c>
      <c r="G3953">
        <v>84680200</v>
      </c>
      <c r="H3953" s="2">
        <f t="shared" si="122"/>
        <v>-3.2803496073705807E-2</v>
      </c>
      <c r="I3953" s="3">
        <f t="shared" si="123"/>
        <v>2.8256648190832408E-2</v>
      </c>
    </row>
    <row r="3954" spans="1:9" x14ac:dyDescent="0.25">
      <c r="A3954" s="1">
        <v>44088</v>
      </c>
      <c r="B3954">
        <v>337.489990234375</v>
      </c>
      <c r="C3954">
        <v>340.38000488281199</v>
      </c>
      <c r="D3954">
        <v>334.22000122070301</v>
      </c>
      <c r="E3954">
        <v>338.45999145507801</v>
      </c>
      <c r="F3954">
        <v>331.26397705078102</v>
      </c>
      <c r="G3954">
        <v>65605700</v>
      </c>
      <c r="H3954" s="2">
        <f t="shared" si="122"/>
        <v>-1.1997537743687725E-2</v>
      </c>
      <c r="I3954" s="3">
        <f t="shared" si="123"/>
        <v>2.8377061581320966E-2</v>
      </c>
    </row>
    <row r="3955" spans="1:9" x14ac:dyDescent="0.25">
      <c r="A3955" s="1">
        <v>44089</v>
      </c>
      <c r="B3955">
        <v>341.11999511718699</v>
      </c>
      <c r="C3955">
        <v>342.01998901367102</v>
      </c>
      <c r="D3955">
        <v>338.47000122070301</v>
      </c>
      <c r="E3955">
        <v>340.17001342773398</v>
      </c>
      <c r="F3955">
        <v>332.93762207031199</v>
      </c>
      <c r="G3955">
        <v>52920900</v>
      </c>
      <c r="H3955" s="2">
        <f t="shared" si="122"/>
        <v>2.0887788807598895E-2</v>
      </c>
      <c r="I3955" s="3">
        <f t="shared" si="123"/>
        <v>2.8715942093803987E-2</v>
      </c>
    </row>
    <row r="3956" spans="1:9" x14ac:dyDescent="0.25">
      <c r="A3956" s="1">
        <v>44090</v>
      </c>
      <c r="B3956">
        <v>341.510009765625</v>
      </c>
      <c r="C3956">
        <v>343.05999755859301</v>
      </c>
      <c r="D3956">
        <v>338.51998901367102</v>
      </c>
      <c r="E3956">
        <v>338.82000732421801</v>
      </c>
      <c r="F3956">
        <v>331.61633300781199</v>
      </c>
      <c r="G3956">
        <v>82096000</v>
      </c>
      <c r="H3956" s="2">
        <f t="shared" si="122"/>
        <v>-2.8546880375378558E-3</v>
      </c>
      <c r="I3956" s="3">
        <f t="shared" si="123"/>
        <v>2.8460978117510072E-2</v>
      </c>
    </row>
    <row r="3957" spans="1:9" x14ac:dyDescent="0.25">
      <c r="A3957" s="1">
        <v>44091</v>
      </c>
      <c r="B3957">
        <v>333.55999755859301</v>
      </c>
      <c r="C3957">
        <v>337.70001220703102</v>
      </c>
      <c r="D3957">
        <v>332.989990234375</v>
      </c>
      <c r="E3957">
        <v>335.83999633789</v>
      </c>
      <c r="F3957">
        <v>328.69970703125</v>
      </c>
      <c r="G3957">
        <v>91523300</v>
      </c>
      <c r="H3957" s="2">
        <f t="shared" si="122"/>
        <v>5.8402398963139923E-3</v>
      </c>
      <c r="I3957" s="3">
        <f t="shared" si="123"/>
        <v>2.8489628540881166E-2</v>
      </c>
    </row>
    <row r="3958" spans="1:9" x14ac:dyDescent="0.25">
      <c r="A3958" s="1">
        <v>44092</v>
      </c>
      <c r="B3958">
        <v>335.36999511718699</v>
      </c>
      <c r="C3958">
        <v>335.489990234375</v>
      </c>
      <c r="D3958">
        <v>327.97000122070301</v>
      </c>
      <c r="E3958">
        <v>330.64999389648398</v>
      </c>
      <c r="F3958">
        <v>324.91546630859301</v>
      </c>
      <c r="G3958">
        <v>105877900</v>
      </c>
      <c r="H3958" s="2">
        <f t="shared" si="122"/>
        <v>-6.2456224453397713E-3</v>
      </c>
      <c r="I3958" s="3">
        <f t="shared" si="123"/>
        <v>2.851064419664015E-2</v>
      </c>
    </row>
    <row r="3959" spans="1:9" x14ac:dyDescent="0.25">
      <c r="A3959" s="1">
        <v>44095</v>
      </c>
      <c r="B3959">
        <v>325.70001220703102</v>
      </c>
      <c r="C3959">
        <v>327.13000488281199</v>
      </c>
      <c r="D3959">
        <v>321.73001098632801</v>
      </c>
      <c r="E3959">
        <v>326.97000122070301</v>
      </c>
      <c r="F3959">
        <v>321.29928588867102</v>
      </c>
      <c r="G3959">
        <v>99450800</v>
      </c>
      <c r="H3959" s="2">
        <f t="shared" si="122"/>
        <v>-3.0080817270941806E-2</v>
      </c>
      <c r="I3959" s="3">
        <f t="shared" si="123"/>
        <v>2.920347970280613E-2</v>
      </c>
    </row>
    <row r="3960" spans="1:9" x14ac:dyDescent="0.25">
      <c r="A3960" s="1">
        <v>44096</v>
      </c>
      <c r="B3960">
        <v>328.57000732421801</v>
      </c>
      <c r="C3960">
        <v>330.89999389648398</v>
      </c>
      <c r="D3960">
        <v>325.85998535156199</v>
      </c>
      <c r="E3960">
        <v>330.29998779296801</v>
      </c>
      <c r="F3960">
        <v>324.57156372070301</v>
      </c>
      <c r="G3960">
        <v>63612100</v>
      </c>
      <c r="H3960" s="2">
        <f t="shared" si="122"/>
        <v>-2.5128005353033278E-2</v>
      </c>
      <c r="I3960" s="3">
        <f t="shared" si="123"/>
        <v>2.9354336866823399E-2</v>
      </c>
    </row>
    <row r="3961" spans="1:9" x14ac:dyDescent="0.25">
      <c r="A3961" s="1">
        <v>44097</v>
      </c>
      <c r="B3961">
        <v>330.89999389648398</v>
      </c>
      <c r="C3961">
        <v>331.20001220703102</v>
      </c>
      <c r="D3961">
        <v>322.100006103515</v>
      </c>
      <c r="E3961">
        <v>322.64001464843699</v>
      </c>
      <c r="F3961">
        <v>317.04443359375</v>
      </c>
      <c r="G3961">
        <v>93112200</v>
      </c>
      <c r="H3961" s="2">
        <f t="shared" si="122"/>
        <v>-4.394204375246713E-2</v>
      </c>
      <c r="I3961" s="3">
        <f t="shared" si="123"/>
        <v>3.0238738869826802E-2</v>
      </c>
    </row>
    <row r="3962" spans="1:9" x14ac:dyDescent="0.25">
      <c r="A3962" s="1">
        <v>44098</v>
      </c>
      <c r="B3962">
        <v>321.22000122070301</v>
      </c>
      <c r="C3962">
        <v>326.79998779296801</v>
      </c>
      <c r="D3962">
        <v>319.79998779296801</v>
      </c>
      <c r="E3962">
        <v>323.5</v>
      </c>
      <c r="F3962">
        <v>317.88943481445301</v>
      </c>
      <c r="G3962">
        <v>76681300</v>
      </c>
      <c r="H3962" s="2">
        <f t="shared" si="122"/>
        <v>-3.2887988597352869E-2</v>
      </c>
      <c r="I3962" s="3">
        <f t="shared" si="123"/>
        <v>2.9393943337712843E-2</v>
      </c>
    </row>
    <row r="3963" spans="1:9" x14ac:dyDescent="0.25">
      <c r="A3963" s="1">
        <v>44099</v>
      </c>
      <c r="B3963">
        <v>322.579986572265</v>
      </c>
      <c r="C3963">
        <v>329.579986572265</v>
      </c>
      <c r="D3963">
        <v>321.64001464843699</v>
      </c>
      <c r="E3963">
        <v>328.73001098632801</v>
      </c>
      <c r="F3963">
        <v>323.02877807617102</v>
      </c>
      <c r="G3963">
        <v>71069400</v>
      </c>
      <c r="H3963" s="2">
        <f t="shared" si="122"/>
        <v>-5.8067049065312348E-3</v>
      </c>
      <c r="I3963" s="3">
        <f t="shared" si="123"/>
        <v>2.7888152161963092E-2</v>
      </c>
    </row>
    <row r="3964" spans="1:9" x14ac:dyDescent="0.25">
      <c r="A3964" s="1">
        <v>44102</v>
      </c>
      <c r="B3964">
        <v>333.22000122070301</v>
      </c>
      <c r="C3964">
        <v>334.95999145507801</v>
      </c>
      <c r="D3964">
        <v>332.14999389648398</v>
      </c>
      <c r="E3964">
        <v>334.19000244140602</v>
      </c>
      <c r="F3964">
        <v>328.39404296875</v>
      </c>
      <c r="G3964">
        <v>64584600</v>
      </c>
      <c r="H3964" s="2">
        <f t="shared" si="122"/>
        <v>2.2081459224086997E-2</v>
      </c>
      <c r="I3964" s="3">
        <f t="shared" si="123"/>
        <v>2.7081888150869919E-2</v>
      </c>
    </row>
    <row r="3965" spans="1:9" x14ac:dyDescent="0.25">
      <c r="A3965" s="1">
        <v>44103</v>
      </c>
      <c r="B3965">
        <v>333.97000122070301</v>
      </c>
      <c r="C3965">
        <v>334.76998901367102</v>
      </c>
      <c r="D3965">
        <v>331.61999511718699</v>
      </c>
      <c r="E3965">
        <v>332.36999511718699</v>
      </c>
      <c r="F3965">
        <v>326.60565185546801</v>
      </c>
      <c r="G3965">
        <v>51304000</v>
      </c>
      <c r="H3965" s="2">
        <f t="shared" si="122"/>
        <v>6.2669942845496873E-3</v>
      </c>
      <c r="I3965" s="3">
        <f t="shared" si="123"/>
        <v>2.6466856114657822E-2</v>
      </c>
    </row>
    <row r="3966" spans="1:9" x14ac:dyDescent="0.25">
      <c r="A3966" s="1">
        <v>44104</v>
      </c>
      <c r="B3966">
        <v>333.08999633789</v>
      </c>
      <c r="C3966">
        <v>338.29000854492102</v>
      </c>
      <c r="D3966">
        <v>332.88000488281199</v>
      </c>
      <c r="E3966">
        <v>334.89001464843699</v>
      </c>
      <c r="F3966">
        <v>329.081939697265</v>
      </c>
      <c r="G3966">
        <v>104081100</v>
      </c>
      <c r="H3966" s="2">
        <f t="shared" si="122"/>
        <v>3.7967883451123674E-2</v>
      </c>
      <c r="I3966" s="3">
        <f t="shared" si="123"/>
        <v>2.76114865796778E-2</v>
      </c>
    </row>
    <row r="3967" spans="1:9" x14ac:dyDescent="0.25">
      <c r="A3967" s="1">
        <v>44105</v>
      </c>
      <c r="B3967">
        <v>337.69000244140602</v>
      </c>
      <c r="C3967">
        <v>338.739990234375</v>
      </c>
      <c r="D3967">
        <v>335.010009765625</v>
      </c>
      <c r="E3967">
        <v>337.04000854492102</v>
      </c>
      <c r="F3967">
        <v>331.19467163085898</v>
      </c>
      <c r="G3967">
        <v>88698700</v>
      </c>
      <c r="H3967" s="2">
        <f t="shared" si="122"/>
        <v>4.1854919853413941E-2</v>
      </c>
      <c r="I3967" s="3">
        <f t="shared" si="123"/>
        <v>2.8743262142066208E-2</v>
      </c>
    </row>
    <row r="3968" spans="1:9" x14ac:dyDescent="0.25">
      <c r="A3968" s="1">
        <v>44106</v>
      </c>
      <c r="B3968">
        <v>331.70001220703102</v>
      </c>
      <c r="C3968">
        <v>337.010009765625</v>
      </c>
      <c r="D3968">
        <v>331.19000244140602</v>
      </c>
      <c r="E3968">
        <v>333.83999633789</v>
      </c>
      <c r="F3968">
        <v>328.05014038085898</v>
      </c>
      <c r="G3968">
        <v>89431100</v>
      </c>
      <c r="H3968" s="2">
        <f t="shared" si="122"/>
        <v>1.554462835971826E-2</v>
      </c>
      <c r="I3968" s="3">
        <f t="shared" si="123"/>
        <v>2.938643869986602E-2</v>
      </c>
    </row>
    <row r="3969" spans="1:9" x14ac:dyDescent="0.25">
      <c r="A3969" s="1">
        <v>44109</v>
      </c>
      <c r="B3969">
        <v>336.05999755859301</v>
      </c>
      <c r="C3969">
        <v>339.95999145507801</v>
      </c>
      <c r="D3969">
        <v>336.010009765625</v>
      </c>
      <c r="E3969">
        <v>339.760009765625</v>
      </c>
      <c r="F3969">
        <v>333.86749267578102</v>
      </c>
      <c r="G3969">
        <v>45713100</v>
      </c>
      <c r="H3969" s="2">
        <f t="shared" si="122"/>
        <v>1.6667323370271658E-2</v>
      </c>
      <c r="I3969" s="3">
        <f t="shared" si="123"/>
        <v>2.9848396723059431E-2</v>
      </c>
    </row>
    <row r="3970" spans="1:9" x14ac:dyDescent="0.25">
      <c r="A3970" s="1">
        <v>44110</v>
      </c>
      <c r="B3970">
        <v>339.91000366210898</v>
      </c>
      <c r="C3970">
        <v>342.17001342773398</v>
      </c>
      <c r="D3970">
        <v>334.38000488281199</v>
      </c>
      <c r="E3970">
        <v>334.92999267578102</v>
      </c>
      <c r="F3970">
        <v>329.12124633789</v>
      </c>
      <c r="G3970">
        <v>90128900</v>
      </c>
      <c r="H3970" s="2">
        <f t="shared" si="122"/>
        <v>7.702238060274702E-3</v>
      </c>
      <c r="I3970" s="3">
        <f t="shared" si="123"/>
        <v>2.8701581984365881E-2</v>
      </c>
    </row>
    <row r="3971" spans="1:9" x14ac:dyDescent="0.25">
      <c r="A3971" s="1">
        <v>44111</v>
      </c>
      <c r="B3971">
        <v>338.11999511718699</v>
      </c>
      <c r="C3971">
        <v>341.63000488281199</v>
      </c>
      <c r="D3971">
        <v>338.08999633789</v>
      </c>
      <c r="E3971">
        <v>340.760009765625</v>
      </c>
      <c r="F3971">
        <v>334.85012817382801</v>
      </c>
      <c r="G3971">
        <v>56999600</v>
      </c>
      <c r="H3971" s="2">
        <f t="shared" si="122"/>
        <v>1.7528122272128854E-2</v>
      </c>
      <c r="I3971" s="3">
        <f t="shared" si="123"/>
        <v>2.8227954847619179E-2</v>
      </c>
    </row>
    <row r="3972" spans="1:9" x14ac:dyDescent="0.25">
      <c r="A3972" s="1">
        <v>44112</v>
      </c>
      <c r="B3972">
        <v>342.850006103515</v>
      </c>
      <c r="C3972">
        <v>343.850006103515</v>
      </c>
      <c r="D3972">
        <v>341.85998535156199</v>
      </c>
      <c r="E3972">
        <v>343.77999877929602</v>
      </c>
      <c r="F3972">
        <v>337.817779541015</v>
      </c>
      <c r="G3972">
        <v>45242500</v>
      </c>
      <c r="H3972" s="2">
        <f t="shared" si="122"/>
        <v>1.9997628215281171E-2</v>
      </c>
      <c r="I3972" s="3">
        <f t="shared" si="123"/>
        <v>2.4392672170888252E-2</v>
      </c>
    </row>
    <row r="3973" spans="1:9" x14ac:dyDescent="0.25">
      <c r="A3973" s="1">
        <v>44113</v>
      </c>
      <c r="B3973">
        <v>345.55999755859301</v>
      </c>
      <c r="C3973">
        <v>347.350006103515</v>
      </c>
      <c r="D3973">
        <v>344.89001464843699</v>
      </c>
      <c r="E3973">
        <v>346.850006103515</v>
      </c>
      <c r="F3973">
        <v>340.83450317382801</v>
      </c>
      <c r="G3973">
        <v>59528600</v>
      </c>
      <c r="H3973" s="2">
        <f t="shared" si="122"/>
        <v>3.8970758488707569E-2</v>
      </c>
      <c r="I3973" s="3">
        <f t="shared" si="123"/>
        <v>2.4432851359295918E-2</v>
      </c>
    </row>
    <row r="3974" spans="1:9" x14ac:dyDescent="0.25">
      <c r="A3974" s="1">
        <v>44116</v>
      </c>
      <c r="B3974">
        <v>349.58999633789</v>
      </c>
      <c r="C3974">
        <v>354.01998901367102</v>
      </c>
      <c r="D3974">
        <v>349.05999755859301</v>
      </c>
      <c r="E3974">
        <v>352.42999267578102</v>
      </c>
      <c r="F3974">
        <v>346.31774902343699</v>
      </c>
      <c r="G3974">
        <v>80388500</v>
      </c>
      <c r="H3974" s="2">
        <f t="shared" si="122"/>
        <v>3.7291011017195341E-2</v>
      </c>
      <c r="I3974" s="3">
        <f t="shared" si="123"/>
        <v>2.5144078904138892E-2</v>
      </c>
    </row>
    <row r="3975" spans="1:9" x14ac:dyDescent="0.25">
      <c r="A3975" s="1">
        <v>44117</v>
      </c>
      <c r="B3975">
        <v>352.27999877929602</v>
      </c>
      <c r="C3975">
        <v>352.47000122070301</v>
      </c>
      <c r="D3975">
        <v>349.08999633789</v>
      </c>
      <c r="E3975">
        <v>350.13000488281199</v>
      </c>
      <c r="F3975">
        <v>344.0576171875</v>
      </c>
      <c r="G3975">
        <v>73255500</v>
      </c>
      <c r="H3975" s="2">
        <f t="shared" si="122"/>
        <v>4.538257865697215E-2</v>
      </c>
      <c r="I3975" s="3">
        <f t="shared" si="123"/>
        <v>2.6416270017356497E-2</v>
      </c>
    </row>
    <row r="3976" spans="1:9" x14ac:dyDescent="0.25">
      <c r="A3976" s="1">
        <v>44118</v>
      </c>
      <c r="B3976">
        <v>350.75</v>
      </c>
      <c r="C3976">
        <v>351.92999267578102</v>
      </c>
      <c r="D3976">
        <v>347.14001464843699</v>
      </c>
      <c r="E3976">
        <v>347.92999267578102</v>
      </c>
      <c r="F3976">
        <v>341.89578247070301</v>
      </c>
      <c r="G3976">
        <v>57727900</v>
      </c>
      <c r="H3976" s="2">
        <f t="shared" ref="H3976:H4039" si="124">F3976/F3971-1</f>
        <v>2.104121726128616E-2</v>
      </c>
      <c r="I3976" s="3">
        <f t="shared" si="123"/>
        <v>2.6425236854582528E-2</v>
      </c>
    </row>
    <row r="3977" spans="1:9" x14ac:dyDescent="0.25">
      <c r="A3977" s="1">
        <v>44119</v>
      </c>
      <c r="B3977">
        <v>343.70999145507801</v>
      </c>
      <c r="C3977">
        <v>348.01998901367102</v>
      </c>
      <c r="D3977">
        <v>343.13000488281199</v>
      </c>
      <c r="E3977">
        <v>347.5</v>
      </c>
      <c r="F3977">
        <v>341.47323608398398</v>
      </c>
      <c r="G3977">
        <v>60357700</v>
      </c>
      <c r="H3977" s="2">
        <f t="shared" si="124"/>
        <v>1.0820793825403685E-2</v>
      </c>
      <c r="I3977" s="3">
        <f t="shared" si="123"/>
        <v>2.6412374740375853E-2</v>
      </c>
    </row>
    <row r="3978" spans="1:9" x14ac:dyDescent="0.25">
      <c r="A3978" s="1">
        <v>44120</v>
      </c>
      <c r="B3978">
        <v>348.95999145507801</v>
      </c>
      <c r="C3978">
        <v>350.75</v>
      </c>
      <c r="D3978">
        <v>347.100006103515</v>
      </c>
      <c r="E3978">
        <v>347.29000854492102</v>
      </c>
      <c r="F3978">
        <v>341.26687622070301</v>
      </c>
      <c r="G3978">
        <v>89501900</v>
      </c>
      <c r="H3978" s="2">
        <f t="shared" si="124"/>
        <v>1.2685718225378118E-3</v>
      </c>
      <c r="I3978" s="3">
        <f t="shared" si="123"/>
        <v>2.6225629250278923E-2</v>
      </c>
    </row>
    <row r="3979" spans="1:9" x14ac:dyDescent="0.25">
      <c r="A3979" s="1">
        <v>44123</v>
      </c>
      <c r="B3979">
        <v>348.64999389648398</v>
      </c>
      <c r="C3979">
        <v>349.329986572265</v>
      </c>
      <c r="D3979">
        <v>341.04000854492102</v>
      </c>
      <c r="E3979">
        <v>342.010009765625</v>
      </c>
      <c r="F3979">
        <v>336.07843017578102</v>
      </c>
      <c r="G3979">
        <v>68425600</v>
      </c>
      <c r="H3979" s="2">
        <f t="shared" si="124"/>
        <v>-2.9566254910495582E-2</v>
      </c>
      <c r="I3979" s="3">
        <f t="shared" si="123"/>
        <v>2.6184327986132565E-2</v>
      </c>
    </row>
    <row r="3980" spans="1:9" x14ac:dyDescent="0.25">
      <c r="A3980" s="1">
        <v>44124</v>
      </c>
      <c r="B3980">
        <v>343.45999145507801</v>
      </c>
      <c r="C3980">
        <v>346.88000488281199</v>
      </c>
      <c r="D3980">
        <v>342.64001464843699</v>
      </c>
      <c r="E3980">
        <v>343.38000488281199</v>
      </c>
      <c r="F3980">
        <v>337.42468261718699</v>
      </c>
      <c r="G3980">
        <v>60051900</v>
      </c>
      <c r="H3980" s="2">
        <f t="shared" si="124"/>
        <v>-1.9278557540838515E-2</v>
      </c>
      <c r="I3980" s="3">
        <f t="shared" si="123"/>
        <v>2.5799348111409822E-2</v>
      </c>
    </row>
    <row r="3981" spans="1:9" x14ac:dyDescent="0.25">
      <c r="A3981" s="1">
        <v>44125</v>
      </c>
      <c r="B3981">
        <v>343.329986572265</v>
      </c>
      <c r="C3981">
        <v>345.67001342773398</v>
      </c>
      <c r="D3981">
        <v>342.39999389648398</v>
      </c>
      <c r="E3981">
        <v>342.73001098632801</v>
      </c>
      <c r="F3981">
        <v>336.78598022460898</v>
      </c>
      <c r="G3981">
        <v>63575000</v>
      </c>
      <c r="H3981" s="2">
        <f t="shared" si="124"/>
        <v>-1.4945496575500705E-2</v>
      </c>
      <c r="I3981" s="3">
        <f t="shared" si="123"/>
        <v>2.327319942876404E-2</v>
      </c>
    </row>
    <row r="3982" spans="1:9" x14ac:dyDescent="0.25">
      <c r="A3982" s="1">
        <v>44126</v>
      </c>
      <c r="B3982">
        <v>342.95999145507801</v>
      </c>
      <c r="C3982">
        <v>345.239990234375</v>
      </c>
      <c r="D3982">
        <v>340.64999389648398</v>
      </c>
      <c r="E3982">
        <v>344.60998535156199</v>
      </c>
      <c r="F3982">
        <v>338.63333129882801</v>
      </c>
      <c r="G3982">
        <v>55399300</v>
      </c>
      <c r="H3982" s="2">
        <f t="shared" si="124"/>
        <v>-8.3166248041105506E-3</v>
      </c>
      <c r="I3982" s="3">
        <f t="shared" si="123"/>
        <v>2.1354153754833134E-2</v>
      </c>
    </row>
    <row r="3983" spans="1:9" x14ac:dyDescent="0.25">
      <c r="A3983" s="1">
        <v>44127</v>
      </c>
      <c r="B3983">
        <v>345.92999267578102</v>
      </c>
      <c r="C3983">
        <v>345.989990234375</v>
      </c>
      <c r="D3983">
        <v>343.13000488281199</v>
      </c>
      <c r="E3983">
        <v>345.77999877929602</v>
      </c>
      <c r="F3983">
        <v>339.78308105468699</v>
      </c>
      <c r="G3983">
        <v>49143900</v>
      </c>
      <c r="H3983" s="2">
        <f t="shared" si="124"/>
        <v>-4.3479026808814769E-3</v>
      </c>
      <c r="I3983" s="3">
        <f t="shared" si="123"/>
        <v>2.12884800260804E-2</v>
      </c>
    </row>
    <row r="3984" spans="1:9" x14ac:dyDescent="0.25">
      <c r="A3984" s="1">
        <v>44130</v>
      </c>
      <c r="B3984">
        <v>342.13000488281199</v>
      </c>
      <c r="C3984">
        <v>342.98001098632801</v>
      </c>
      <c r="D3984">
        <v>335.61999511718699</v>
      </c>
      <c r="E3984">
        <v>339.39001464843699</v>
      </c>
      <c r="F3984">
        <v>333.50387573242102</v>
      </c>
      <c r="G3984">
        <v>91473000</v>
      </c>
      <c r="H3984" s="2">
        <f t="shared" si="124"/>
        <v>-7.6605762589804227E-3</v>
      </c>
      <c r="I3984" s="3">
        <f t="shared" si="123"/>
        <v>2.1670544879549065E-2</v>
      </c>
    </row>
    <row r="3985" spans="1:9" x14ac:dyDescent="0.25">
      <c r="A3985" s="1">
        <v>44131</v>
      </c>
      <c r="B3985">
        <v>339.760009765625</v>
      </c>
      <c r="C3985">
        <v>340.11999511718699</v>
      </c>
      <c r="D3985">
        <v>337.989990234375</v>
      </c>
      <c r="E3985">
        <v>338.22000122070301</v>
      </c>
      <c r="F3985">
        <v>332.35421752929602</v>
      </c>
      <c r="G3985">
        <v>65994100</v>
      </c>
      <c r="H3985" s="2">
        <f t="shared" si="124"/>
        <v>-1.5026953714715297E-2</v>
      </c>
      <c r="I3985" s="3">
        <f t="shared" si="123"/>
        <v>2.2460704499834953E-2</v>
      </c>
    </row>
    <row r="3986" spans="1:9" x14ac:dyDescent="0.25">
      <c r="A3986" s="1">
        <v>44132</v>
      </c>
      <c r="B3986">
        <v>332.100006103515</v>
      </c>
      <c r="C3986">
        <v>338.25</v>
      </c>
      <c r="D3986">
        <v>326.13000488281199</v>
      </c>
      <c r="E3986">
        <v>326.66000366210898</v>
      </c>
      <c r="F3986">
        <v>320.99465942382801</v>
      </c>
      <c r="G3986">
        <v>127094300</v>
      </c>
      <c r="H3986" s="2">
        <f t="shared" si="124"/>
        <v>-4.6888296211883396E-2</v>
      </c>
      <c r="I3986" s="3">
        <f t="shared" si="123"/>
        <v>2.4908943146074038E-2</v>
      </c>
    </row>
    <row r="3987" spans="1:9" x14ac:dyDescent="0.25">
      <c r="A3987" s="1">
        <v>44133</v>
      </c>
      <c r="B3987">
        <v>326.91000366210898</v>
      </c>
      <c r="C3987">
        <v>333.39999389648398</v>
      </c>
      <c r="D3987">
        <v>325.08999633789</v>
      </c>
      <c r="E3987">
        <v>329.98001098632801</v>
      </c>
      <c r="F3987">
        <v>324.25711059570301</v>
      </c>
      <c r="G3987">
        <v>90597700</v>
      </c>
      <c r="H3987" s="2">
        <f t="shared" si="124"/>
        <v>-4.245364934392315E-2</v>
      </c>
      <c r="I3987" s="3">
        <f t="shared" si="123"/>
        <v>2.5714233598563428E-2</v>
      </c>
    </row>
    <row r="3988" spans="1:9" x14ac:dyDescent="0.25">
      <c r="A3988" s="1">
        <v>44134</v>
      </c>
      <c r="B3988">
        <v>328.27999877929602</v>
      </c>
      <c r="C3988">
        <v>329.69000244140602</v>
      </c>
      <c r="D3988">
        <v>322.600006103515</v>
      </c>
      <c r="E3988">
        <v>326.54000854492102</v>
      </c>
      <c r="F3988">
        <v>320.87673950195301</v>
      </c>
      <c r="G3988">
        <v>120287300</v>
      </c>
      <c r="H3988" s="2">
        <f t="shared" si="124"/>
        <v>-5.5642386589846327E-2</v>
      </c>
      <c r="I3988" s="3">
        <f t="shared" si="123"/>
        <v>2.8539519543122623E-2</v>
      </c>
    </row>
    <row r="3989" spans="1:9" x14ac:dyDescent="0.25">
      <c r="A3989" s="1">
        <v>44137</v>
      </c>
      <c r="B3989">
        <v>330.20001220703102</v>
      </c>
      <c r="C3989">
        <v>332.35998535156199</v>
      </c>
      <c r="D3989">
        <v>327.239990234375</v>
      </c>
      <c r="E3989">
        <v>330.20001220703102</v>
      </c>
      <c r="F3989">
        <v>324.47326660156199</v>
      </c>
      <c r="G3989">
        <v>86068300</v>
      </c>
      <c r="H3989" s="2">
        <f t="shared" si="124"/>
        <v>-2.7077973564854529E-2</v>
      </c>
      <c r="I3989" s="3">
        <f t="shared" si="123"/>
        <v>2.8759625109796995E-2</v>
      </c>
    </row>
    <row r="3990" spans="1:9" x14ac:dyDescent="0.25">
      <c r="A3990" s="1">
        <v>44138</v>
      </c>
      <c r="B3990">
        <v>333.69000244140602</v>
      </c>
      <c r="C3990">
        <v>338.25</v>
      </c>
      <c r="D3990">
        <v>330.29000854492102</v>
      </c>
      <c r="E3990">
        <v>336.02999877929602</v>
      </c>
      <c r="F3990">
        <v>330.2021484375</v>
      </c>
      <c r="G3990">
        <v>93294200</v>
      </c>
      <c r="H3990" s="2">
        <f t="shared" si="124"/>
        <v>-6.4752272674449829E-3</v>
      </c>
      <c r="I3990" s="3">
        <f t="shared" si="123"/>
        <v>2.8641902250204368E-2</v>
      </c>
    </row>
    <row r="3991" spans="1:9" x14ac:dyDescent="0.25">
      <c r="A3991" s="1">
        <v>44139</v>
      </c>
      <c r="B3991">
        <v>340.85998535156199</v>
      </c>
      <c r="C3991">
        <v>347.94000244140602</v>
      </c>
      <c r="D3991">
        <v>339.58999633789</v>
      </c>
      <c r="E3991">
        <v>343.54000854492102</v>
      </c>
      <c r="F3991">
        <v>337.58190917968699</v>
      </c>
      <c r="G3991">
        <v>126959700</v>
      </c>
      <c r="H3991" s="2">
        <f t="shared" si="124"/>
        <v>5.1674534977100173E-2</v>
      </c>
      <c r="I3991" s="3">
        <f t="shared" si="123"/>
        <v>3.093548103160116E-2</v>
      </c>
    </row>
    <row r="3992" spans="1:9" x14ac:dyDescent="0.25">
      <c r="A3992" s="1">
        <v>44140</v>
      </c>
      <c r="B3992">
        <v>349.239990234375</v>
      </c>
      <c r="C3992">
        <v>352.19000244140602</v>
      </c>
      <c r="D3992">
        <v>348.85998535156199</v>
      </c>
      <c r="E3992">
        <v>350.239990234375</v>
      </c>
      <c r="F3992">
        <v>344.16567993164</v>
      </c>
      <c r="G3992">
        <v>82039700</v>
      </c>
      <c r="H3992" s="2">
        <f t="shared" si="124"/>
        <v>6.1397479609197614E-2</v>
      </c>
      <c r="I3992" s="3">
        <f t="shared" si="123"/>
        <v>3.3778868185520824E-2</v>
      </c>
    </row>
    <row r="3993" spans="1:9" x14ac:dyDescent="0.25">
      <c r="A3993" s="1">
        <v>44141</v>
      </c>
      <c r="B3993">
        <v>349.92999267578102</v>
      </c>
      <c r="C3993">
        <v>351.510009765625</v>
      </c>
      <c r="D3993">
        <v>347.64999389648398</v>
      </c>
      <c r="E3993">
        <v>350.16000366210898</v>
      </c>
      <c r="F3993">
        <v>344.08709716796801</v>
      </c>
      <c r="G3993">
        <v>74973000</v>
      </c>
      <c r="H3993" s="2">
        <f t="shared" si="124"/>
        <v>7.2334185712684684E-2</v>
      </c>
      <c r="I3993" s="3">
        <f t="shared" si="123"/>
        <v>3.6541174596966472E-2</v>
      </c>
    </row>
    <row r="3994" spans="1:9" x14ac:dyDescent="0.25">
      <c r="A3994" s="1">
        <v>44144</v>
      </c>
      <c r="B3994">
        <v>363.97000122070301</v>
      </c>
      <c r="C3994">
        <v>364.38000488281199</v>
      </c>
      <c r="D3994">
        <v>354.05999755859301</v>
      </c>
      <c r="E3994">
        <v>354.55999755859301</v>
      </c>
      <c r="F3994">
        <v>348.41076660156199</v>
      </c>
      <c r="G3994">
        <v>172304200</v>
      </c>
      <c r="H3994" s="2">
        <f t="shared" si="124"/>
        <v>7.3773412061691079E-2</v>
      </c>
      <c r="I3994" s="3">
        <f t="shared" si="123"/>
        <v>3.9249133484254115E-2</v>
      </c>
    </row>
    <row r="3995" spans="1:9" x14ac:dyDescent="0.25">
      <c r="A3995" s="1">
        <v>44145</v>
      </c>
      <c r="B3995">
        <v>353.489990234375</v>
      </c>
      <c r="C3995">
        <v>355.17999267578102</v>
      </c>
      <c r="D3995">
        <v>350.510009765625</v>
      </c>
      <c r="E3995">
        <v>354.04000854492102</v>
      </c>
      <c r="F3995">
        <v>347.899810791015</v>
      </c>
      <c r="G3995">
        <v>85552000</v>
      </c>
      <c r="H3995" s="2">
        <f t="shared" si="124"/>
        <v>5.3596448228030669E-2</v>
      </c>
      <c r="I3995" s="3">
        <f t="shared" ref="I3995:I4058" si="125">_xlfn.STDEV.S(H3976:H3995)</f>
        <v>3.975565418119837E-2</v>
      </c>
    </row>
    <row r="3996" spans="1:9" x14ac:dyDescent="0.25">
      <c r="A3996" s="1">
        <v>44146</v>
      </c>
      <c r="B3996">
        <v>356.39999389648398</v>
      </c>
      <c r="C3996">
        <v>357.55999755859301</v>
      </c>
      <c r="D3996">
        <v>355.05999755859301</v>
      </c>
      <c r="E3996">
        <v>356.67001342773398</v>
      </c>
      <c r="F3996">
        <v>350.48422241210898</v>
      </c>
      <c r="G3996">
        <v>58649000</v>
      </c>
      <c r="H3996" s="2">
        <f t="shared" si="124"/>
        <v>3.8219800533074055E-2</v>
      </c>
      <c r="I3996" s="3">
        <f t="shared" si="125"/>
        <v>4.0337908258361518E-2</v>
      </c>
    </row>
    <row r="3997" spans="1:9" x14ac:dyDescent="0.25">
      <c r="A3997" s="1">
        <v>44147</v>
      </c>
      <c r="B3997">
        <v>355.579986572265</v>
      </c>
      <c r="C3997">
        <v>356.72000122070301</v>
      </c>
      <c r="D3997">
        <v>351.260009765625</v>
      </c>
      <c r="E3997">
        <v>353.20999145507801</v>
      </c>
      <c r="F3997">
        <v>347.08419799804602</v>
      </c>
      <c r="G3997">
        <v>67546200</v>
      </c>
      <c r="H3997" s="2">
        <f t="shared" si="124"/>
        <v>8.4799799532182529E-3</v>
      </c>
      <c r="I3997" s="3">
        <f t="shared" si="125"/>
        <v>4.0321294046790683E-2</v>
      </c>
    </row>
    <row r="3998" spans="1:9" x14ac:dyDescent="0.25">
      <c r="A3998" s="1">
        <v>44148</v>
      </c>
      <c r="B3998">
        <v>355.26998901367102</v>
      </c>
      <c r="C3998">
        <v>358.89999389648398</v>
      </c>
      <c r="D3998">
        <v>354.70999145507801</v>
      </c>
      <c r="E3998">
        <v>358.100006103515</v>
      </c>
      <c r="F3998">
        <v>351.88937377929602</v>
      </c>
      <c r="G3998">
        <v>62892200</v>
      </c>
      <c r="H3998" s="2">
        <f t="shared" si="124"/>
        <v>2.2675295515423688E-2</v>
      </c>
      <c r="I3998" s="3">
        <f t="shared" si="125"/>
        <v>4.0524301851871544E-2</v>
      </c>
    </row>
    <row r="3999" spans="1:9" x14ac:dyDescent="0.25">
      <c r="A3999" s="1">
        <v>44151</v>
      </c>
      <c r="B3999">
        <v>360.98001098632801</v>
      </c>
      <c r="C3999">
        <v>362.77999877929602</v>
      </c>
      <c r="D3999">
        <v>359.58999633789</v>
      </c>
      <c r="E3999">
        <v>362.57000732421801</v>
      </c>
      <c r="F3999">
        <v>356.28189086914</v>
      </c>
      <c r="G3999">
        <v>74541100</v>
      </c>
      <c r="H3999" s="2">
        <f t="shared" si="124"/>
        <v>2.2591506985716547E-2</v>
      </c>
      <c r="I3999" s="3">
        <f t="shared" si="125"/>
        <v>3.9840110925188771E-2</v>
      </c>
    </row>
    <row r="4000" spans="1:9" x14ac:dyDescent="0.25">
      <c r="A4000" s="1">
        <v>44152</v>
      </c>
      <c r="B4000">
        <v>359.97000122070301</v>
      </c>
      <c r="C4000">
        <v>361.92001342773398</v>
      </c>
      <c r="D4000">
        <v>358.33999633789</v>
      </c>
      <c r="E4000">
        <v>360.61999511718699</v>
      </c>
      <c r="F4000">
        <v>354.36569213867102</v>
      </c>
      <c r="G4000">
        <v>66111000</v>
      </c>
      <c r="H4000" s="2">
        <f t="shared" si="124"/>
        <v>1.8585469572273139E-2</v>
      </c>
      <c r="I4000" s="3">
        <f t="shared" si="125"/>
        <v>3.9381044422565646E-2</v>
      </c>
    </row>
    <row r="4001" spans="1:9" x14ac:dyDescent="0.25">
      <c r="A4001" s="1">
        <v>44153</v>
      </c>
      <c r="B4001">
        <v>360.91000366210898</v>
      </c>
      <c r="C4001">
        <v>361.5</v>
      </c>
      <c r="D4001">
        <v>356.239990234375</v>
      </c>
      <c r="E4001">
        <v>356.27999877929602</v>
      </c>
      <c r="F4001">
        <v>350.100982666015</v>
      </c>
      <c r="G4001">
        <v>70591300</v>
      </c>
      <c r="H4001" s="2">
        <f t="shared" si="124"/>
        <v>-1.0934579121891774E-3</v>
      </c>
      <c r="I4001" s="3">
        <f t="shared" si="125"/>
        <v>3.9044703042735246E-2</v>
      </c>
    </row>
    <row r="4002" spans="1:9" x14ac:dyDescent="0.25">
      <c r="A4002" s="1">
        <v>44154</v>
      </c>
      <c r="B4002">
        <v>355.600006103515</v>
      </c>
      <c r="C4002">
        <v>358.17999267578102</v>
      </c>
      <c r="D4002">
        <v>354.14999389648398</v>
      </c>
      <c r="E4002">
        <v>357.77999877929602</v>
      </c>
      <c r="F4002">
        <v>351.574951171875</v>
      </c>
      <c r="G4002">
        <v>59940900</v>
      </c>
      <c r="H4002" s="2">
        <f t="shared" si="124"/>
        <v>1.2938512325629592E-2</v>
      </c>
      <c r="I4002" s="3">
        <f t="shared" si="125"/>
        <v>3.8796430516966351E-2</v>
      </c>
    </row>
    <row r="4003" spans="1:9" x14ac:dyDescent="0.25">
      <c r="A4003" s="1">
        <v>44155</v>
      </c>
      <c r="B4003">
        <v>357.5</v>
      </c>
      <c r="C4003">
        <v>357.72000122070301</v>
      </c>
      <c r="D4003">
        <v>355.25</v>
      </c>
      <c r="E4003">
        <v>355.329986572265</v>
      </c>
      <c r="F4003">
        <v>349.16741943359301</v>
      </c>
      <c r="G4003">
        <v>70417300</v>
      </c>
      <c r="H4003" s="2">
        <f t="shared" si="124"/>
        <v>-7.7352558745072963E-3</v>
      </c>
      <c r="I4003" s="3">
        <f t="shared" si="125"/>
        <v>3.8876475982583314E-2</v>
      </c>
    </row>
    <row r="4004" spans="1:9" x14ac:dyDescent="0.25">
      <c r="A4004" s="1">
        <v>44158</v>
      </c>
      <c r="B4004">
        <v>357.27999877929602</v>
      </c>
      <c r="C4004">
        <v>358.82000732421801</v>
      </c>
      <c r="D4004">
        <v>354.86999511718699</v>
      </c>
      <c r="E4004">
        <v>357.45999145507801</v>
      </c>
      <c r="F4004">
        <v>351.26046752929602</v>
      </c>
      <c r="G4004">
        <v>63230600</v>
      </c>
      <c r="H4004" s="2">
        <f t="shared" si="124"/>
        <v>-1.4093961743591121E-2</v>
      </c>
      <c r="I4004" s="3">
        <f t="shared" si="125"/>
        <v>3.9067852354308229E-2</v>
      </c>
    </row>
    <row r="4005" spans="1:9" x14ac:dyDescent="0.25">
      <c r="A4005" s="1">
        <v>44159</v>
      </c>
      <c r="B4005">
        <v>360.20999145507801</v>
      </c>
      <c r="C4005">
        <v>363.80999755859301</v>
      </c>
      <c r="D4005">
        <v>359.29000854492102</v>
      </c>
      <c r="E4005">
        <v>363.22000122070301</v>
      </c>
      <c r="F4005">
        <v>356.92062377929602</v>
      </c>
      <c r="G4005">
        <v>62415900</v>
      </c>
      <c r="H4005" s="2">
        <f t="shared" si="124"/>
        <v>7.2098730133989264E-3</v>
      </c>
      <c r="I4005" s="3">
        <f t="shared" si="125"/>
        <v>3.8602136556283764E-2</v>
      </c>
    </row>
    <row r="4006" spans="1:9" x14ac:dyDescent="0.25">
      <c r="A4006" s="1">
        <v>44160</v>
      </c>
      <c r="B4006">
        <v>363.13000488281199</v>
      </c>
      <c r="C4006">
        <v>363.16000366210898</v>
      </c>
      <c r="D4006">
        <v>361.48001098632801</v>
      </c>
      <c r="E4006">
        <v>362.66000366210898</v>
      </c>
      <c r="F4006">
        <v>356.37030029296801</v>
      </c>
      <c r="G4006">
        <v>45330900</v>
      </c>
      <c r="H4006" s="2">
        <f t="shared" si="124"/>
        <v>1.7907169466398587E-2</v>
      </c>
      <c r="I4006" s="3">
        <f t="shared" si="125"/>
        <v>3.6023712909852582E-2</v>
      </c>
    </row>
    <row r="4007" spans="1:9" x14ac:dyDescent="0.25">
      <c r="A4007" s="1">
        <v>44162</v>
      </c>
      <c r="B4007">
        <v>363.83999633789</v>
      </c>
      <c r="C4007">
        <v>364.17999267578102</v>
      </c>
      <c r="D4007">
        <v>362.579986572265</v>
      </c>
      <c r="E4007">
        <v>363.67001342773398</v>
      </c>
      <c r="F4007">
        <v>357.36282348632801</v>
      </c>
      <c r="G4007">
        <v>28514100</v>
      </c>
      <c r="H4007" s="2">
        <f t="shared" si="124"/>
        <v>1.646269819610513E-2</v>
      </c>
      <c r="I4007" s="3">
        <f t="shared" si="125"/>
        <v>3.3359271125727598E-2</v>
      </c>
    </row>
    <row r="4008" spans="1:9" x14ac:dyDescent="0.25">
      <c r="A4008" s="1">
        <v>44165</v>
      </c>
      <c r="B4008">
        <v>362.829986572265</v>
      </c>
      <c r="C4008">
        <v>363.11999511718699</v>
      </c>
      <c r="D4008">
        <v>359.17001342773398</v>
      </c>
      <c r="E4008">
        <v>362.05999755859301</v>
      </c>
      <c r="F4008">
        <v>355.78070068359301</v>
      </c>
      <c r="G4008">
        <v>83872700</v>
      </c>
      <c r="H4008" s="2">
        <f t="shared" si="124"/>
        <v>1.894014413122469E-2</v>
      </c>
      <c r="I4008" s="3">
        <f t="shared" si="125"/>
        <v>2.8470494293850419E-2</v>
      </c>
    </row>
    <row r="4009" spans="1:9" x14ac:dyDescent="0.25">
      <c r="A4009" s="1">
        <v>44166</v>
      </c>
      <c r="B4009">
        <v>365.57000732421801</v>
      </c>
      <c r="C4009">
        <v>367.67999267578102</v>
      </c>
      <c r="D4009">
        <v>364.92999267578102</v>
      </c>
      <c r="E4009">
        <v>366.01998901367102</v>
      </c>
      <c r="F4009">
        <v>359.67202758789</v>
      </c>
      <c r="G4009">
        <v>74231400</v>
      </c>
      <c r="H4009" s="2">
        <f t="shared" si="124"/>
        <v>2.3946788312842138E-2</v>
      </c>
      <c r="I4009" s="3">
        <f t="shared" si="125"/>
        <v>2.6020430271214142E-2</v>
      </c>
    </row>
    <row r="4010" spans="1:9" x14ac:dyDescent="0.25">
      <c r="A4010" s="1">
        <v>44167</v>
      </c>
      <c r="B4010">
        <v>364.82000732421801</v>
      </c>
      <c r="C4010">
        <v>366.95999145507801</v>
      </c>
      <c r="D4010">
        <v>364.20001220703102</v>
      </c>
      <c r="E4010">
        <v>366.79000854492102</v>
      </c>
      <c r="F4010">
        <v>360.4287109375</v>
      </c>
      <c r="G4010">
        <v>45927000</v>
      </c>
      <c r="H4010" s="2">
        <f t="shared" si="124"/>
        <v>9.8287600224895577E-3</v>
      </c>
      <c r="I4010" s="3">
        <f t="shared" si="125"/>
        <v>2.5240428502706556E-2</v>
      </c>
    </row>
    <row r="4011" spans="1:9" x14ac:dyDescent="0.25">
      <c r="A4011" s="1">
        <v>44168</v>
      </c>
      <c r="B4011">
        <v>366.67999267578102</v>
      </c>
      <c r="C4011">
        <v>368.19000244140602</v>
      </c>
      <c r="D4011">
        <v>365.5</v>
      </c>
      <c r="E4011">
        <v>366.69000244140602</v>
      </c>
      <c r="F4011">
        <v>360.33038330078102</v>
      </c>
      <c r="G4011">
        <v>62882000</v>
      </c>
      <c r="H4011" s="2">
        <f t="shared" si="124"/>
        <v>1.1112270030800842E-2</v>
      </c>
      <c r="I4011" s="3">
        <f t="shared" si="125"/>
        <v>2.4639042421643779E-2</v>
      </c>
    </row>
    <row r="4012" spans="1:9" x14ac:dyDescent="0.25">
      <c r="A4012" s="1">
        <v>44169</v>
      </c>
      <c r="B4012">
        <v>367.32000732421801</v>
      </c>
      <c r="C4012">
        <v>369.850006103515</v>
      </c>
      <c r="D4012">
        <v>367.22000122070301</v>
      </c>
      <c r="E4012">
        <v>369.850006103515</v>
      </c>
      <c r="F4012">
        <v>363.43563842773398</v>
      </c>
      <c r="G4012">
        <v>50749900</v>
      </c>
      <c r="H4012" s="2">
        <f t="shared" si="124"/>
        <v>1.6993415493423036E-2</v>
      </c>
      <c r="I4012" s="3">
        <f t="shared" si="125"/>
        <v>2.2974949367123222E-2</v>
      </c>
    </row>
    <row r="4013" spans="1:9" x14ac:dyDescent="0.25">
      <c r="A4013" s="1">
        <v>44172</v>
      </c>
      <c r="B4013">
        <v>369.01998901367102</v>
      </c>
      <c r="C4013">
        <v>369.61999511718699</v>
      </c>
      <c r="D4013">
        <v>367.72000122070301</v>
      </c>
      <c r="E4013">
        <v>369.08999633789</v>
      </c>
      <c r="F4013">
        <v>362.68881225585898</v>
      </c>
      <c r="G4013">
        <v>48944300</v>
      </c>
      <c r="H4013" s="2">
        <f t="shared" si="124"/>
        <v>1.94167686976634E-2</v>
      </c>
      <c r="I4013" s="3">
        <f t="shared" si="125"/>
        <v>1.9561721656095755E-2</v>
      </c>
    </row>
    <row r="4014" spans="1:9" x14ac:dyDescent="0.25">
      <c r="A4014" s="1">
        <v>44173</v>
      </c>
      <c r="B4014">
        <v>367.72000122070301</v>
      </c>
      <c r="C4014">
        <v>370.77999877929602</v>
      </c>
      <c r="D4014">
        <v>367.67001342773398</v>
      </c>
      <c r="E4014">
        <v>370.17001342773398</v>
      </c>
      <c r="F4014">
        <v>363.75006103515602</v>
      </c>
      <c r="G4014">
        <v>42458900</v>
      </c>
      <c r="H4014" s="2">
        <f t="shared" si="124"/>
        <v>1.1338200178131697E-2</v>
      </c>
      <c r="I4014" s="3">
        <f t="shared" si="125"/>
        <v>1.4636410896961688E-2</v>
      </c>
    </row>
    <row r="4015" spans="1:9" x14ac:dyDescent="0.25">
      <c r="A4015" s="1">
        <v>44174</v>
      </c>
      <c r="B4015">
        <v>370.88000488281199</v>
      </c>
      <c r="C4015">
        <v>371.04998779296801</v>
      </c>
      <c r="D4015">
        <v>365.95001220703102</v>
      </c>
      <c r="E4015">
        <v>366.850006103515</v>
      </c>
      <c r="F4015">
        <v>360.48764038085898</v>
      </c>
      <c r="G4015">
        <v>74098300</v>
      </c>
      <c r="H4015" s="2">
        <f t="shared" si="124"/>
        <v>1.6349819415251154E-4</v>
      </c>
      <c r="I4015" s="3">
        <f t="shared" si="125"/>
        <v>1.1914306103201829E-2</v>
      </c>
    </row>
    <row r="4016" spans="1:9" x14ac:dyDescent="0.25">
      <c r="A4016" s="1">
        <v>44175</v>
      </c>
      <c r="B4016">
        <v>365.36999511718699</v>
      </c>
      <c r="C4016">
        <v>367.85998535156199</v>
      </c>
      <c r="D4016">
        <v>364.42999267578102</v>
      </c>
      <c r="E4016">
        <v>366.73001098632801</v>
      </c>
      <c r="F4016">
        <v>360.36972045898398</v>
      </c>
      <c r="G4016">
        <v>57735400</v>
      </c>
      <c r="H4016" s="2">
        <f t="shared" si="124"/>
        <v>1.0916969544072508E-4</v>
      </c>
      <c r="I4016" s="3">
        <f t="shared" si="125"/>
        <v>1.0591163268794933E-2</v>
      </c>
    </row>
    <row r="4017" spans="1:9" x14ac:dyDescent="0.25">
      <c r="A4017" s="1">
        <v>44176</v>
      </c>
      <c r="B4017">
        <v>364.89999389648398</v>
      </c>
      <c r="C4017">
        <v>366.739990234375</v>
      </c>
      <c r="D4017">
        <v>363.260009765625</v>
      </c>
      <c r="E4017">
        <v>366.29998779296801</v>
      </c>
      <c r="F4017">
        <v>359.94720458984301</v>
      </c>
      <c r="G4017">
        <v>57698600</v>
      </c>
      <c r="H4017" s="2">
        <f t="shared" si="124"/>
        <v>-9.5984913669511229E-3</v>
      </c>
      <c r="I4017" s="3">
        <f t="shared" si="125"/>
        <v>1.1528575521697632E-2</v>
      </c>
    </row>
    <row r="4018" spans="1:9" x14ac:dyDescent="0.25">
      <c r="A4018" s="1">
        <v>44179</v>
      </c>
      <c r="B4018">
        <v>368.64001464843699</v>
      </c>
      <c r="C4018">
        <v>369.79998779296801</v>
      </c>
      <c r="D4018">
        <v>364.47000122070301</v>
      </c>
      <c r="E4018">
        <v>364.66000366210898</v>
      </c>
      <c r="F4018">
        <v>358.33563232421801</v>
      </c>
      <c r="G4018">
        <v>69216200</v>
      </c>
      <c r="H4018" s="2">
        <f t="shared" si="124"/>
        <v>-1.2002520575600251E-2</v>
      </c>
      <c r="I4018" s="3">
        <f t="shared" si="125"/>
        <v>1.2097393643725083E-2</v>
      </c>
    </row>
    <row r="4019" spans="1:9" x14ac:dyDescent="0.25">
      <c r="A4019" s="1">
        <v>44180</v>
      </c>
      <c r="B4019">
        <v>367.39999389648398</v>
      </c>
      <c r="C4019">
        <v>369.58999633789</v>
      </c>
      <c r="D4019">
        <v>365.92001342773398</v>
      </c>
      <c r="E4019">
        <v>369.58999633789</v>
      </c>
      <c r="F4019">
        <v>363.18011474609301</v>
      </c>
      <c r="G4019">
        <v>63865300</v>
      </c>
      <c r="H4019" s="2">
        <f t="shared" si="124"/>
        <v>-1.5668623874345311E-3</v>
      </c>
      <c r="I4019" s="3">
        <f t="shared" si="125"/>
        <v>1.1781609975169369E-2</v>
      </c>
    </row>
    <row r="4020" spans="1:9" x14ac:dyDescent="0.25">
      <c r="A4020" s="1">
        <v>44181</v>
      </c>
      <c r="B4020">
        <v>369.82000732421801</v>
      </c>
      <c r="C4020">
        <v>371.16000366210898</v>
      </c>
      <c r="D4020">
        <v>368.86999511718699</v>
      </c>
      <c r="E4020">
        <v>370.17001342773398</v>
      </c>
      <c r="F4020">
        <v>363.75006103515602</v>
      </c>
      <c r="G4020">
        <v>58420500</v>
      </c>
      <c r="H4020" s="2">
        <f t="shared" si="124"/>
        <v>9.0500208297024098E-3</v>
      </c>
      <c r="I4020" s="3">
        <f t="shared" si="125"/>
        <v>1.1474614141621957E-2</v>
      </c>
    </row>
    <row r="4021" spans="1:9" x14ac:dyDescent="0.25">
      <c r="A4021" s="1">
        <v>44182</v>
      </c>
      <c r="B4021">
        <v>371.94000244140602</v>
      </c>
      <c r="C4021">
        <v>372.45999145507801</v>
      </c>
      <c r="D4021">
        <v>371.04998779296801</v>
      </c>
      <c r="E4021">
        <v>372.239990234375</v>
      </c>
      <c r="F4021">
        <v>365.7841796875</v>
      </c>
      <c r="G4021">
        <v>64119500</v>
      </c>
      <c r="H4021" s="2">
        <f t="shared" si="124"/>
        <v>1.5024734102576431E-2</v>
      </c>
      <c r="I4021" s="3">
        <f t="shared" si="125"/>
        <v>1.1481734882880913E-2</v>
      </c>
    </row>
    <row r="4022" spans="1:9" x14ac:dyDescent="0.25">
      <c r="A4022" s="1">
        <v>44183</v>
      </c>
      <c r="B4022">
        <v>370.97000122070301</v>
      </c>
      <c r="C4022">
        <v>371.14999389648398</v>
      </c>
      <c r="D4022">
        <v>367.01998901367102</v>
      </c>
      <c r="E4022">
        <v>369.17999267578102</v>
      </c>
      <c r="F4022">
        <v>364.32360839843699</v>
      </c>
      <c r="G4022">
        <v>136542300</v>
      </c>
      <c r="H4022" s="2">
        <f t="shared" si="124"/>
        <v>1.2158460331928023E-2</v>
      </c>
      <c r="I4022" s="3">
        <f t="shared" si="125"/>
        <v>1.1462783201348841E-2</v>
      </c>
    </row>
    <row r="4023" spans="1:9" x14ac:dyDescent="0.25">
      <c r="A4023" s="1">
        <v>44186</v>
      </c>
      <c r="B4023">
        <v>364.97000122070301</v>
      </c>
      <c r="C4023">
        <v>378.45999145507801</v>
      </c>
      <c r="D4023">
        <v>362.02999877929602</v>
      </c>
      <c r="E4023">
        <v>367.85998535156199</v>
      </c>
      <c r="F4023">
        <v>363.02099609375</v>
      </c>
      <c r="G4023">
        <v>96386700</v>
      </c>
      <c r="H4023" s="2">
        <f t="shared" si="124"/>
        <v>1.3075349886758403E-2</v>
      </c>
      <c r="I4023" s="3">
        <f t="shared" si="125"/>
        <v>1.0966294594173774E-2</v>
      </c>
    </row>
    <row r="4024" spans="1:9" x14ac:dyDescent="0.25">
      <c r="A4024" s="1">
        <v>44187</v>
      </c>
      <c r="B4024">
        <v>368.20999145507801</v>
      </c>
      <c r="C4024">
        <v>368.329986572265</v>
      </c>
      <c r="D4024">
        <v>366.02999877929602</v>
      </c>
      <c r="E4024">
        <v>367.239990234375</v>
      </c>
      <c r="F4024">
        <v>362.40914916992102</v>
      </c>
      <c r="G4024">
        <v>47949000</v>
      </c>
      <c r="H4024" s="2">
        <f t="shared" si="124"/>
        <v>-2.1228188022105465E-3</v>
      </c>
      <c r="I4024" s="3">
        <f t="shared" si="125"/>
        <v>9.9618769274439408E-3</v>
      </c>
    </row>
    <row r="4025" spans="1:9" x14ac:dyDescent="0.25">
      <c r="A4025" s="1">
        <v>44188</v>
      </c>
      <c r="B4025">
        <v>368.27999877929602</v>
      </c>
      <c r="C4025">
        <v>369.61999511718699</v>
      </c>
      <c r="D4025">
        <v>367.22000122070301</v>
      </c>
      <c r="E4025">
        <v>367.57000732421801</v>
      </c>
      <c r="F4025">
        <v>362.73486328125</v>
      </c>
      <c r="G4025">
        <v>46201400</v>
      </c>
      <c r="H4025" s="2">
        <f t="shared" si="124"/>
        <v>-2.7909211919222576E-3</v>
      </c>
      <c r="I4025" s="3">
        <f t="shared" si="125"/>
        <v>1.029513872195845E-2</v>
      </c>
    </row>
    <row r="4026" spans="1:9" x14ac:dyDescent="0.25">
      <c r="A4026" s="1">
        <v>44189</v>
      </c>
      <c r="B4026">
        <v>368.079986572265</v>
      </c>
      <c r="C4026">
        <v>369.02999877929602</v>
      </c>
      <c r="D4026">
        <v>367.45001220703102</v>
      </c>
      <c r="E4026">
        <v>369</v>
      </c>
      <c r="F4026">
        <v>364.14599609375</v>
      </c>
      <c r="G4026">
        <v>26457900</v>
      </c>
      <c r="H4026" s="2">
        <f t="shared" si="124"/>
        <v>-4.4785523396597693E-3</v>
      </c>
      <c r="I4026" s="3">
        <f t="shared" si="125"/>
        <v>1.0420076811936864E-2</v>
      </c>
    </row>
    <row r="4027" spans="1:9" x14ac:dyDescent="0.25">
      <c r="A4027" s="1">
        <v>44193</v>
      </c>
      <c r="B4027">
        <v>371.739990234375</v>
      </c>
      <c r="C4027">
        <v>372.58999633789</v>
      </c>
      <c r="D4027">
        <v>371.07000732421801</v>
      </c>
      <c r="E4027">
        <v>372.17001342773398</v>
      </c>
      <c r="F4027">
        <v>367.27429199218699</v>
      </c>
      <c r="G4027">
        <v>39000400</v>
      </c>
      <c r="H4027" s="2">
        <f t="shared" si="124"/>
        <v>8.0990732572099322E-3</v>
      </c>
      <c r="I4027" s="3">
        <f t="shared" si="125"/>
        <v>1.0196443899604115E-2</v>
      </c>
    </row>
    <row r="4028" spans="1:9" x14ac:dyDescent="0.25">
      <c r="A4028" s="1">
        <v>44194</v>
      </c>
      <c r="B4028">
        <v>373.80999755859301</v>
      </c>
      <c r="C4028">
        <v>374</v>
      </c>
      <c r="D4028">
        <v>370.829986572265</v>
      </c>
      <c r="E4028">
        <v>371.45999145507801</v>
      </c>
      <c r="F4028">
        <v>366.57360839843699</v>
      </c>
      <c r="G4028">
        <v>53680500</v>
      </c>
      <c r="H4028" s="2">
        <f t="shared" si="124"/>
        <v>9.7862447156349397E-3</v>
      </c>
      <c r="I4028" s="3">
        <f t="shared" si="125"/>
        <v>9.8230778667380125E-3</v>
      </c>
    </row>
    <row r="4029" spans="1:9" x14ac:dyDescent="0.25">
      <c r="A4029" s="1">
        <v>44195</v>
      </c>
      <c r="B4029">
        <v>372.33999633789</v>
      </c>
      <c r="C4029">
        <v>373.100006103515</v>
      </c>
      <c r="D4029">
        <v>371.57000732421801</v>
      </c>
      <c r="E4029">
        <v>371.989990234375</v>
      </c>
      <c r="F4029">
        <v>367.09664916992102</v>
      </c>
      <c r="G4029">
        <v>49455300</v>
      </c>
      <c r="H4029" s="2">
        <f t="shared" si="124"/>
        <v>1.2934276109575205E-2</v>
      </c>
      <c r="I4029" s="3">
        <f t="shared" si="125"/>
        <v>9.0658520752100562E-3</v>
      </c>
    </row>
    <row r="4030" spans="1:9" x14ac:dyDescent="0.25">
      <c r="A4030" s="1">
        <v>44196</v>
      </c>
      <c r="B4030">
        <v>371.77999877929602</v>
      </c>
      <c r="C4030">
        <v>374.66000366210898</v>
      </c>
      <c r="D4030">
        <v>371.23001098632801</v>
      </c>
      <c r="E4030">
        <v>373.88000488281199</v>
      </c>
      <c r="F4030">
        <v>368.96179199218699</v>
      </c>
      <c r="G4030">
        <v>78520700</v>
      </c>
      <c r="H4030" s="2">
        <f t="shared" si="124"/>
        <v>1.7166612149185356E-2</v>
      </c>
      <c r="I4030" s="3">
        <f t="shared" si="125"/>
        <v>9.3794052184109824E-3</v>
      </c>
    </row>
    <row r="4031" spans="1:9" x14ac:dyDescent="0.25">
      <c r="A4031" s="1">
        <v>44200</v>
      </c>
      <c r="B4031">
        <v>375.30999755859301</v>
      </c>
      <c r="C4031">
        <v>375.45001220703102</v>
      </c>
      <c r="D4031">
        <v>364.82000732421801</v>
      </c>
      <c r="E4031">
        <v>368.79000854492102</v>
      </c>
      <c r="F4031">
        <v>363.93881225585898</v>
      </c>
      <c r="G4031">
        <v>110210800</v>
      </c>
      <c r="H4031" s="2">
        <f t="shared" si="124"/>
        <v>-5.68958165443334E-4</v>
      </c>
      <c r="I4031" s="3">
        <f t="shared" si="125"/>
        <v>9.4205910208994947E-3</v>
      </c>
    </row>
    <row r="4032" spans="1:9" x14ac:dyDescent="0.25">
      <c r="A4032" s="1">
        <v>44201</v>
      </c>
      <c r="B4032">
        <v>368.100006103515</v>
      </c>
      <c r="C4032">
        <v>372.5</v>
      </c>
      <c r="D4032">
        <v>368.04998779296801</v>
      </c>
      <c r="E4032">
        <v>371.329986572265</v>
      </c>
      <c r="F4032">
        <v>366.44534301757801</v>
      </c>
      <c r="G4032">
        <v>66426200</v>
      </c>
      <c r="H4032" s="2">
        <f t="shared" si="124"/>
        <v>-2.2570296715094251E-3</v>
      </c>
      <c r="I4032" s="3">
        <f t="shared" si="125"/>
        <v>9.1765048635471351E-3</v>
      </c>
    </row>
    <row r="4033" spans="1:9" x14ac:dyDescent="0.25">
      <c r="A4033" s="1">
        <v>44202</v>
      </c>
      <c r="B4033">
        <v>369.70999145507801</v>
      </c>
      <c r="C4033">
        <v>376.98001098632801</v>
      </c>
      <c r="D4033">
        <v>369.11999511718699</v>
      </c>
      <c r="E4033">
        <v>373.54998779296801</v>
      </c>
      <c r="F4033">
        <v>368.636138916015</v>
      </c>
      <c r="G4033">
        <v>107997700</v>
      </c>
      <c r="H4033" s="2">
        <f t="shared" si="124"/>
        <v>5.6265112117297456E-3</v>
      </c>
      <c r="I4033" s="3">
        <f t="shared" si="125"/>
        <v>8.5015671531827874E-3</v>
      </c>
    </row>
    <row r="4034" spans="1:9" x14ac:dyDescent="0.25">
      <c r="A4034" s="1">
        <v>44203</v>
      </c>
      <c r="B4034">
        <v>376.100006103515</v>
      </c>
      <c r="C4034">
        <v>379.89999389648398</v>
      </c>
      <c r="D4034">
        <v>375.91000366210898</v>
      </c>
      <c r="E4034">
        <v>379.100006103515</v>
      </c>
      <c r="F4034">
        <v>374.11315917968699</v>
      </c>
      <c r="G4034">
        <v>68766800</v>
      </c>
      <c r="H4034" s="2">
        <f t="shared" si="124"/>
        <v>1.9113522353395807E-2</v>
      </c>
      <c r="I4034" s="3">
        <f t="shared" si="125"/>
        <v>9.0188890871668922E-3</v>
      </c>
    </row>
    <row r="4035" spans="1:9" x14ac:dyDescent="0.25">
      <c r="A4035" s="1">
        <v>44204</v>
      </c>
      <c r="B4035">
        <v>380.58999633789</v>
      </c>
      <c r="C4035">
        <v>381.489990234375</v>
      </c>
      <c r="D4035">
        <v>377.100006103515</v>
      </c>
      <c r="E4035">
        <v>381.260009765625</v>
      </c>
      <c r="F4035">
        <v>376.24472045898398</v>
      </c>
      <c r="G4035">
        <v>71677200</v>
      </c>
      <c r="H4035" s="2">
        <f t="shared" si="124"/>
        <v>1.9738977381569045E-2</v>
      </c>
      <c r="I4035" s="3">
        <f t="shared" si="125"/>
        <v>9.5855009157237801E-3</v>
      </c>
    </row>
    <row r="4036" spans="1:9" x14ac:dyDescent="0.25">
      <c r="A4036" s="1">
        <v>44207</v>
      </c>
      <c r="B4036">
        <v>377.850006103515</v>
      </c>
      <c r="C4036">
        <v>380.579986572265</v>
      </c>
      <c r="D4036">
        <v>377.72000122070301</v>
      </c>
      <c r="E4036">
        <v>378.69000244140602</v>
      </c>
      <c r="F4036">
        <v>373.70852661132801</v>
      </c>
      <c r="G4036">
        <v>51034700</v>
      </c>
      <c r="H4036" s="2">
        <f t="shared" si="124"/>
        <v>2.6844387096039313E-2</v>
      </c>
      <c r="I4036" s="3">
        <f t="shared" si="125"/>
        <v>1.0627431815678764E-2</v>
      </c>
    </row>
    <row r="4037" spans="1:9" x14ac:dyDescent="0.25">
      <c r="A4037" s="1">
        <v>44208</v>
      </c>
      <c r="B4037">
        <v>378.89001464843699</v>
      </c>
      <c r="C4037">
        <v>379.85998535156199</v>
      </c>
      <c r="D4037">
        <v>376.35998535156199</v>
      </c>
      <c r="E4037">
        <v>378.76998901367102</v>
      </c>
      <c r="F4037">
        <v>373.78747558593699</v>
      </c>
      <c r="G4037">
        <v>52547700</v>
      </c>
      <c r="H4037" s="2">
        <f t="shared" si="124"/>
        <v>2.0036091898176345E-2</v>
      </c>
      <c r="I4037" s="3">
        <f t="shared" si="125"/>
        <v>1.0301966661301207E-2</v>
      </c>
    </row>
    <row r="4038" spans="1:9" x14ac:dyDescent="0.25">
      <c r="A4038" s="1">
        <v>44209</v>
      </c>
      <c r="B4038">
        <v>378.69000244140602</v>
      </c>
      <c r="C4038">
        <v>380.85998535156199</v>
      </c>
      <c r="D4038">
        <v>377.850006103515</v>
      </c>
      <c r="E4038">
        <v>379.79000854492102</v>
      </c>
      <c r="F4038">
        <v>374.79409790039</v>
      </c>
      <c r="G4038">
        <v>45303600</v>
      </c>
      <c r="H4038" s="2">
        <f t="shared" si="124"/>
        <v>1.670470779800004E-2</v>
      </c>
      <c r="I4038" s="3">
        <f t="shared" si="125"/>
        <v>9.2983203810334814E-3</v>
      </c>
    </row>
    <row r="4039" spans="1:9" x14ac:dyDescent="0.25">
      <c r="A4039" s="1">
        <v>44210</v>
      </c>
      <c r="B4039">
        <v>380.58999633789</v>
      </c>
      <c r="C4039">
        <v>381.13000488281199</v>
      </c>
      <c r="D4039">
        <v>378.100006103515</v>
      </c>
      <c r="E4039">
        <v>378.45999145507801</v>
      </c>
      <c r="F4039">
        <v>373.48153686523398</v>
      </c>
      <c r="G4039">
        <v>49989100</v>
      </c>
      <c r="H4039" s="2">
        <f t="shared" si="124"/>
        <v>-1.6883188921714698E-3</v>
      </c>
      <c r="I4039" s="3">
        <f t="shared" si="125"/>
        <v>9.306019247189691E-3</v>
      </c>
    </row>
    <row r="4040" spans="1:9" x14ac:dyDescent="0.25">
      <c r="A4040" s="1">
        <v>44211</v>
      </c>
      <c r="B4040">
        <v>376.72000122070301</v>
      </c>
      <c r="C4040">
        <v>377.579986572265</v>
      </c>
      <c r="D4040">
        <v>373.70001220703102</v>
      </c>
      <c r="E4040">
        <v>375.70001220703102</v>
      </c>
      <c r="F4040">
        <v>370.75790405273398</v>
      </c>
      <c r="G4040">
        <v>107160000</v>
      </c>
      <c r="H4040" s="2">
        <f t="shared" ref="H4040:H4103" si="126">F4040/F4035-1</f>
        <v>-1.458310537768237E-2</v>
      </c>
      <c r="I4040" s="3">
        <f t="shared" si="125"/>
        <v>1.0762355312319847E-2</v>
      </c>
    </row>
    <row r="4041" spans="1:9" x14ac:dyDescent="0.25">
      <c r="A4041" s="1">
        <v>44215</v>
      </c>
      <c r="B4041">
        <v>378.33999633789</v>
      </c>
      <c r="C4041">
        <v>379.23001098632801</v>
      </c>
      <c r="D4041">
        <v>376.75</v>
      </c>
      <c r="E4041">
        <v>378.64999389648398</v>
      </c>
      <c r="F4041">
        <v>373.66906738281199</v>
      </c>
      <c r="G4041">
        <v>51233300</v>
      </c>
      <c r="H4041" s="2">
        <f t="shared" si="126"/>
        <v>-1.0558824780859677E-4</v>
      </c>
      <c r="I4041" s="3">
        <f t="shared" si="125"/>
        <v>1.0803205305088636E-2</v>
      </c>
    </row>
    <row r="4042" spans="1:9" x14ac:dyDescent="0.25">
      <c r="A4042" s="1">
        <v>44216</v>
      </c>
      <c r="B4042">
        <v>381.10998535156199</v>
      </c>
      <c r="C4042">
        <v>384.79000854492102</v>
      </c>
      <c r="D4042">
        <v>380.69000244140602</v>
      </c>
      <c r="E4042">
        <v>383.89001464843699</v>
      </c>
      <c r="F4042">
        <v>378.84014892578102</v>
      </c>
      <c r="G4042">
        <v>61836100</v>
      </c>
      <c r="H4042" s="2">
        <f t="shared" si="126"/>
        <v>1.3517503046145851E-2</v>
      </c>
      <c r="I4042" s="3">
        <f t="shared" si="125"/>
        <v>1.0837379166782969E-2</v>
      </c>
    </row>
    <row r="4043" spans="1:9" x14ac:dyDescent="0.25">
      <c r="A4043" s="1">
        <v>44217</v>
      </c>
      <c r="B4043">
        <v>384.489990234375</v>
      </c>
      <c r="C4043">
        <v>384.95001220703102</v>
      </c>
      <c r="D4043">
        <v>383.25</v>
      </c>
      <c r="E4043">
        <v>384.239990234375</v>
      </c>
      <c r="F4043">
        <v>379.18551635742102</v>
      </c>
      <c r="G4043">
        <v>47840100</v>
      </c>
      <c r="H4043" s="2">
        <f t="shared" si="126"/>
        <v>1.1716882634043246E-2</v>
      </c>
      <c r="I4043" s="3">
        <f t="shared" si="125"/>
        <v>1.0806143868179605E-2</v>
      </c>
    </row>
    <row r="4044" spans="1:9" x14ac:dyDescent="0.25">
      <c r="A4044" s="1">
        <v>44218</v>
      </c>
      <c r="B4044">
        <v>382.25</v>
      </c>
      <c r="C4044">
        <v>384.13000488281199</v>
      </c>
      <c r="D4044">
        <v>381.83999633789</v>
      </c>
      <c r="E4044">
        <v>382.88000488281199</v>
      </c>
      <c r="F4044">
        <v>377.84341430664</v>
      </c>
      <c r="G4044">
        <v>52860500</v>
      </c>
      <c r="H4044" s="2">
        <f t="shared" si="126"/>
        <v>1.1678964047371343E-2</v>
      </c>
      <c r="I4044" s="3">
        <f t="shared" si="125"/>
        <v>1.0588749773894809E-2</v>
      </c>
    </row>
    <row r="4045" spans="1:9" x14ac:dyDescent="0.25">
      <c r="A4045" s="1">
        <v>44221</v>
      </c>
      <c r="B4045">
        <v>383.67001342773398</v>
      </c>
      <c r="C4045">
        <v>384.76998901367102</v>
      </c>
      <c r="D4045">
        <v>378.45999145507801</v>
      </c>
      <c r="E4045">
        <v>384.39001464843699</v>
      </c>
      <c r="F4045">
        <v>379.33355712890602</v>
      </c>
      <c r="G4045">
        <v>70402000</v>
      </c>
      <c r="H4045" s="2">
        <f t="shared" si="126"/>
        <v>2.3130061375447486E-2</v>
      </c>
      <c r="I4045" s="3">
        <f t="shared" si="125"/>
        <v>1.0741862743530842E-2</v>
      </c>
    </row>
    <row r="4046" spans="1:9" x14ac:dyDescent="0.25">
      <c r="A4046" s="1">
        <v>44222</v>
      </c>
      <c r="B4046">
        <v>385.41000366210898</v>
      </c>
      <c r="C4046">
        <v>385.850006103515</v>
      </c>
      <c r="D4046">
        <v>383.54000854492102</v>
      </c>
      <c r="E4046">
        <v>383.79000854492102</v>
      </c>
      <c r="F4046">
        <v>378.741455078125</v>
      </c>
      <c r="G4046">
        <v>42665300</v>
      </c>
      <c r="H4046" s="2">
        <f t="shared" si="126"/>
        <v>1.3574545334566146E-2</v>
      </c>
      <c r="I4046" s="3">
        <f t="shared" si="125"/>
        <v>1.0241597545434859E-2</v>
      </c>
    </row>
    <row r="4047" spans="1:9" x14ac:dyDescent="0.25">
      <c r="A4047" s="1">
        <v>44223</v>
      </c>
      <c r="B4047">
        <v>380.22000122070301</v>
      </c>
      <c r="C4047">
        <v>380.32000732421801</v>
      </c>
      <c r="D4047">
        <v>372.010009765625</v>
      </c>
      <c r="E4047">
        <v>374.41000366210898</v>
      </c>
      <c r="F4047">
        <v>369.48483276367102</v>
      </c>
      <c r="G4047">
        <v>123351100</v>
      </c>
      <c r="H4047" s="2">
        <f t="shared" si="126"/>
        <v>-2.4694626978258305E-2</v>
      </c>
      <c r="I4047" s="3">
        <f t="shared" si="125"/>
        <v>1.292400490588169E-2</v>
      </c>
    </row>
    <row r="4048" spans="1:9" x14ac:dyDescent="0.25">
      <c r="A4048" s="1">
        <v>44224</v>
      </c>
      <c r="B4048">
        <v>376.35998535156199</v>
      </c>
      <c r="C4048">
        <v>381.92999267578102</v>
      </c>
      <c r="D4048">
        <v>375.89001464843699</v>
      </c>
      <c r="E4048">
        <v>377.63000488281199</v>
      </c>
      <c r="F4048">
        <v>372.66247558593699</v>
      </c>
      <c r="G4048">
        <v>94198100</v>
      </c>
      <c r="H4048" s="2">
        <f t="shared" si="126"/>
        <v>-1.7202768803372237E-2</v>
      </c>
      <c r="I4048" s="3">
        <f t="shared" si="125"/>
        <v>1.4173419827540442E-2</v>
      </c>
    </row>
    <row r="4049" spans="1:9" x14ac:dyDescent="0.25">
      <c r="A4049" s="1">
        <v>44225</v>
      </c>
      <c r="B4049">
        <v>375.63000488281199</v>
      </c>
      <c r="C4049">
        <v>376.67001342773398</v>
      </c>
      <c r="D4049">
        <v>368.26998901367102</v>
      </c>
      <c r="E4049">
        <v>370.07000732421801</v>
      </c>
      <c r="F4049">
        <v>365.20193481445301</v>
      </c>
      <c r="G4049">
        <v>126765100</v>
      </c>
      <c r="H4049" s="2">
        <f t="shared" si="126"/>
        <v>-3.3456926900220507E-2</v>
      </c>
      <c r="I4049" s="3">
        <f t="shared" si="125"/>
        <v>1.6796504898483451E-2</v>
      </c>
    </row>
    <row r="4050" spans="1:9" x14ac:dyDescent="0.25">
      <c r="A4050" s="1">
        <v>44228</v>
      </c>
      <c r="B4050">
        <v>373.72000122070301</v>
      </c>
      <c r="C4050">
        <v>377.33999633789</v>
      </c>
      <c r="D4050">
        <v>370.38000488281199</v>
      </c>
      <c r="E4050">
        <v>376.23001098632801</v>
      </c>
      <c r="F4050">
        <v>371.28091430664</v>
      </c>
      <c r="G4050">
        <v>75817600</v>
      </c>
      <c r="H4050" s="2">
        <f t="shared" si="126"/>
        <v>-2.1228395618923757E-2</v>
      </c>
      <c r="I4050" s="3">
        <f t="shared" si="125"/>
        <v>1.7536427370674276E-2</v>
      </c>
    </row>
    <row r="4051" spans="1:9" x14ac:dyDescent="0.25">
      <c r="A4051" s="1">
        <v>44229</v>
      </c>
      <c r="B4051">
        <v>379.64999389648398</v>
      </c>
      <c r="C4051">
        <v>383.22000122070301</v>
      </c>
      <c r="D4051">
        <v>376.32000732421801</v>
      </c>
      <c r="E4051">
        <v>381.54998779296801</v>
      </c>
      <c r="F4051">
        <v>376.53091430664</v>
      </c>
      <c r="G4051">
        <v>64450700</v>
      </c>
      <c r="H4051" s="2">
        <f t="shared" si="126"/>
        <v>-5.8365429552174053E-3</v>
      </c>
      <c r="I4051" s="3">
        <f t="shared" si="125"/>
        <v>1.7636781344313051E-2</v>
      </c>
    </row>
    <row r="4052" spans="1:9" x14ac:dyDescent="0.25">
      <c r="A4052" s="1">
        <v>44230</v>
      </c>
      <c r="B4052">
        <v>382.44000244140602</v>
      </c>
      <c r="C4052">
        <v>383.70001220703102</v>
      </c>
      <c r="D4052">
        <v>380.48001098632801</v>
      </c>
      <c r="E4052">
        <v>381.850006103515</v>
      </c>
      <c r="F4052">
        <v>376.82696533203102</v>
      </c>
      <c r="G4052">
        <v>52427100</v>
      </c>
      <c r="H4052" s="2">
        <f t="shared" si="126"/>
        <v>1.9871269176172435E-2</v>
      </c>
      <c r="I4052" s="3">
        <f t="shared" si="125"/>
        <v>1.7978340491908391E-2</v>
      </c>
    </row>
    <row r="4053" spans="1:9" x14ac:dyDescent="0.25">
      <c r="A4053" s="1">
        <v>44231</v>
      </c>
      <c r="B4053">
        <v>382.95999145507801</v>
      </c>
      <c r="C4053">
        <v>386.239990234375</v>
      </c>
      <c r="D4053">
        <v>381.97000122070301</v>
      </c>
      <c r="E4053">
        <v>386.19000244140602</v>
      </c>
      <c r="F4053">
        <v>381.10986328125</v>
      </c>
      <c r="G4053">
        <v>47142600</v>
      </c>
      <c r="H4053" s="2">
        <f t="shared" si="126"/>
        <v>2.2667663767411028E-2</v>
      </c>
      <c r="I4053" s="3">
        <f t="shared" si="125"/>
        <v>1.8450233769945819E-2</v>
      </c>
    </row>
    <row r="4054" spans="1:9" x14ac:dyDescent="0.25">
      <c r="A4054" s="1">
        <v>44232</v>
      </c>
      <c r="B4054">
        <v>388.20001220703102</v>
      </c>
      <c r="C4054">
        <v>388.47000122070301</v>
      </c>
      <c r="D4054">
        <v>386.14001464843699</v>
      </c>
      <c r="E4054">
        <v>387.70999145507801</v>
      </c>
      <c r="F4054">
        <v>382.60986328125</v>
      </c>
      <c r="G4054">
        <v>48669800</v>
      </c>
      <c r="H4054" s="2">
        <f t="shared" si="126"/>
        <v>4.766658335378593E-2</v>
      </c>
      <c r="I4054" s="3">
        <f t="shared" si="125"/>
        <v>2.0582145128259125E-2</v>
      </c>
    </row>
    <row r="4055" spans="1:9" x14ac:dyDescent="0.25">
      <c r="A4055" s="1">
        <v>44235</v>
      </c>
      <c r="B4055">
        <v>389.26998901367102</v>
      </c>
      <c r="C4055">
        <v>390.55999755859301</v>
      </c>
      <c r="D4055">
        <v>388.350006103515</v>
      </c>
      <c r="E4055">
        <v>390.510009765625</v>
      </c>
      <c r="F4055">
        <v>385.37307739257801</v>
      </c>
      <c r="G4055">
        <v>38365200</v>
      </c>
      <c r="H4055" s="2">
        <f t="shared" si="126"/>
        <v>3.7955527857538529E-2</v>
      </c>
      <c r="I4055" s="3">
        <f t="shared" si="125"/>
        <v>2.1581498028982883E-2</v>
      </c>
    </row>
    <row r="4056" spans="1:9" x14ac:dyDescent="0.25">
      <c r="A4056" s="1">
        <v>44236</v>
      </c>
      <c r="B4056">
        <v>389.60998535156199</v>
      </c>
      <c r="C4056">
        <v>390.89001464843699</v>
      </c>
      <c r="D4056">
        <v>389.17001342773398</v>
      </c>
      <c r="E4056">
        <v>390.25</v>
      </c>
      <c r="F4056">
        <v>385.116455078125</v>
      </c>
      <c r="G4056">
        <v>35551100</v>
      </c>
      <c r="H4056" s="2">
        <f t="shared" si="126"/>
        <v>2.2801688905929041E-2</v>
      </c>
      <c r="I4056" s="3">
        <f t="shared" si="125"/>
        <v>2.1407317733357051E-2</v>
      </c>
    </row>
    <row r="4057" spans="1:9" x14ac:dyDescent="0.25">
      <c r="A4057" s="1">
        <v>44237</v>
      </c>
      <c r="B4057">
        <v>392.11999511718699</v>
      </c>
      <c r="C4057">
        <v>392.27999877929602</v>
      </c>
      <c r="D4057">
        <v>387.5</v>
      </c>
      <c r="E4057">
        <v>390.079986572265</v>
      </c>
      <c r="F4057">
        <v>384.94866943359301</v>
      </c>
      <c r="G4057">
        <v>59154400</v>
      </c>
      <c r="H4057" s="2">
        <f t="shared" si="126"/>
        <v>2.1552873994582056E-2</v>
      </c>
      <c r="I4057" s="3">
        <f t="shared" si="125"/>
        <v>2.1458086680997988E-2</v>
      </c>
    </row>
    <row r="4058" spans="1:9" x14ac:dyDescent="0.25">
      <c r="A4058" s="1">
        <v>44238</v>
      </c>
      <c r="B4058">
        <v>391.239990234375</v>
      </c>
      <c r="C4058">
        <v>391.69000244140602</v>
      </c>
      <c r="D4058">
        <v>388.100006103515</v>
      </c>
      <c r="E4058">
        <v>390.70999145507801</v>
      </c>
      <c r="F4058">
        <v>385.57040405273398</v>
      </c>
      <c r="G4058">
        <v>42913300</v>
      </c>
      <c r="H4058" s="2">
        <f t="shared" si="126"/>
        <v>1.1704081162003943E-2</v>
      </c>
      <c r="I4058" s="3">
        <f t="shared" si="125"/>
        <v>2.1370488949676365E-2</v>
      </c>
    </row>
    <row r="4059" spans="1:9" x14ac:dyDescent="0.25">
      <c r="A4059" s="1">
        <v>44239</v>
      </c>
      <c r="B4059">
        <v>389.850006103515</v>
      </c>
      <c r="C4059">
        <v>392.89999389648398</v>
      </c>
      <c r="D4059">
        <v>389.76998901367102</v>
      </c>
      <c r="E4059">
        <v>392.64001464843699</v>
      </c>
      <c r="F4059">
        <v>387.475006103515</v>
      </c>
      <c r="G4059">
        <v>50593300</v>
      </c>
      <c r="H4059" s="2">
        <f t="shared" si="126"/>
        <v>1.2715675389394443E-2</v>
      </c>
      <c r="I4059" s="3">
        <f t="shared" ref="I4059:I4122" si="127">_xlfn.STDEV.S(H4040:H4059)</f>
        <v>2.1306593095334028E-2</v>
      </c>
    </row>
    <row r="4060" spans="1:9" x14ac:dyDescent="0.25">
      <c r="A4060" s="1">
        <v>44243</v>
      </c>
      <c r="B4060">
        <v>393.95999145507801</v>
      </c>
      <c r="C4060">
        <v>394.17001342773398</v>
      </c>
      <c r="D4060">
        <v>391.52999877929602</v>
      </c>
      <c r="E4060">
        <v>392.29998779296801</v>
      </c>
      <c r="F4060">
        <v>387.13949584960898</v>
      </c>
      <c r="G4060">
        <v>50972400</v>
      </c>
      <c r="H4060" s="2">
        <f t="shared" si="126"/>
        <v>4.5836581760783091E-3</v>
      </c>
      <c r="I4060" s="3">
        <f t="shared" si="127"/>
        <v>2.0674567255173353E-2</v>
      </c>
    </row>
    <row r="4061" spans="1:9" x14ac:dyDescent="0.25">
      <c r="A4061" s="1">
        <v>44244</v>
      </c>
      <c r="B4061">
        <v>390.42001342773398</v>
      </c>
      <c r="C4061">
        <v>392.66000366210898</v>
      </c>
      <c r="D4061">
        <v>389.329986572265</v>
      </c>
      <c r="E4061">
        <v>392.39001464843699</v>
      </c>
      <c r="F4061">
        <v>387.22833251953102</v>
      </c>
      <c r="G4061">
        <v>52290600</v>
      </c>
      <c r="H4061" s="2">
        <f t="shared" si="126"/>
        <v>5.4837372269060936E-3</v>
      </c>
      <c r="I4061" s="3">
        <f t="shared" si="127"/>
        <v>2.0587856094628522E-2</v>
      </c>
    </row>
    <row r="4062" spans="1:9" x14ac:dyDescent="0.25">
      <c r="A4062" s="1">
        <v>44245</v>
      </c>
      <c r="B4062">
        <v>389.58999633789</v>
      </c>
      <c r="C4062">
        <v>391.51998901367102</v>
      </c>
      <c r="D4062">
        <v>387.739990234375</v>
      </c>
      <c r="E4062">
        <v>390.72000122070301</v>
      </c>
      <c r="F4062">
        <v>385.58029174804602</v>
      </c>
      <c r="G4062">
        <v>59712800</v>
      </c>
      <c r="H4062" s="2">
        <f t="shared" si="126"/>
        <v>1.640796201172412E-3</v>
      </c>
      <c r="I4062" s="3">
        <f t="shared" si="127"/>
        <v>2.0619226734268869E-2</v>
      </c>
    </row>
    <row r="4063" spans="1:9" x14ac:dyDescent="0.25">
      <c r="A4063" s="1">
        <v>44246</v>
      </c>
      <c r="B4063">
        <v>392.07000732421801</v>
      </c>
      <c r="C4063">
        <v>392.38000488281199</v>
      </c>
      <c r="D4063">
        <v>389.54998779296801</v>
      </c>
      <c r="E4063">
        <v>390.02999877929602</v>
      </c>
      <c r="F4063">
        <v>384.89938354492102</v>
      </c>
      <c r="G4063">
        <v>83241000</v>
      </c>
      <c r="H4063" s="2">
        <f t="shared" si="126"/>
        <v>-1.7403319880360257E-3</v>
      </c>
      <c r="I4063" s="3">
        <f t="shared" si="127"/>
        <v>2.0721731637359735E-2</v>
      </c>
    </row>
    <row r="4064" spans="1:9" x14ac:dyDescent="0.25">
      <c r="A4064" s="1">
        <v>44249</v>
      </c>
      <c r="B4064">
        <v>387.05999755859301</v>
      </c>
      <c r="C4064">
        <v>389.61999511718699</v>
      </c>
      <c r="D4064">
        <v>386.739990234375</v>
      </c>
      <c r="E4064">
        <v>387.02999877929602</v>
      </c>
      <c r="F4064">
        <v>381.93884277343699</v>
      </c>
      <c r="G4064">
        <v>67414200</v>
      </c>
      <c r="H4064" s="2">
        <f t="shared" si="126"/>
        <v>-1.4287794678036647E-2</v>
      </c>
      <c r="I4064" s="3">
        <f t="shared" si="127"/>
        <v>2.1262011788375338E-2</v>
      </c>
    </row>
    <row r="4065" spans="1:9" x14ac:dyDescent="0.25">
      <c r="A4065" s="1">
        <v>44250</v>
      </c>
      <c r="B4065">
        <v>384.66000366210898</v>
      </c>
      <c r="C4065">
        <v>388.95001220703102</v>
      </c>
      <c r="D4065">
        <v>380.20001220703102</v>
      </c>
      <c r="E4065">
        <v>387.5</v>
      </c>
      <c r="F4065">
        <v>382.40261840820301</v>
      </c>
      <c r="G4065">
        <v>107284100</v>
      </c>
      <c r="H4065" s="2">
        <f t="shared" si="126"/>
        <v>-1.2235583019011065E-2</v>
      </c>
      <c r="I4065" s="3">
        <f t="shared" si="127"/>
        <v>2.1263207459148958E-2</v>
      </c>
    </row>
    <row r="4066" spans="1:9" x14ac:dyDescent="0.25">
      <c r="A4066" s="1">
        <v>44251</v>
      </c>
      <c r="B4066">
        <v>386.329986572265</v>
      </c>
      <c r="C4066">
        <v>392.23001098632801</v>
      </c>
      <c r="D4066">
        <v>385.26998901367102</v>
      </c>
      <c r="E4066">
        <v>391.76998901367102</v>
      </c>
      <c r="F4066">
        <v>386.616455078125</v>
      </c>
      <c r="G4066">
        <v>72433900</v>
      </c>
      <c r="H4066" s="2">
        <f t="shared" si="126"/>
        <v>-1.5801463633221546E-3</v>
      </c>
      <c r="I4066" s="3">
        <f t="shared" si="127"/>
        <v>2.1195605120302361E-2</v>
      </c>
    </row>
    <row r="4067" spans="1:9" x14ac:dyDescent="0.25">
      <c r="A4067" s="1">
        <v>44252</v>
      </c>
      <c r="B4067">
        <v>390.41000366210898</v>
      </c>
      <c r="C4067">
        <v>391.88000488281199</v>
      </c>
      <c r="D4067">
        <v>380.77999877929602</v>
      </c>
      <c r="E4067">
        <v>382.329986572265</v>
      </c>
      <c r="F4067">
        <v>377.30062866210898</v>
      </c>
      <c r="G4067">
        <v>146670500</v>
      </c>
      <c r="H4067" s="2">
        <f t="shared" si="126"/>
        <v>-2.1473252816944566E-2</v>
      </c>
      <c r="I4067" s="3">
        <f t="shared" si="127"/>
        <v>2.097865077363488E-2</v>
      </c>
    </row>
    <row r="4068" spans="1:9" x14ac:dyDescent="0.25">
      <c r="A4068" s="1">
        <v>44253</v>
      </c>
      <c r="B4068">
        <v>384.350006103515</v>
      </c>
      <c r="C4068">
        <v>385.579986572265</v>
      </c>
      <c r="D4068">
        <v>378.23001098632801</v>
      </c>
      <c r="E4068">
        <v>380.35998535156199</v>
      </c>
      <c r="F4068">
        <v>375.35656738281199</v>
      </c>
      <c r="G4068">
        <v>152701600</v>
      </c>
      <c r="H4068" s="2">
        <f t="shared" si="126"/>
        <v>-2.4793014928264467E-2</v>
      </c>
      <c r="I4068" s="3">
        <f t="shared" si="127"/>
        <v>2.1445487140087868E-2</v>
      </c>
    </row>
    <row r="4069" spans="1:9" x14ac:dyDescent="0.25">
      <c r="A4069" s="1">
        <v>44256</v>
      </c>
      <c r="B4069">
        <v>385.58999633789</v>
      </c>
      <c r="C4069">
        <v>390.92001342773398</v>
      </c>
      <c r="D4069">
        <v>380.57000732421801</v>
      </c>
      <c r="E4069">
        <v>389.579986572265</v>
      </c>
      <c r="F4069">
        <v>384.45526123046801</v>
      </c>
      <c r="G4069">
        <v>105348800</v>
      </c>
      <c r="H4069" s="2">
        <f t="shared" si="126"/>
        <v>6.5885376799021955E-3</v>
      </c>
      <c r="I4069" s="3">
        <f t="shared" si="127"/>
        <v>1.9592905137730154E-2</v>
      </c>
    </row>
    <row r="4070" spans="1:9" x14ac:dyDescent="0.25">
      <c r="A4070" s="1">
        <v>44257</v>
      </c>
      <c r="B4070">
        <v>389.82000732421801</v>
      </c>
      <c r="C4070">
        <v>390.07000732421801</v>
      </c>
      <c r="D4070">
        <v>386</v>
      </c>
      <c r="E4070">
        <v>386.54000854492102</v>
      </c>
      <c r="F4070">
        <v>381.45529174804602</v>
      </c>
      <c r="G4070">
        <v>79595300</v>
      </c>
      <c r="H4070" s="2">
        <f t="shared" si="126"/>
        <v>-2.4773017091261895E-3</v>
      </c>
      <c r="I4070" s="3">
        <f t="shared" si="127"/>
        <v>1.8668224593213194E-2</v>
      </c>
    </row>
    <row r="4071" spans="1:9" x14ac:dyDescent="0.25">
      <c r="A4071" s="1">
        <v>44258</v>
      </c>
      <c r="B4071">
        <v>385.79000854492102</v>
      </c>
      <c r="C4071">
        <v>386.829986572265</v>
      </c>
      <c r="D4071">
        <v>381.30999755859301</v>
      </c>
      <c r="E4071">
        <v>381.42001342773398</v>
      </c>
      <c r="F4071">
        <v>376.40261840820301</v>
      </c>
      <c r="G4071">
        <v>119940200</v>
      </c>
      <c r="H4071" s="2">
        <f t="shared" si="126"/>
        <v>-2.6418525481172406E-2</v>
      </c>
      <c r="I4071" s="3">
        <f t="shared" si="127"/>
        <v>1.9912269409402356E-2</v>
      </c>
    </row>
    <row r="4072" spans="1:9" x14ac:dyDescent="0.25">
      <c r="A4072" s="1">
        <v>44259</v>
      </c>
      <c r="B4072">
        <v>381.22000122070301</v>
      </c>
      <c r="C4072">
        <v>384</v>
      </c>
      <c r="D4072">
        <v>371.88000488281199</v>
      </c>
      <c r="E4072">
        <v>376.70001220703102</v>
      </c>
      <c r="F4072">
        <v>371.74472045898398</v>
      </c>
      <c r="G4072">
        <v>183433000</v>
      </c>
      <c r="H4072" s="2">
        <f t="shared" si="126"/>
        <v>-1.4725414645679225E-2</v>
      </c>
      <c r="I4072" s="3">
        <f t="shared" si="127"/>
        <v>2.0100983030304755E-2</v>
      </c>
    </row>
    <row r="4073" spans="1:9" x14ac:dyDescent="0.25">
      <c r="A4073" s="1">
        <v>44260</v>
      </c>
      <c r="B4073">
        <v>380.45999145507801</v>
      </c>
      <c r="C4073">
        <v>384.760009765625</v>
      </c>
      <c r="D4073">
        <v>372.64001464843699</v>
      </c>
      <c r="E4073">
        <v>383.63000488281199</v>
      </c>
      <c r="F4073">
        <v>378.58355712890602</v>
      </c>
      <c r="G4073">
        <v>152039600</v>
      </c>
      <c r="H4073" s="2">
        <f t="shared" si="126"/>
        <v>8.5971314384996056E-3</v>
      </c>
      <c r="I4073" s="3">
        <f t="shared" si="127"/>
        <v>1.9646272211964213E-2</v>
      </c>
    </row>
    <row r="4074" spans="1:9" x14ac:dyDescent="0.25">
      <c r="A4074" s="1">
        <v>44263</v>
      </c>
      <c r="B4074">
        <v>384.66000366210898</v>
      </c>
      <c r="C4074">
        <v>387.67999267578102</v>
      </c>
      <c r="D4074">
        <v>381.42001342773398</v>
      </c>
      <c r="E4074">
        <v>381.72000122070301</v>
      </c>
      <c r="F4074">
        <v>376.69869995117102</v>
      </c>
      <c r="G4074">
        <v>123149200</v>
      </c>
      <c r="H4074" s="2">
        <f t="shared" si="126"/>
        <v>-2.0175458789331469E-2</v>
      </c>
      <c r="I4074" s="3">
        <f t="shared" si="127"/>
        <v>1.7253514337478928E-2</v>
      </c>
    </row>
    <row r="4075" spans="1:9" x14ac:dyDescent="0.25">
      <c r="A4075" s="1">
        <v>44264</v>
      </c>
      <c r="B4075">
        <v>385.850006103515</v>
      </c>
      <c r="C4075">
        <v>389.91000366210898</v>
      </c>
      <c r="D4075">
        <v>385.30999755859301</v>
      </c>
      <c r="E4075">
        <v>387.17001342773398</v>
      </c>
      <c r="F4075">
        <v>382.07702636718699</v>
      </c>
      <c r="G4075">
        <v>113633600</v>
      </c>
      <c r="H4075" s="2">
        <f t="shared" si="126"/>
        <v>1.629901675480383E-3</v>
      </c>
      <c r="I4075" s="3">
        <f t="shared" si="127"/>
        <v>1.4742035312271067E-2</v>
      </c>
    </row>
    <row r="4076" spans="1:9" x14ac:dyDescent="0.25">
      <c r="A4076" s="1">
        <v>44265</v>
      </c>
      <c r="B4076">
        <v>389.69000244140602</v>
      </c>
      <c r="C4076">
        <v>391.39999389648398</v>
      </c>
      <c r="D4076">
        <v>388.17001342773398</v>
      </c>
      <c r="E4076">
        <v>389.579986572265</v>
      </c>
      <c r="F4076">
        <v>384.45526123046801</v>
      </c>
      <c r="G4076">
        <v>109899400</v>
      </c>
      <c r="H4076" s="2">
        <f t="shared" si="126"/>
        <v>2.1393695018168124E-2</v>
      </c>
      <c r="I4076" s="3">
        <f t="shared" si="127"/>
        <v>1.4619560185145413E-2</v>
      </c>
    </row>
    <row r="4077" spans="1:9" x14ac:dyDescent="0.25">
      <c r="A4077" s="1">
        <v>44266</v>
      </c>
      <c r="B4077">
        <v>392.23001098632801</v>
      </c>
      <c r="C4077">
        <v>395.64999389648398</v>
      </c>
      <c r="D4077">
        <v>391.739990234375</v>
      </c>
      <c r="E4077">
        <v>393.52999877929602</v>
      </c>
      <c r="F4077">
        <v>388.35330200195301</v>
      </c>
      <c r="G4077">
        <v>86245000</v>
      </c>
      <c r="H4077" s="2">
        <f t="shared" si="126"/>
        <v>4.4677383776863921E-2</v>
      </c>
      <c r="I4077" s="3">
        <f t="shared" si="127"/>
        <v>1.7271044983314509E-2</v>
      </c>
    </row>
    <row r="4078" spans="1:9" x14ac:dyDescent="0.25">
      <c r="A4078" s="1">
        <v>44267</v>
      </c>
      <c r="B4078">
        <v>392.07000732421801</v>
      </c>
      <c r="C4078">
        <v>394.20999145507801</v>
      </c>
      <c r="D4078">
        <v>391.20001220703102</v>
      </c>
      <c r="E4078">
        <v>394.05999755859301</v>
      </c>
      <c r="F4078">
        <v>388.87634277343699</v>
      </c>
      <c r="G4078">
        <v>64653600</v>
      </c>
      <c r="H4078" s="2">
        <f t="shared" si="126"/>
        <v>2.7187619353014725E-2</v>
      </c>
      <c r="I4078" s="3">
        <f t="shared" si="127"/>
        <v>1.819490037425283E-2</v>
      </c>
    </row>
    <row r="4079" spans="1:9" x14ac:dyDescent="0.25">
      <c r="A4079" s="1">
        <v>44270</v>
      </c>
      <c r="B4079">
        <v>394.329986572265</v>
      </c>
      <c r="C4079">
        <v>396.69000244140602</v>
      </c>
      <c r="D4079">
        <v>392.02999877929602</v>
      </c>
      <c r="E4079">
        <v>396.41000366210898</v>
      </c>
      <c r="F4079">
        <v>391.19546508789</v>
      </c>
      <c r="G4079">
        <v>73427200</v>
      </c>
      <c r="H4079" s="2">
        <f t="shared" si="126"/>
        <v>3.8483714275090675E-2</v>
      </c>
      <c r="I4079" s="3">
        <f t="shared" si="127"/>
        <v>1.9986941782948606E-2</v>
      </c>
    </row>
    <row r="4080" spans="1:9" x14ac:dyDescent="0.25">
      <c r="A4080" s="1">
        <v>44271</v>
      </c>
      <c r="B4080">
        <v>397.07000732421801</v>
      </c>
      <c r="C4080">
        <v>397.829986572265</v>
      </c>
      <c r="D4080">
        <v>395.079986572265</v>
      </c>
      <c r="E4080">
        <v>395.91000366210898</v>
      </c>
      <c r="F4080">
        <v>390.702056884765</v>
      </c>
      <c r="G4080">
        <v>73722500</v>
      </c>
      <c r="H4080" s="2">
        <f t="shared" si="126"/>
        <v>2.2574062093147385E-2</v>
      </c>
      <c r="I4080" s="3">
        <f t="shared" si="127"/>
        <v>2.055268880680396E-2</v>
      </c>
    </row>
    <row r="4081" spans="1:9" x14ac:dyDescent="0.25">
      <c r="A4081" s="1">
        <v>44272</v>
      </c>
      <c r="B4081">
        <v>394.52999877929602</v>
      </c>
      <c r="C4081">
        <v>398.11999511718699</v>
      </c>
      <c r="D4081">
        <v>393.29998779296801</v>
      </c>
      <c r="E4081">
        <v>397.260009765625</v>
      </c>
      <c r="F4081">
        <v>392.03430175781199</v>
      </c>
      <c r="G4081">
        <v>97959300</v>
      </c>
      <c r="H4081" s="2">
        <f t="shared" si="126"/>
        <v>1.971371259971022E-2</v>
      </c>
      <c r="I4081" s="3">
        <f t="shared" si="127"/>
        <v>2.0925570106275236E-2</v>
      </c>
    </row>
    <row r="4082" spans="1:9" x14ac:dyDescent="0.25">
      <c r="A4082" s="1">
        <v>44273</v>
      </c>
      <c r="B4082">
        <v>394.48001098632801</v>
      </c>
      <c r="C4082">
        <v>396.72000122070301</v>
      </c>
      <c r="D4082">
        <v>390.75</v>
      </c>
      <c r="E4082">
        <v>391.48001098632801</v>
      </c>
      <c r="F4082">
        <v>386.33029174804602</v>
      </c>
      <c r="G4082">
        <v>115349100</v>
      </c>
      <c r="H4082" s="2">
        <f t="shared" si="126"/>
        <v>-5.2092006002740776E-3</v>
      </c>
      <c r="I4082" s="3">
        <f t="shared" si="127"/>
        <v>2.099852718533584E-2</v>
      </c>
    </row>
    <row r="4083" spans="1:9" x14ac:dyDescent="0.25">
      <c r="A4083" s="1">
        <v>44274</v>
      </c>
      <c r="B4083">
        <v>389.88000488281199</v>
      </c>
      <c r="C4083">
        <v>391.57000732421801</v>
      </c>
      <c r="D4083">
        <v>387.14999389648398</v>
      </c>
      <c r="E4083">
        <v>389.48001098632801</v>
      </c>
      <c r="F4083">
        <v>385.615478515625</v>
      </c>
      <c r="G4083">
        <v>113624500</v>
      </c>
      <c r="H4083" s="2">
        <f t="shared" si="126"/>
        <v>-8.3853500435530082E-3</v>
      </c>
      <c r="I4083" s="3">
        <f t="shared" si="127"/>
        <v>2.111782703118531E-2</v>
      </c>
    </row>
    <row r="4084" spans="1:9" x14ac:dyDescent="0.25">
      <c r="A4084" s="1">
        <v>44277</v>
      </c>
      <c r="B4084">
        <v>390.02999877929602</v>
      </c>
      <c r="C4084">
        <v>394.07000732421801</v>
      </c>
      <c r="D4084">
        <v>389.97000122070301</v>
      </c>
      <c r="E4084">
        <v>392.58999633789</v>
      </c>
      <c r="F4084">
        <v>388.694580078125</v>
      </c>
      <c r="G4084">
        <v>73778600</v>
      </c>
      <c r="H4084" s="2">
        <f t="shared" si="126"/>
        <v>-6.392929450762197E-3</v>
      </c>
      <c r="I4084" s="3">
        <f t="shared" si="127"/>
        <v>2.0870584842394305E-2</v>
      </c>
    </row>
    <row r="4085" spans="1:9" x14ac:dyDescent="0.25">
      <c r="A4085" s="1">
        <v>44278</v>
      </c>
      <c r="B4085">
        <v>391.91000366210898</v>
      </c>
      <c r="C4085">
        <v>393.45999145507801</v>
      </c>
      <c r="D4085">
        <v>388.66000366210898</v>
      </c>
      <c r="E4085">
        <v>389.5</v>
      </c>
      <c r="F4085">
        <v>385.63528442382801</v>
      </c>
      <c r="G4085">
        <v>90686600</v>
      </c>
      <c r="H4085" s="2">
        <f t="shared" si="126"/>
        <v>-1.2968379284553855E-2</v>
      </c>
      <c r="I4085" s="3">
        <f t="shared" si="127"/>
        <v>2.0898161701608877E-2</v>
      </c>
    </row>
    <row r="4086" spans="1:9" x14ac:dyDescent="0.25">
      <c r="A4086" s="1">
        <v>44279</v>
      </c>
      <c r="B4086">
        <v>391</v>
      </c>
      <c r="C4086">
        <v>392.75</v>
      </c>
      <c r="D4086">
        <v>387.47000122070301</v>
      </c>
      <c r="E4086">
        <v>387.51998901367102</v>
      </c>
      <c r="F4086">
        <v>383.67489624023398</v>
      </c>
      <c r="G4086">
        <v>97588600</v>
      </c>
      <c r="H4086" s="2">
        <f t="shared" si="126"/>
        <v>-2.1323148204368647E-2</v>
      </c>
      <c r="I4086" s="3">
        <f t="shared" si="127"/>
        <v>2.1547897201254593E-2</v>
      </c>
    </row>
    <row r="4087" spans="1:9" x14ac:dyDescent="0.25">
      <c r="A4087" s="1">
        <v>44280</v>
      </c>
      <c r="B4087">
        <v>385.98001098632801</v>
      </c>
      <c r="C4087">
        <v>390.54998779296801</v>
      </c>
      <c r="D4087">
        <v>383.89999389648398</v>
      </c>
      <c r="E4087">
        <v>389.70001220703102</v>
      </c>
      <c r="F4087">
        <v>385.83328247070301</v>
      </c>
      <c r="G4087">
        <v>116128600</v>
      </c>
      <c r="H4087" s="2">
        <f t="shared" si="126"/>
        <v>-1.2864879818099695E-3</v>
      </c>
      <c r="I4087" s="3">
        <f t="shared" si="127"/>
        <v>2.0886412394845937E-2</v>
      </c>
    </row>
    <row r="4088" spans="1:9" x14ac:dyDescent="0.25">
      <c r="A4088" s="1">
        <v>44281</v>
      </c>
      <c r="B4088">
        <v>390.92999267578102</v>
      </c>
      <c r="C4088">
        <v>396.41000366210898</v>
      </c>
      <c r="D4088">
        <v>390.29000854492102</v>
      </c>
      <c r="E4088">
        <v>395.98001098632801</v>
      </c>
      <c r="F4088">
        <v>392.05099487304602</v>
      </c>
      <c r="G4088">
        <v>114409100</v>
      </c>
      <c r="H4088" s="2">
        <f t="shared" si="126"/>
        <v>1.6688947192144976E-2</v>
      </c>
      <c r="I4088" s="3">
        <f t="shared" si="127"/>
        <v>2.009544383104701E-2</v>
      </c>
    </row>
    <row r="4089" spans="1:9" x14ac:dyDescent="0.25">
      <c r="A4089" s="1">
        <v>44284</v>
      </c>
      <c r="B4089">
        <v>394.39999389648398</v>
      </c>
      <c r="C4089">
        <v>396.75</v>
      </c>
      <c r="D4089">
        <v>392.80999755859301</v>
      </c>
      <c r="E4089">
        <v>395.77999877929602</v>
      </c>
      <c r="F4089">
        <v>391.85296630859301</v>
      </c>
      <c r="G4089">
        <v>108107600</v>
      </c>
      <c r="H4089" s="2">
        <f t="shared" si="126"/>
        <v>8.1256245709244723E-3</v>
      </c>
      <c r="I4089" s="3">
        <f t="shared" si="127"/>
        <v>2.0107155476689478E-2</v>
      </c>
    </row>
    <row r="4090" spans="1:9" x14ac:dyDescent="0.25">
      <c r="A4090" s="1">
        <v>44285</v>
      </c>
      <c r="B4090">
        <v>394.42001342773398</v>
      </c>
      <c r="C4090">
        <v>395.45001220703102</v>
      </c>
      <c r="D4090">
        <v>393.01998901367102</v>
      </c>
      <c r="E4090">
        <v>394.73001098632801</v>
      </c>
      <c r="F4090">
        <v>390.813385009765</v>
      </c>
      <c r="G4090">
        <v>76262200</v>
      </c>
      <c r="H4090" s="2">
        <f t="shared" si="126"/>
        <v>1.3427455409515954E-2</v>
      </c>
      <c r="I4090" s="3">
        <f t="shared" si="127"/>
        <v>2.0131785371623242E-2</v>
      </c>
    </row>
    <row r="4091" spans="1:9" x14ac:dyDescent="0.25">
      <c r="A4091" s="1">
        <v>44286</v>
      </c>
      <c r="B4091">
        <v>395.33999633789</v>
      </c>
      <c r="C4091">
        <v>398</v>
      </c>
      <c r="D4091">
        <v>395.30999755859301</v>
      </c>
      <c r="E4091">
        <v>396.329986572265</v>
      </c>
      <c r="F4091">
        <v>392.39749145507801</v>
      </c>
      <c r="G4091">
        <v>112734200</v>
      </c>
      <c r="H4091" s="2">
        <f t="shared" si="126"/>
        <v>2.2734339150983995E-2</v>
      </c>
      <c r="I4091" s="3">
        <f t="shared" si="127"/>
        <v>1.9028335583453702E-2</v>
      </c>
    </row>
    <row r="4092" spans="1:9" x14ac:dyDescent="0.25">
      <c r="A4092" s="1">
        <v>44287</v>
      </c>
      <c r="B4092">
        <v>398.39999389648398</v>
      </c>
      <c r="C4092">
        <v>400.67001342773398</v>
      </c>
      <c r="D4092">
        <v>398.17999267578102</v>
      </c>
      <c r="E4092">
        <v>400.60998535156199</v>
      </c>
      <c r="F4092">
        <v>396.635009765625</v>
      </c>
      <c r="G4092">
        <v>99682900</v>
      </c>
      <c r="H4092" s="2">
        <f t="shared" si="126"/>
        <v>2.7995841172002045E-2</v>
      </c>
      <c r="I4092" s="3">
        <f t="shared" si="127"/>
        <v>1.8770024477221956E-2</v>
      </c>
    </row>
    <row r="4093" spans="1:9" x14ac:dyDescent="0.25">
      <c r="A4093" s="1">
        <v>44291</v>
      </c>
      <c r="B4093">
        <v>403.45999145507801</v>
      </c>
      <c r="C4093">
        <v>406.94000244140602</v>
      </c>
      <c r="D4093">
        <v>403.38000488281199</v>
      </c>
      <c r="E4093">
        <v>406.35998535156199</v>
      </c>
      <c r="F4093">
        <v>402.32794189453102</v>
      </c>
      <c r="G4093">
        <v>91684800</v>
      </c>
      <c r="H4093" s="2">
        <f t="shared" si="126"/>
        <v>2.6213291525539528E-2</v>
      </c>
      <c r="I4093" s="3">
        <f t="shared" si="127"/>
        <v>1.9117053878989432E-2</v>
      </c>
    </row>
    <row r="4094" spans="1:9" x14ac:dyDescent="0.25">
      <c r="A4094" s="1">
        <v>44292</v>
      </c>
      <c r="B4094">
        <v>405.760009765625</v>
      </c>
      <c r="C4094">
        <v>407.239990234375</v>
      </c>
      <c r="D4094">
        <v>405.39999389648398</v>
      </c>
      <c r="E4094">
        <v>406.11999511718699</v>
      </c>
      <c r="F4094">
        <v>402.09036254882801</v>
      </c>
      <c r="G4094">
        <v>62021000</v>
      </c>
      <c r="H4094" s="2">
        <f t="shared" si="126"/>
        <v>2.6125606083004183E-2</v>
      </c>
      <c r="I4094" s="3">
        <f t="shared" si="127"/>
        <v>1.794160791634412E-2</v>
      </c>
    </row>
    <row r="4095" spans="1:9" x14ac:dyDescent="0.25">
      <c r="A4095" s="1">
        <v>44293</v>
      </c>
      <c r="B4095">
        <v>405.94000244140602</v>
      </c>
      <c r="C4095">
        <v>406.95999145507801</v>
      </c>
      <c r="D4095">
        <v>405.45001220703102</v>
      </c>
      <c r="E4095">
        <v>406.58999633789</v>
      </c>
      <c r="F4095">
        <v>402.5556640625</v>
      </c>
      <c r="G4095">
        <v>55836300</v>
      </c>
      <c r="H4095" s="2">
        <f t="shared" si="126"/>
        <v>3.0045744345326364E-2</v>
      </c>
      <c r="I4095" s="3">
        <f t="shared" si="127"/>
        <v>1.8112274765209293E-2</v>
      </c>
    </row>
    <row r="4096" spans="1:9" x14ac:dyDescent="0.25">
      <c r="A4096" s="1">
        <v>44294</v>
      </c>
      <c r="B4096">
        <v>407.92999267578102</v>
      </c>
      <c r="C4096">
        <v>408.579986572265</v>
      </c>
      <c r="D4096">
        <v>406.92999267578102</v>
      </c>
      <c r="E4096">
        <v>408.51998901367102</v>
      </c>
      <c r="F4096">
        <v>404.46652221679602</v>
      </c>
      <c r="G4096">
        <v>57863100</v>
      </c>
      <c r="H4096" s="2">
        <f t="shared" si="126"/>
        <v>3.0757155752866749E-2</v>
      </c>
      <c r="I4096" s="3">
        <f t="shared" si="127"/>
        <v>1.8418513152096475E-2</v>
      </c>
    </row>
    <row r="4097" spans="1:9" x14ac:dyDescent="0.25">
      <c r="A4097" s="1">
        <v>44295</v>
      </c>
      <c r="B4097">
        <v>408.39001464843699</v>
      </c>
      <c r="C4097">
        <v>411.67001342773398</v>
      </c>
      <c r="D4097">
        <v>408.260009765625</v>
      </c>
      <c r="E4097">
        <v>411.489990234375</v>
      </c>
      <c r="F4097">
        <v>407.40707397460898</v>
      </c>
      <c r="G4097">
        <v>61104600</v>
      </c>
      <c r="H4097" s="2">
        <f t="shared" si="126"/>
        <v>2.7158631849844239E-2</v>
      </c>
      <c r="I4097" s="3">
        <f t="shared" si="127"/>
        <v>1.7314282239434209E-2</v>
      </c>
    </row>
    <row r="4098" spans="1:9" x14ac:dyDescent="0.25">
      <c r="A4098" s="1">
        <v>44298</v>
      </c>
      <c r="B4098">
        <v>410.850006103515</v>
      </c>
      <c r="C4098">
        <v>411.92999267578102</v>
      </c>
      <c r="D4098">
        <v>410.20001220703102</v>
      </c>
      <c r="E4098">
        <v>411.64001464843699</v>
      </c>
      <c r="F4098">
        <v>407.55560302734301</v>
      </c>
      <c r="G4098">
        <v>56704900</v>
      </c>
      <c r="H4098" s="2">
        <f t="shared" si="126"/>
        <v>1.2993532361176063E-2</v>
      </c>
      <c r="I4098" s="3">
        <f t="shared" si="127"/>
        <v>1.7037565580014413E-2</v>
      </c>
    </row>
    <row r="4099" spans="1:9" x14ac:dyDescent="0.25">
      <c r="A4099" s="1">
        <v>44299</v>
      </c>
      <c r="B4099">
        <v>411.52999877929602</v>
      </c>
      <c r="C4099">
        <v>413.52999877929602</v>
      </c>
      <c r="D4099">
        <v>411.11999511718699</v>
      </c>
      <c r="E4099">
        <v>412.85998535156199</v>
      </c>
      <c r="F4099">
        <v>408.763427734375</v>
      </c>
      <c r="G4099">
        <v>56551000</v>
      </c>
      <c r="H4099" s="2">
        <f t="shared" si="126"/>
        <v>1.6595934165760218E-2</v>
      </c>
      <c r="I4099" s="3">
        <f t="shared" si="127"/>
        <v>1.6011848221670628E-2</v>
      </c>
    </row>
    <row r="4100" spans="1:9" x14ac:dyDescent="0.25">
      <c r="A4100" s="1">
        <v>44300</v>
      </c>
      <c r="B4100">
        <v>412.829986572265</v>
      </c>
      <c r="C4100">
        <v>413.95999145507801</v>
      </c>
      <c r="D4100">
        <v>410.86999511718699</v>
      </c>
      <c r="E4100">
        <v>411.45001220703102</v>
      </c>
      <c r="F4100">
        <v>407.36749267578102</v>
      </c>
      <c r="G4100">
        <v>61659900</v>
      </c>
      <c r="H4100" s="2">
        <f t="shared" si="126"/>
        <v>1.1953200620061111E-2</v>
      </c>
      <c r="I4100" s="3">
        <f t="shared" si="127"/>
        <v>1.5827505617931146E-2</v>
      </c>
    </row>
    <row r="4101" spans="1:9" x14ac:dyDescent="0.25">
      <c r="A4101" s="1">
        <v>44301</v>
      </c>
      <c r="B4101">
        <v>413.739990234375</v>
      </c>
      <c r="C4101">
        <v>416.16000366210898</v>
      </c>
      <c r="D4101">
        <v>413.69000244140602</v>
      </c>
      <c r="E4101">
        <v>415.86999511718699</v>
      </c>
      <c r="F4101">
        <v>411.74359130859301</v>
      </c>
      <c r="G4101">
        <v>60229800</v>
      </c>
      <c r="H4101" s="2">
        <f t="shared" si="126"/>
        <v>1.7991771115970057E-2</v>
      </c>
      <c r="I4101" s="3">
        <f t="shared" si="127"/>
        <v>1.5786525234093553E-2</v>
      </c>
    </row>
    <row r="4102" spans="1:9" x14ac:dyDescent="0.25">
      <c r="A4102" s="1">
        <v>44302</v>
      </c>
      <c r="B4102">
        <v>417.25</v>
      </c>
      <c r="C4102">
        <v>417.91000366210898</v>
      </c>
      <c r="D4102">
        <v>415.73001098632801</v>
      </c>
      <c r="E4102">
        <v>417.260009765625</v>
      </c>
      <c r="F4102">
        <v>413.11981201171801</v>
      </c>
      <c r="G4102">
        <v>82037300</v>
      </c>
      <c r="H4102" s="2">
        <f t="shared" si="126"/>
        <v>1.4022186658116498E-2</v>
      </c>
      <c r="I4102" s="3">
        <f t="shared" si="127"/>
        <v>1.5282447656089368E-2</v>
      </c>
    </row>
    <row r="4103" spans="1:9" x14ac:dyDescent="0.25">
      <c r="A4103" s="1">
        <v>44305</v>
      </c>
      <c r="B4103">
        <v>416.260009765625</v>
      </c>
      <c r="C4103">
        <v>416.739990234375</v>
      </c>
      <c r="D4103">
        <v>413.79000854492102</v>
      </c>
      <c r="E4103">
        <v>415.20999145507801</v>
      </c>
      <c r="F4103">
        <v>411.09014892578102</v>
      </c>
      <c r="G4103">
        <v>78498500</v>
      </c>
      <c r="H4103" s="2">
        <f t="shared" si="126"/>
        <v>8.6725489042065451E-3</v>
      </c>
      <c r="I4103" s="3">
        <f t="shared" si="127"/>
        <v>1.45044376119713E-2</v>
      </c>
    </row>
    <row r="4104" spans="1:9" x14ac:dyDescent="0.25">
      <c r="A4104" s="1">
        <v>44306</v>
      </c>
      <c r="B4104">
        <v>413.91000366210898</v>
      </c>
      <c r="C4104">
        <v>415.08999633789</v>
      </c>
      <c r="D4104">
        <v>410.58999633789</v>
      </c>
      <c r="E4104">
        <v>412.17001342773398</v>
      </c>
      <c r="F4104">
        <v>408.080322265625</v>
      </c>
      <c r="G4104">
        <v>81851800</v>
      </c>
      <c r="H4104" s="2">
        <f t="shared" ref="H4104:H4167" si="128">F4104/F4099-1</f>
        <v>-1.6711511412266233E-3</v>
      </c>
      <c r="I4104" s="3">
        <f t="shared" si="127"/>
        <v>1.4199216876744801E-2</v>
      </c>
    </row>
    <row r="4105" spans="1:9" x14ac:dyDescent="0.25">
      <c r="A4105" s="1">
        <v>44307</v>
      </c>
      <c r="B4105">
        <v>411.510009765625</v>
      </c>
      <c r="C4105">
        <v>416.29000854492102</v>
      </c>
      <c r="D4105">
        <v>411.35998535156199</v>
      </c>
      <c r="E4105">
        <v>416.07000732421801</v>
      </c>
      <c r="F4105">
        <v>411.94161987304602</v>
      </c>
      <c r="G4105">
        <v>66793000</v>
      </c>
      <c r="H4105" s="2">
        <f t="shared" si="128"/>
        <v>1.1228503205348961E-2</v>
      </c>
      <c r="I4105" s="3">
        <f t="shared" si="127"/>
        <v>1.2764584031841934E-2</v>
      </c>
    </row>
    <row r="4106" spans="1:9" x14ac:dyDescent="0.25">
      <c r="A4106" s="1">
        <v>44308</v>
      </c>
      <c r="B4106">
        <v>415.89001464843699</v>
      </c>
      <c r="C4106">
        <v>416.77999877929602</v>
      </c>
      <c r="D4106">
        <v>411.13000488281199</v>
      </c>
      <c r="E4106">
        <v>412.26998901367102</v>
      </c>
      <c r="F4106">
        <v>408.17932128906199</v>
      </c>
      <c r="G4106">
        <v>97582800</v>
      </c>
      <c r="H4106" s="2">
        <f t="shared" si="128"/>
        <v>-8.6565282247700326E-3</v>
      </c>
      <c r="I4106" s="3">
        <f t="shared" si="127"/>
        <v>1.1073818100742629E-2</v>
      </c>
    </row>
    <row r="4107" spans="1:9" x14ac:dyDescent="0.25">
      <c r="A4107" s="1">
        <v>44309</v>
      </c>
      <c r="B4107">
        <v>412.86999511718699</v>
      </c>
      <c r="C4107">
        <v>418.25</v>
      </c>
      <c r="D4107">
        <v>412.79000854492102</v>
      </c>
      <c r="E4107">
        <v>416.739990234375</v>
      </c>
      <c r="F4107">
        <v>412.60494995117102</v>
      </c>
      <c r="G4107">
        <v>73209200</v>
      </c>
      <c r="H4107" s="2">
        <f t="shared" si="128"/>
        <v>-1.2462778244398676E-3</v>
      </c>
      <c r="I4107" s="3">
        <f t="shared" si="127"/>
        <v>1.1070602542822513E-2</v>
      </c>
    </row>
    <row r="4108" spans="1:9" x14ac:dyDescent="0.25">
      <c r="A4108" s="1">
        <v>44312</v>
      </c>
      <c r="B4108">
        <v>417.44000244140602</v>
      </c>
      <c r="C4108">
        <v>418.22000122070301</v>
      </c>
      <c r="D4108">
        <v>416.80999755859301</v>
      </c>
      <c r="E4108">
        <v>417.60998535156199</v>
      </c>
      <c r="F4108">
        <v>413.46630859375</v>
      </c>
      <c r="G4108">
        <v>52182400</v>
      </c>
      <c r="H4108" s="2">
        <f t="shared" si="128"/>
        <v>5.780142565269708E-3</v>
      </c>
      <c r="I4108" s="3">
        <f t="shared" si="127"/>
        <v>1.1278717620064672E-2</v>
      </c>
    </row>
    <row r="4109" spans="1:9" x14ac:dyDescent="0.25">
      <c r="A4109" s="1">
        <v>44313</v>
      </c>
      <c r="B4109">
        <v>417.92999267578102</v>
      </c>
      <c r="C4109">
        <v>418.14001464843699</v>
      </c>
      <c r="D4109">
        <v>416.29998779296801</v>
      </c>
      <c r="E4109">
        <v>417.51998901367102</v>
      </c>
      <c r="F4109">
        <v>413.37725830078102</v>
      </c>
      <c r="G4109">
        <v>51303100</v>
      </c>
      <c r="H4109" s="2">
        <f t="shared" si="128"/>
        <v>1.2980130984380445E-2</v>
      </c>
      <c r="I4109" s="3">
        <f t="shared" si="127"/>
        <v>1.1174464073286901E-2</v>
      </c>
    </row>
    <row r="4110" spans="1:9" x14ac:dyDescent="0.25">
      <c r="A4110" s="1">
        <v>44314</v>
      </c>
      <c r="B4110">
        <v>417.80999755859301</v>
      </c>
      <c r="C4110">
        <v>419.010009765625</v>
      </c>
      <c r="D4110">
        <v>416.89999389648398</v>
      </c>
      <c r="E4110">
        <v>417.39999389648398</v>
      </c>
      <c r="F4110">
        <v>413.25839233398398</v>
      </c>
      <c r="G4110">
        <v>51238900</v>
      </c>
      <c r="H4110" s="2">
        <f t="shared" si="128"/>
        <v>3.1965026047713341E-3</v>
      </c>
      <c r="I4110" s="3">
        <f t="shared" si="127"/>
        <v>1.1492194664295095E-2</v>
      </c>
    </row>
    <row r="4111" spans="1:9" x14ac:dyDescent="0.25">
      <c r="A4111" s="1">
        <v>44315</v>
      </c>
      <c r="B4111">
        <v>420.32000732421801</v>
      </c>
      <c r="C4111">
        <v>420.72000122070301</v>
      </c>
      <c r="D4111">
        <v>416.44000244140602</v>
      </c>
      <c r="E4111">
        <v>420.05999755859301</v>
      </c>
      <c r="F4111">
        <v>415.89202880859301</v>
      </c>
      <c r="G4111">
        <v>78544300</v>
      </c>
      <c r="H4111" s="2">
        <f t="shared" si="128"/>
        <v>1.8895390131900003E-2</v>
      </c>
      <c r="I4111" s="3">
        <f t="shared" si="127"/>
        <v>1.1383248207298623E-2</v>
      </c>
    </row>
    <row r="4112" spans="1:9" x14ac:dyDescent="0.25">
      <c r="A4112" s="1">
        <v>44316</v>
      </c>
      <c r="B4112">
        <v>417.63000488281199</v>
      </c>
      <c r="C4112">
        <v>418.54000854492102</v>
      </c>
      <c r="D4112">
        <v>416.33999633789</v>
      </c>
      <c r="E4112">
        <v>417.29998779296801</v>
      </c>
      <c r="F4112">
        <v>413.159423828125</v>
      </c>
      <c r="G4112">
        <v>85527000</v>
      </c>
      <c r="H4112" s="2">
        <f t="shared" si="128"/>
        <v>1.3438371910459157E-3</v>
      </c>
      <c r="I4112" s="3">
        <f t="shared" si="127"/>
        <v>1.1286157765849521E-2</v>
      </c>
    </row>
    <row r="4113" spans="1:9" x14ac:dyDescent="0.25">
      <c r="A4113" s="1">
        <v>44319</v>
      </c>
      <c r="B4113">
        <v>419.42999267578102</v>
      </c>
      <c r="C4113">
        <v>419.83999633789</v>
      </c>
      <c r="D4113">
        <v>417.67001342773398</v>
      </c>
      <c r="E4113">
        <v>418.20001220703102</v>
      </c>
      <c r="F4113">
        <v>414.05050659179602</v>
      </c>
      <c r="G4113">
        <v>68128300</v>
      </c>
      <c r="H4113" s="2">
        <f t="shared" si="128"/>
        <v>1.412927694236954E-3</v>
      </c>
      <c r="I4113" s="3">
        <f t="shared" si="127"/>
        <v>1.1144857187960515E-2</v>
      </c>
    </row>
    <row r="4114" spans="1:9" x14ac:dyDescent="0.25">
      <c r="A4114" s="1">
        <v>44320</v>
      </c>
      <c r="B4114">
        <v>416.07000732421801</v>
      </c>
      <c r="C4114">
        <v>416.600006103515</v>
      </c>
      <c r="D4114">
        <v>411.67001342773398</v>
      </c>
      <c r="E4114">
        <v>415.61999511718699</v>
      </c>
      <c r="F4114">
        <v>411.49606323242102</v>
      </c>
      <c r="G4114">
        <v>101591200</v>
      </c>
      <c r="H4114" s="2">
        <f t="shared" si="128"/>
        <v>-4.5507947778569147E-3</v>
      </c>
      <c r="I4114" s="3">
        <f t="shared" si="127"/>
        <v>1.1206210494189598E-2</v>
      </c>
    </row>
    <row r="4115" spans="1:9" x14ac:dyDescent="0.25">
      <c r="A4115" s="1">
        <v>44321</v>
      </c>
      <c r="B4115">
        <v>417.38000488281199</v>
      </c>
      <c r="C4115">
        <v>417.63000488281199</v>
      </c>
      <c r="D4115">
        <v>415.14999389648398</v>
      </c>
      <c r="E4115">
        <v>415.75</v>
      </c>
      <c r="F4115">
        <v>411.62481689453102</v>
      </c>
      <c r="G4115">
        <v>60162200</v>
      </c>
      <c r="H4115" s="2">
        <f t="shared" si="128"/>
        <v>-3.9529153424493479E-3</v>
      </c>
      <c r="I4115" s="3">
        <f t="shared" si="127"/>
        <v>1.0640861616319294E-2</v>
      </c>
    </row>
    <row r="4116" spans="1:9" x14ac:dyDescent="0.25">
      <c r="A4116" s="1">
        <v>44322</v>
      </c>
      <c r="B4116">
        <v>415.829986572265</v>
      </c>
      <c r="C4116">
        <v>419.20999145507801</v>
      </c>
      <c r="D4116">
        <v>413.67999267578102</v>
      </c>
      <c r="E4116">
        <v>419.07000732421801</v>
      </c>
      <c r="F4116">
        <v>414.91183471679602</v>
      </c>
      <c r="G4116">
        <v>74321400</v>
      </c>
      <c r="H4116" s="2">
        <f t="shared" si="128"/>
        <v>-2.3568475082461626E-3</v>
      </c>
      <c r="I4116" s="3">
        <f t="shared" si="127"/>
        <v>9.5565783277714866E-3</v>
      </c>
    </row>
    <row r="4117" spans="1:9" x14ac:dyDescent="0.25">
      <c r="A4117" s="1">
        <v>44323</v>
      </c>
      <c r="B4117">
        <v>419.89001464843699</v>
      </c>
      <c r="C4117">
        <v>422.82000732421801</v>
      </c>
      <c r="D4117">
        <v>419.16000366210898</v>
      </c>
      <c r="E4117">
        <v>422.11999511718699</v>
      </c>
      <c r="F4117">
        <v>417.93157958984301</v>
      </c>
      <c r="G4117">
        <v>67733800</v>
      </c>
      <c r="H4117" s="2">
        <f t="shared" si="128"/>
        <v>1.155039794929924E-2</v>
      </c>
      <c r="I4117" s="3">
        <f t="shared" si="127"/>
        <v>8.39857581396522E-3</v>
      </c>
    </row>
    <row r="4118" spans="1:9" x14ac:dyDescent="0.25">
      <c r="A4118" s="1">
        <v>44326</v>
      </c>
      <c r="B4118">
        <v>422.5</v>
      </c>
      <c r="C4118">
        <v>422.739990234375</v>
      </c>
      <c r="D4118">
        <v>417.80999755859301</v>
      </c>
      <c r="E4118">
        <v>417.94000244140602</v>
      </c>
      <c r="F4118">
        <v>413.79309082031199</v>
      </c>
      <c r="G4118">
        <v>81852400</v>
      </c>
      <c r="H4118" s="2">
        <f t="shared" si="128"/>
        <v>-6.217013803531124E-4</v>
      </c>
      <c r="I4118" s="3">
        <f t="shared" si="127"/>
        <v>8.3800255922458402E-3</v>
      </c>
    </row>
    <row r="4119" spans="1:9" x14ac:dyDescent="0.25">
      <c r="A4119" s="1">
        <v>44327</v>
      </c>
      <c r="B4119">
        <v>413.100006103515</v>
      </c>
      <c r="C4119">
        <v>415.26998901367102</v>
      </c>
      <c r="D4119">
        <v>410.05999755859301</v>
      </c>
      <c r="E4119">
        <v>414.20999145507801</v>
      </c>
      <c r="F4119">
        <v>410.10006713867102</v>
      </c>
      <c r="G4119">
        <v>116888000</v>
      </c>
      <c r="H4119" s="2">
        <f t="shared" si="128"/>
        <v>-3.3924895484638284E-3</v>
      </c>
      <c r="I4119" s="3">
        <f t="shared" si="127"/>
        <v>8.1930106737010001E-3</v>
      </c>
    </row>
    <row r="4120" spans="1:9" x14ac:dyDescent="0.25">
      <c r="A4120" s="1">
        <v>44328</v>
      </c>
      <c r="B4120">
        <v>411.23001098632801</v>
      </c>
      <c r="C4120">
        <v>412.58999633789</v>
      </c>
      <c r="D4120">
        <v>404</v>
      </c>
      <c r="E4120">
        <v>405.41000366210898</v>
      </c>
      <c r="F4120">
        <v>401.38739013671801</v>
      </c>
      <c r="G4120">
        <v>134811000</v>
      </c>
      <c r="H4120" s="2">
        <f t="shared" si="128"/>
        <v>-2.4870771483236687E-2</v>
      </c>
      <c r="I4120" s="3">
        <f t="shared" si="127"/>
        <v>1.0321594931645509E-2</v>
      </c>
    </row>
    <row r="4121" spans="1:9" x14ac:dyDescent="0.25">
      <c r="A4121" s="1">
        <v>44329</v>
      </c>
      <c r="B4121">
        <v>407.07000732421801</v>
      </c>
      <c r="C4121">
        <v>412.350006103515</v>
      </c>
      <c r="D4121">
        <v>407.01998901367102</v>
      </c>
      <c r="E4121">
        <v>410.27999877929602</v>
      </c>
      <c r="F4121">
        <v>406.20904541015602</v>
      </c>
      <c r="G4121">
        <v>106394000</v>
      </c>
      <c r="H4121" s="2">
        <f t="shared" si="128"/>
        <v>-2.0975032714070974E-2</v>
      </c>
      <c r="I4121" s="3">
        <f t="shared" si="127"/>
        <v>1.0958672538431299E-2</v>
      </c>
    </row>
    <row r="4122" spans="1:9" x14ac:dyDescent="0.25">
      <c r="A4122" s="1">
        <v>44330</v>
      </c>
      <c r="B4122">
        <v>413.20999145507801</v>
      </c>
      <c r="C4122">
        <v>417.489990234375</v>
      </c>
      <c r="D4122">
        <v>413.17999267578102</v>
      </c>
      <c r="E4122">
        <v>416.579986572265</v>
      </c>
      <c r="F4122">
        <v>412.446533203125</v>
      </c>
      <c r="G4122">
        <v>82201600</v>
      </c>
      <c r="H4122" s="2">
        <f t="shared" si="128"/>
        <v>-1.3124268790841387E-2</v>
      </c>
      <c r="I4122" s="3">
        <f t="shared" si="127"/>
        <v>1.0921030916822222E-2</v>
      </c>
    </row>
    <row r="4123" spans="1:9" x14ac:dyDescent="0.25">
      <c r="A4123" s="1">
        <v>44333</v>
      </c>
      <c r="B4123">
        <v>415.39001464843699</v>
      </c>
      <c r="C4123">
        <v>416.39001464843699</v>
      </c>
      <c r="D4123">
        <v>413.35998535156199</v>
      </c>
      <c r="E4123">
        <v>415.51998901367102</v>
      </c>
      <c r="F4123">
        <v>411.39706420898398</v>
      </c>
      <c r="G4123">
        <v>65129200</v>
      </c>
      <c r="H4123" s="2">
        <f t="shared" si="128"/>
        <v>-5.790397820751636E-3</v>
      </c>
      <c r="I4123" s="3">
        <f t="shared" ref="I4123:I4186" si="129">_xlfn.STDEV.S(H4104:H4123)</f>
        <v>1.0758068882026276E-2</v>
      </c>
    </row>
    <row r="4124" spans="1:9" x14ac:dyDescent="0.25">
      <c r="A4124" s="1">
        <v>44334</v>
      </c>
      <c r="B4124">
        <v>415.79998779296801</v>
      </c>
      <c r="C4124">
        <v>416.05999755859301</v>
      </c>
      <c r="D4124">
        <v>411.76998901367102</v>
      </c>
      <c r="E4124">
        <v>411.94000244140602</v>
      </c>
      <c r="F4124">
        <v>407.85263061523398</v>
      </c>
      <c r="G4124">
        <v>59810200</v>
      </c>
      <c r="H4124" s="2">
        <f t="shared" si="128"/>
        <v>-5.4802149609917139E-3</v>
      </c>
      <c r="I4124" s="3">
        <f t="shared" si="129"/>
        <v>1.0799719363883357E-2</v>
      </c>
    </row>
    <row r="4125" spans="1:9" x14ac:dyDescent="0.25">
      <c r="A4125" s="1">
        <v>44335</v>
      </c>
      <c r="B4125">
        <v>406.92001342773398</v>
      </c>
      <c r="C4125">
        <v>411.04998779296801</v>
      </c>
      <c r="D4125">
        <v>405.329986572265</v>
      </c>
      <c r="E4125">
        <v>410.85998535156199</v>
      </c>
      <c r="F4125">
        <v>406.78332519531199</v>
      </c>
      <c r="G4125">
        <v>106467100</v>
      </c>
      <c r="H4125" s="2">
        <f t="shared" si="128"/>
        <v>1.3443210203379907E-2</v>
      </c>
      <c r="I4125" s="3">
        <f t="shared" si="129"/>
        <v>1.0946715428854266E-2</v>
      </c>
    </row>
    <row r="4126" spans="1:9" x14ac:dyDescent="0.25">
      <c r="A4126" s="1">
        <v>44336</v>
      </c>
      <c r="B4126">
        <v>411.79998779296801</v>
      </c>
      <c r="C4126">
        <v>416.63000488281199</v>
      </c>
      <c r="D4126">
        <v>411.67001342773398</v>
      </c>
      <c r="E4126">
        <v>415.27999877929602</v>
      </c>
      <c r="F4126">
        <v>411.15945434570301</v>
      </c>
      <c r="G4126">
        <v>78022200</v>
      </c>
      <c r="H4126" s="2">
        <f t="shared" si="128"/>
        <v>1.2186850567417862E-2</v>
      </c>
      <c r="I4126" s="3">
        <f t="shared" si="129"/>
        <v>1.1200802990734757E-2</v>
      </c>
    </row>
    <row r="4127" spans="1:9" x14ac:dyDescent="0.25">
      <c r="A4127" s="1">
        <v>44337</v>
      </c>
      <c r="B4127">
        <v>416.86999511718699</v>
      </c>
      <c r="C4127">
        <v>418.20001220703102</v>
      </c>
      <c r="D4127">
        <v>414.45001220703102</v>
      </c>
      <c r="E4127">
        <v>414.94000244140602</v>
      </c>
      <c r="F4127">
        <v>410.82287597656199</v>
      </c>
      <c r="G4127">
        <v>76578700</v>
      </c>
      <c r="H4127" s="2">
        <f t="shared" si="128"/>
        <v>-3.9366489856356157E-3</v>
      </c>
      <c r="I4127" s="3">
        <f t="shared" si="129"/>
        <v>1.1229155415510408E-2</v>
      </c>
    </row>
    <row r="4128" spans="1:9" x14ac:dyDescent="0.25">
      <c r="A4128" s="1">
        <v>44340</v>
      </c>
      <c r="B4128">
        <v>417.33999633789</v>
      </c>
      <c r="C4128">
        <v>420.32000732421801</v>
      </c>
      <c r="D4128">
        <v>417.079986572265</v>
      </c>
      <c r="E4128">
        <v>419.17001342773398</v>
      </c>
      <c r="F4128">
        <v>415.01089477539</v>
      </c>
      <c r="G4128">
        <v>51376700</v>
      </c>
      <c r="H4128" s="2">
        <f t="shared" si="128"/>
        <v>8.7842886612585769E-3</v>
      </c>
      <c r="I4128" s="3">
        <f t="shared" si="129"/>
        <v>1.1335945074495467E-2</v>
      </c>
    </row>
    <row r="4129" spans="1:9" x14ac:dyDescent="0.25">
      <c r="A4129" s="1">
        <v>44341</v>
      </c>
      <c r="B4129">
        <v>420.329986572265</v>
      </c>
      <c r="C4129">
        <v>420.70999145507801</v>
      </c>
      <c r="D4129">
        <v>417.61999511718699</v>
      </c>
      <c r="E4129">
        <v>418.239990234375</v>
      </c>
      <c r="F4129">
        <v>414.09005737304602</v>
      </c>
      <c r="G4129">
        <v>57451400</v>
      </c>
      <c r="H4129" s="2">
        <f t="shared" si="128"/>
        <v>1.5293334625310795E-2</v>
      </c>
      <c r="I4129" s="3">
        <f t="shared" si="129"/>
        <v>1.1488943222496658E-2</v>
      </c>
    </row>
    <row r="4130" spans="1:9" x14ac:dyDescent="0.25">
      <c r="A4130" s="1">
        <v>44342</v>
      </c>
      <c r="B4130">
        <v>418.86999511718699</v>
      </c>
      <c r="C4130">
        <v>419.60998535156199</v>
      </c>
      <c r="D4130">
        <v>417.760009765625</v>
      </c>
      <c r="E4130">
        <v>419.07000732421801</v>
      </c>
      <c r="F4130">
        <v>414.91183471679602</v>
      </c>
      <c r="G4130">
        <v>43088600</v>
      </c>
      <c r="H4130" s="2">
        <f t="shared" si="128"/>
        <v>1.9982405910028866E-2</v>
      </c>
      <c r="I4130" s="3">
        <f t="shared" si="129"/>
        <v>1.2328518769644296E-2</v>
      </c>
    </row>
    <row r="4131" spans="1:9" x14ac:dyDescent="0.25">
      <c r="A4131" s="1">
        <v>44343</v>
      </c>
      <c r="B4131">
        <v>420.17001342773398</v>
      </c>
      <c r="C4131">
        <v>420.72000122070301</v>
      </c>
      <c r="D4131">
        <v>418.989990234375</v>
      </c>
      <c r="E4131">
        <v>419.29000854492102</v>
      </c>
      <c r="F4131">
        <v>415.12966918945301</v>
      </c>
      <c r="G4131">
        <v>56707700</v>
      </c>
      <c r="H4131" s="2">
        <f t="shared" si="128"/>
        <v>9.6561438677555955E-3</v>
      </c>
      <c r="I4131" s="3">
        <f t="shared" si="129"/>
        <v>1.1771016864527349E-2</v>
      </c>
    </row>
    <row r="4132" spans="1:9" x14ac:dyDescent="0.25">
      <c r="A4132" s="1">
        <v>44344</v>
      </c>
      <c r="B4132">
        <v>420.97000122070301</v>
      </c>
      <c r="C4132">
        <v>421.25</v>
      </c>
      <c r="D4132">
        <v>419.79000854492102</v>
      </c>
      <c r="E4132">
        <v>420.04000854492102</v>
      </c>
      <c r="F4132">
        <v>415.87222290039</v>
      </c>
      <c r="G4132">
        <v>58520200</v>
      </c>
      <c r="H4132" s="2">
        <f t="shared" si="128"/>
        <v>1.2290812462244949E-2</v>
      </c>
      <c r="I4132" s="3">
        <f t="shared" si="129"/>
        <v>1.2076094775103048E-2</v>
      </c>
    </row>
    <row r="4133" spans="1:9" x14ac:dyDescent="0.25">
      <c r="A4133" s="1">
        <v>44348</v>
      </c>
      <c r="B4133">
        <v>422.57000732421801</v>
      </c>
      <c r="C4133">
        <v>422.72000122070301</v>
      </c>
      <c r="D4133">
        <v>419.20001220703102</v>
      </c>
      <c r="E4133">
        <v>419.67001342773398</v>
      </c>
      <c r="F4133">
        <v>415.50592041015602</v>
      </c>
      <c r="G4133">
        <v>54216600</v>
      </c>
      <c r="H4133" s="2">
        <f t="shared" si="128"/>
        <v>1.1928015408702031E-3</v>
      </c>
      <c r="I4133" s="3">
        <f t="shared" si="129"/>
        <v>1.2075585377323287E-2</v>
      </c>
    </row>
    <row r="4134" spans="1:9" x14ac:dyDescent="0.25">
      <c r="A4134" s="1">
        <v>44349</v>
      </c>
      <c r="B4134">
        <v>420.36999511718699</v>
      </c>
      <c r="C4134">
        <v>421.23001098632801</v>
      </c>
      <c r="D4134">
        <v>419.29000854492102</v>
      </c>
      <c r="E4134">
        <v>420.329986572265</v>
      </c>
      <c r="F4134">
        <v>416.15933227539</v>
      </c>
      <c r="G4134">
        <v>49097100</v>
      </c>
      <c r="H4134" s="2">
        <f t="shared" si="128"/>
        <v>4.997161524406879E-3</v>
      </c>
      <c r="I4134" s="3">
        <f t="shared" si="129"/>
        <v>1.2043001759175517E-2</v>
      </c>
    </row>
    <row r="4135" spans="1:9" x14ac:dyDescent="0.25">
      <c r="A4135" s="1">
        <v>44350</v>
      </c>
      <c r="B4135">
        <v>417.850006103515</v>
      </c>
      <c r="C4135">
        <v>419.989990234375</v>
      </c>
      <c r="D4135">
        <v>416.27999877929602</v>
      </c>
      <c r="E4135">
        <v>418.76998901367102</v>
      </c>
      <c r="F4135">
        <v>414.61483764648398</v>
      </c>
      <c r="G4135">
        <v>58138800</v>
      </c>
      <c r="H4135" s="2">
        <f t="shared" si="128"/>
        <v>-7.1580766192114176E-4</v>
      </c>
      <c r="I4135" s="3">
        <f t="shared" si="129"/>
        <v>1.1991124274888664E-2</v>
      </c>
    </row>
    <row r="4136" spans="1:9" x14ac:dyDescent="0.25">
      <c r="A4136" s="1">
        <v>44351</v>
      </c>
      <c r="B4136">
        <v>420.75</v>
      </c>
      <c r="C4136">
        <v>422.92001342773398</v>
      </c>
      <c r="D4136">
        <v>418.83999633789</v>
      </c>
      <c r="E4136">
        <v>422.600006103515</v>
      </c>
      <c r="F4136">
        <v>418.40682983398398</v>
      </c>
      <c r="G4136">
        <v>55938800</v>
      </c>
      <c r="H4136" s="2">
        <f t="shared" si="128"/>
        <v>7.8943060151053235E-3</v>
      </c>
      <c r="I4136" s="3">
        <f t="shared" si="129"/>
        <v>1.2040820692326667E-2</v>
      </c>
    </row>
    <row r="4137" spans="1:9" x14ac:dyDescent="0.25">
      <c r="A4137" s="1">
        <v>44354</v>
      </c>
      <c r="B4137">
        <v>422.58999633789</v>
      </c>
      <c r="C4137">
        <v>422.77999877929602</v>
      </c>
      <c r="D4137">
        <v>421.19000244140602</v>
      </c>
      <c r="E4137">
        <v>422.19000244140602</v>
      </c>
      <c r="F4137">
        <v>418.00091552734301</v>
      </c>
      <c r="G4137">
        <v>51555000</v>
      </c>
      <c r="H4137" s="2">
        <f t="shared" si="128"/>
        <v>5.1186218019252383E-3</v>
      </c>
      <c r="I4137" s="3">
        <f t="shared" si="129"/>
        <v>1.1854471098550224E-2</v>
      </c>
    </row>
    <row r="4138" spans="1:9" x14ac:dyDescent="0.25">
      <c r="A4138" s="1">
        <v>44355</v>
      </c>
      <c r="B4138">
        <v>423.10998535156199</v>
      </c>
      <c r="C4138">
        <v>423.20999145507801</v>
      </c>
      <c r="D4138">
        <v>420.32000732421801</v>
      </c>
      <c r="E4138">
        <v>422.27999877929602</v>
      </c>
      <c r="F4138">
        <v>418.08999633789</v>
      </c>
      <c r="G4138">
        <v>47134300</v>
      </c>
      <c r="H4138" s="2">
        <f t="shared" si="128"/>
        <v>6.2191073599702218E-3</v>
      </c>
      <c r="I4138" s="3">
        <f t="shared" si="129"/>
        <v>1.1885744850777294E-2</v>
      </c>
    </row>
    <row r="4139" spans="1:9" x14ac:dyDescent="0.25">
      <c r="A4139" s="1">
        <v>44356</v>
      </c>
      <c r="B4139">
        <v>423.17999267578102</v>
      </c>
      <c r="C4139">
        <v>423.260009765625</v>
      </c>
      <c r="D4139">
        <v>421.41000366210898</v>
      </c>
      <c r="E4139">
        <v>421.64999389648398</v>
      </c>
      <c r="F4139">
        <v>417.466217041015</v>
      </c>
      <c r="G4139">
        <v>48436300</v>
      </c>
      <c r="H4139" s="2">
        <f t="shared" si="128"/>
        <v>3.1403471321416188E-3</v>
      </c>
      <c r="I4139" s="3">
        <f t="shared" si="129"/>
        <v>1.1821115234429424E-2</v>
      </c>
    </row>
    <row r="4140" spans="1:9" x14ac:dyDescent="0.25">
      <c r="A4140" s="1">
        <v>44357</v>
      </c>
      <c r="B4140">
        <v>422.95999145507801</v>
      </c>
      <c r="C4140">
        <v>424.63000488281199</v>
      </c>
      <c r="D4140">
        <v>421.54998779296801</v>
      </c>
      <c r="E4140">
        <v>423.60998535156199</v>
      </c>
      <c r="F4140">
        <v>419.40676879882801</v>
      </c>
      <c r="G4140">
        <v>51020100</v>
      </c>
      <c r="H4140" s="2">
        <f t="shared" si="128"/>
        <v>1.1557548638502446E-2</v>
      </c>
      <c r="I4140" s="3">
        <f t="shared" si="129"/>
        <v>1.0101234990173923E-2</v>
      </c>
    </row>
    <row r="4141" spans="1:9" x14ac:dyDescent="0.25">
      <c r="A4141" s="1">
        <v>44358</v>
      </c>
      <c r="B4141">
        <v>424.20001220703102</v>
      </c>
      <c r="C4141">
        <v>424.42999267578102</v>
      </c>
      <c r="D4141">
        <v>422.82000732421801</v>
      </c>
      <c r="E4141">
        <v>424.30999755859301</v>
      </c>
      <c r="F4141">
        <v>420.099853515625</v>
      </c>
      <c r="G4141">
        <v>45570800</v>
      </c>
      <c r="H4141" s="2">
        <f t="shared" si="128"/>
        <v>4.0463576617828512E-3</v>
      </c>
      <c r="I4141" s="3">
        <f t="shared" si="129"/>
        <v>8.2054868536564837E-3</v>
      </c>
    </row>
    <row r="4142" spans="1:9" x14ac:dyDescent="0.25">
      <c r="A4142" s="1">
        <v>44361</v>
      </c>
      <c r="B4142">
        <v>424.42999267578102</v>
      </c>
      <c r="C4142">
        <v>425.36999511718699</v>
      </c>
      <c r="D4142">
        <v>423.100006103515</v>
      </c>
      <c r="E4142">
        <v>425.260009765625</v>
      </c>
      <c r="F4142">
        <v>421.040435791015</v>
      </c>
      <c r="G4142">
        <v>42358500</v>
      </c>
      <c r="H4142" s="2">
        <f t="shared" si="128"/>
        <v>7.2715636515710003E-3</v>
      </c>
      <c r="I4142" s="3">
        <f t="shared" si="129"/>
        <v>6.9636738506477728E-3</v>
      </c>
    </row>
    <row r="4143" spans="1:9" x14ac:dyDescent="0.25">
      <c r="A4143" s="1">
        <v>44362</v>
      </c>
      <c r="B4143">
        <v>425.42001342773398</v>
      </c>
      <c r="C4143">
        <v>425.45999145507801</v>
      </c>
      <c r="D4143">
        <v>423.54000854492102</v>
      </c>
      <c r="E4143">
        <v>424.48001098632801</v>
      </c>
      <c r="F4143">
        <v>420.26818847656199</v>
      </c>
      <c r="G4143">
        <v>51508500</v>
      </c>
      <c r="H4143" s="2">
        <f t="shared" si="128"/>
        <v>5.2098642822144825E-3</v>
      </c>
      <c r="I4143" s="3">
        <f t="shared" si="129"/>
        <v>6.3621235405763111E-3</v>
      </c>
    </row>
    <row r="4144" spans="1:9" x14ac:dyDescent="0.25">
      <c r="A4144" s="1">
        <v>44363</v>
      </c>
      <c r="B4144">
        <v>424.63000488281199</v>
      </c>
      <c r="C4144">
        <v>424.86999511718699</v>
      </c>
      <c r="D4144">
        <v>419.92001342773398</v>
      </c>
      <c r="E4144">
        <v>422.10998535156199</v>
      </c>
      <c r="F4144">
        <v>417.92169189453102</v>
      </c>
      <c r="G4144">
        <v>80386100</v>
      </c>
      <c r="H4144" s="2">
        <f t="shared" si="128"/>
        <v>1.0910460174344827E-3</v>
      </c>
      <c r="I4144" s="3">
        <f t="shared" si="129"/>
        <v>5.8366849570415658E-3</v>
      </c>
    </row>
    <row r="4145" spans="1:9" x14ac:dyDescent="0.25">
      <c r="A4145" s="1">
        <v>44364</v>
      </c>
      <c r="B4145">
        <v>421.67001342773398</v>
      </c>
      <c r="C4145">
        <v>423.01998901367102</v>
      </c>
      <c r="D4145">
        <v>419.32000732421801</v>
      </c>
      <c r="E4145">
        <v>421.97000122070301</v>
      </c>
      <c r="F4145">
        <v>417.78308105468699</v>
      </c>
      <c r="G4145">
        <v>90949700</v>
      </c>
      <c r="H4145" s="2">
        <f t="shared" si="128"/>
        <v>-3.8713913673621425E-3</v>
      </c>
      <c r="I4145" s="3">
        <f t="shared" si="129"/>
        <v>6.1435956719873711E-3</v>
      </c>
    </row>
    <row r="4146" spans="1:9" x14ac:dyDescent="0.25">
      <c r="A4146" s="1">
        <v>44365</v>
      </c>
      <c r="B4146">
        <v>417.08999633789</v>
      </c>
      <c r="C4146">
        <v>417.829986572265</v>
      </c>
      <c r="D4146">
        <v>414.70001220703102</v>
      </c>
      <c r="E4146">
        <v>414.92001342773398</v>
      </c>
      <c r="F4146">
        <v>412.14703369140602</v>
      </c>
      <c r="G4146">
        <v>118676300</v>
      </c>
      <c r="H4146" s="2">
        <f t="shared" si="128"/>
        <v>-1.8930784568633952E-2</v>
      </c>
      <c r="I4146" s="3">
        <f t="shared" si="129"/>
        <v>8.1919000150259737E-3</v>
      </c>
    </row>
    <row r="4147" spans="1:9" x14ac:dyDescent="0.25">
      <c r="A4147" s="1">
        <v>44368</v>
      </c>
      <c r="B4147">
        <v>416.79998779296801</v>
      </c>
      <c r="C4147">
        <v>421.05999755859301</v>
      </c>
      <c r="D4147">
        <v>415.92999267578102</v>
      </c>
      <c r="E4147">
        <v>420.85998535156199</v>
      </c>
      <c r="F4147">
        <v>418.04730224609301</v>
      </c>
      <c r="G4147">
        <v>72822000</v>
      </c>
      <c r="H4147" s="2">
        <f t="shared" si="128"/>
        <v>-7.1088980783965416E-3</v>
      </c>
      <c r="I4147" s="3">
        <f t="shared" si="129"/>
        <v>8.3983685394630296E-3</v>
      </c>
    </row>
    <row r="4148" spans="1:9" x14ac:dyDescent="0.25">
      <c r="A4148" s="1">
        <v>44369</v>
      </c>
      <c r="B4148">
        <v>420.850006103515</v>
      </c>
      <c r="C4148">
        <v>424</v>
      </c>
      <c r="D4148">
        <v>420.079986572265</v>
      </c>
      <c r="E4148">
        <v>423.10998535156199</v>
      </c>
      <c r="F4148">
        <v>420.28225708007801</v>
      </c>
      <c r="G4148">
        <v>57700300</v>
      </c>
      <c r="H4148" s="2">
        <f t="shared" si="128"/>
        <v>3.347529958674933E-5</v>
      </c>
      <c r="I4148" s="3">
        <f t="shared" si="129"/>
        <v>8.3999197824346332E-3</v>
      </c>
    </row>
    <row r="4149" spans="1:9" x14ac:dyDescent="0.25">
      <c r="A4149" s="1">
        <v>44370</v>
      </c>
      <c r="B4149">
        <v>423.19000244140602</v>
      </c>
      <c r="C4149">
        <v>424.04998779296801</v>
      </c>
      <c r="D4149">
        <v>422.510009765625</v>
      </c>
      <c r="E4149">
        <v>422.600006103515</v>
      </c>
      <c r="F4149">
        <v>419.77569580078102</v>
      </c>
      <c r="G4149">
        <v>49445400</v>
      </c>
      <c r="H4149" s="2">
        <f t="shared" si="128"/>
        <v>4.4362471300434247E-3</v>
      </c>
      <c r="I4149" s="3">
        <f t="shared" si="129"/>
        <v>7.9872064648946976E-3</v>
      </c>
    </row>
    <row r="4150" spans="1:9" x14ac:dyDescent="0.25">
      <c r="A4150" s="1">
        <v>44371</v>
      </c>
      <c r="B4150">
        <v>424.89001464843699</v>
      </c>
      <c r="C4150">
        <v>425.54998779296801</v>
      </c>
      <c r="D4150">
        <v>424.61999511718699</v>
      </c>
      <c r="E4150">
        <v>425.100006103515</v>
      </c>
      <c r="F4150">
        <v>422.25897216796801</v>
      </c>
      <c r="G4150">
        <v>45110300</v>
      </c>
      <c r="H4150" s="2">
        <f t="shared" si="128"/>
        <v>1.0713433157660823E-2</v>
      </c>
      <c r="I4150" s="3">
        <f t="shared" si="129"/>
        <v>7.2236321446306727E-3</v>
      </c>
    </row>
    <row r="4151" spans="1:9" x14ac:dyDescent="0.25">
      <c r="A4151" s="1">
        <v>44372</v>
      </c>
      <c r="B4151">
        <v>425.89999389648398</v>
      </c>
      <c r="C4151">
        <v>427.08999633789</v>
      </c>
      <c r="D4151">
        <v>425.54998779296801</v>
      </c>
      <c r="E4151">
        <v>426.60998535156199</v>
      </c>
      <c r="F4151">
        <v>423.75885009765602</v>
      </c>
      <c r="G4151">
        <v>58129500</v>
      </c>
      <c r="H4151" s="2">
        <f t="shared" si="128"/>
        <v>2.817396573802422E-2</v>
      </c>
      <c r="I4151" s="3">
        <f t="shared" si="129"/>
        <v>9.0491639654413786E-3</v>
      </c>
    </row>
    <row r="4152" spans="1:9" x14ac:dyDescent="0.25">
      <c r="A4152" s="1">
        <v>44375</v>
      </c>
      <c r="B4152">
        <v>427.17001342773398</v>
      </c>
      <c r="C4152">
        <v>427.64999389648398</v>
      </c>
      <c r="D4152">
        <v>425.89001464843699</v>
      </c>
      <c r="E4152">
        <v>427.47000122070301</v>
      </c>
      <c r="F4152">
        <v>424.61312866210898</v>
      </c>
      <c r="G4152">
        <v>53159600</v>
      </c>
      <c r="H4152" s="2">
        <f t="shared" si="128"/>
        <v>1.5705941362948561E-2</v>
      </c>
      <c r="I4152" s="3">
        <f t="shared" si="129"/>
        <v>9.2412856190452874E-3</v>
      </c>
    </row>
    <row r="4153" spans="1:9" x14ac:dyDescent="0.25">
      <c r="A4153" s="1">
        <v>44376</v>
      </c>
      <c r="B4153">
        <v>427.88000488281199</v>
      </c>
      <c r="C4153">
        <v>428.55999755859301</v>
      </c>
      <c r="D4153">
        <v>427.13000488281199</v>
      </c>
      <c r="E4153">
        <v>427.70001220703102</v>
      </c>
      <c r="F4153">
        <v>424.84158325195301</v>
      </c>
      <c r="G4153">
        <v>35970500</v>
      </c>
      <c r="H4153" s="2">
        <f t="shared" si="128"/>
        <v>1.0848248040616904E-2</v>
      </c>
      <c r="I4153" s="3">
        <f t="shared" si="129"/>
        <v>9.321792366548504E-3</v>
      </c>
    </row>
    <row r="4154" spans="1:9" x14ac:dyDescent="0.25">
      <c r="A4154" s="1">
        <v>44377</v>
      </c>
      <c r="B4154">
        <v>427.20999145507801</v>
      </c>
      <c r="C4154">
        <v>428.77999877929602</v>
      </c>
      <c r="D4154">
        <v>427.17999267578102</v>
      </c>
      <c r="E4154">
        <v>428.05999755859301</v>
      </c>
      <c r="F4154">
        <v>425.19918823242102</v>
      </c>
      <c r="G4154">
        <v>64827900</v>
      </c>
      <c r="H4154" s="2">
        <f t="shared" si="128"/>
        <v>1.2919977230444246E-2</v>
      </c>
      <c r="I4154" s="3">
        <f t="shared" si="129"/>
        <v>9.4976768926295745E-3</v>
      </c>
    </row>
    <row r="4155" spans="1:9" x14ac:dyDescent="0.25">
      <c r="A4155" s="1">
        <v>44378</v>
      </c>
      <c r="B4155">
        <v>428.86999511718699</v>
      </c>
      <c r="C4155">
        <v>430.600006103515</v>
      </c>
      <c r="D4155">
        <v>428.79998779296801</v>
      </c>
      <c r="E4155">
        <v>430.42999267578102</v>
      </c>
      <c r="F4155">
        <v>427.55334472656199</v>
      </c>
      <c r="G4155">
        <v>53441000</v>
      </c>
      <c r="H4155" s="2">
        <f t="shared" si="128"/>
        <v>1.2538212110476898E-2</v>
      </c>
      <c r="I4155" s="3">
        <f t="shared" si="129"/>
        <v>9.5264389325067141E-3</v>
      </c>
    </row>
    <row r="4156" spans="1:9" x14ac:dyDescent="0.25">
      <c r="A4156" s="1">
        <v>44379</v>
      </c>
      <c r="B4156">
        <v>431.67001342773398</v>
      </c>
      <c r="C4156">
        <v>434.100006103515</v>
      </c>
      <c r="D4156">
        <v>430.51998901367102</v>
      </c>
      <c r="E4156">
        <v>433.72000122070301</v>
      </c>
      <c r="F4156">
        <v>430.82135009765602</v>
      </c>
      <c r="G4156">
        <v>57697700</v>
      </c>
      <c r="H4156" s="2">
        <f t="shared" si="128"/>
        <v>1.6666318587499562E-2</v>
      </c>
      <c r="I4156" s="3">
        <f t="shared" si="129"/>
        <v>9.8228187094404982E-3</v>
      </c>
    </row>
    <row r="4157" spans="1:9" x14ac:dyDescent="0.25">
      <c r="A4157" s="1">
        <v>44383</v>
      </c>
      <c r="B4157">
        <v>433.77999877929602</v>
      </c>
      <c r="C4157">
        <v>434.010009765625</v>
      </c>
      <c r="D4157">
        <v>430.010009765625</v>
      </c>
      <c r="E4157">
        <v>432.92999267578102</v>
      </c>
      <c r="F4157">
        <v>430.03662109375</v>
      </c>
      <c r="G4157">
        <v>68710400</v>
      </c>
      <c r="H4157" s="2">
        <f t="shared" si="128"/>
        <v>1.2772785544171938E-2</v>
      </c>
      <c r="I4157" s="3">
        <f t="shared" si="129"/>
        <v>9.9234134903857275E-3</v>
      </c>
    </row>
    <row r="4158" spans="1:9" x14ac:dyDescent="0.25">
      <c r="A4158" s="1">
        <v>44384</v>
      </c>
      <c r="B4158">
        <v>433.66000366210898</v>
      </c>
      <c r="C4158">
        <v>434.760009765625</v>
      </c>
      <c r="D4158">
        <v>431.510009765625</v>
      </c>
      <c r="E4158">
        <v>434.45999145507801</v>
      </c>
      <c r="F4158">
        <v>431.556396484375</v>
      </c>
      <c r="G4158">
        <v>63549500</v>
      </c>
      <c r="H4158" s="2">
        <f t="shared" si="128"/>
        <v>1.5805451954640226E-2</v>
      </c>
      <c r="I4158" s="3">
        <f t="shared" si="129"/>
        <v>1.0129775973150779E-2</v>
      </c>
    </row>
    <row r="4159" spans="1:9" x14ac:dyDescent="0.25">
      <c r="A4159" s="1">
        <v>44385</v>
      </c>
      <c r="B4159">
        <v>428.77999877929602</v>
      </c>
      <c r="C4159">
        <v>431.73001098632801</v>
      </c>
      <c r="D4159">
        <v>427.51998901367102</v>
      </c>
      <c r="E4159">
        <v>430.92001342773398</v>
      </c>
      <c r="F4159">
        <v>428.04006958007801</v>
      </c>
      <c r="G4159">
        <v>97595200</v>
      </c>
      <c r="H4159" s="2">
        <f t="shared" si="128"/>
        <v>6.6812953229442584E-3</v>
      </c>
      <c r="I4159" s="3">
        <f t="shared" si="129"/>
        <v>1.0086842229950875E-2</v>
      </c>
    </row>
    <row r="4160" spans="1:9" x14ac:dyDescent="0.25">
      <c r="A4160" s="1">
        <v>44386</v>
      </c>
      <c r="B4160">
        <v>432.52999877929602</v>
      </c>
      <c r="C4160">
        <v>435.83999633789</v>
      </c>
      <c r="D4160">
        <v>430.70999145507801</v>
      </c>
      <c r="E4160">
        <v>435.51998901367102</v>
      </c>
      <c r="F4160">
        <v>432.60931396484301</v>
      </c>
      <c r="G4160">
        <v>76238600</v>
      </c>
      <c r="H4160" s="2">
        <f t="shared" si="128"/>
        <v>1.1825353024695673E-2</v>
      </c>
      <c r="I4160" s="3">
        <f t="shared" si="129"/>
        <v>1.0092928311802167E-2</v>
      </c>
    </row>
    <row r="4161" spans="1:9" x14ac:dyDescent="0.25">
      <c r="A4161" s="1">
        <v>44389</v>
      </c>
      <c r="B4161">
        <v>435.42999267578102</v>
      </c>
      <c r="C4161">
        <v>437.350006103515</v>
      </c>
      <c r="D4161">
        <v>434.97000122070301</v>
      </c>
      <c r="E4161">
        <v>437.079986572265</v>
      </c>
      <c r="F4161">
        <v>434.15890502929602</v>
      </c>
      <c r="G4161">
        <v>52889600</v>
      </c>
      <c r="H4161" s="2">
        <f t="shared" si="128"/>
        <v>7.7469580625089129E-3</v>
      </c>
      <c r="I4161" s="3">
        <f t="shared" si="129"/>
        <v>1.0063218895917547E-2</v>
      </c>
    </row>
    <row r="4162" spans="1:9" x14ac:dyDescent="0.25">
      <c r="A4162" s="1">
        <v>44390</v>
      </c>
      <c r="B4162">
        <v>436.239990234375</v>
      </c>
      <c r="C4162">
        <v>437.83999633789</v>
      </c>
      <c r="D4162">
        <v>435.30999755859301</v>
      </c>
      <c r="E4162">
        <v>435.58999633789</v>
      </c>
      <c r="F4162">
        <v>432.67886352539</v>
      </c>
      <c r="G4162">
        <v>52911300</v>
      </c>
      <c r="H4162" s="2">
        <f t="shared" si="128"/>
        <v>6.1442265659137352E-3</v>
      </c>
      <c r="I4162" s="3">
        <f t="shared" si="129"/>
        <v>1.0067877928206223E-2</v>
      </c>
    </row>
    <row r="4163" spans="1:9" x14ac:dyDescent="0.25">
      <c r="A4163" s="1">
        <v>44391</v>
      </c>
      <c r="B4163">
        <v>437.39999389648398</v>
      </c>
      <c r="C4163">
        <v>437.92001342773398</v>
      </c>
      <c r="D4163">
        <v>434.91000366210898</v>
      </c>
      <c r="E4163">
        <v>436.239990234375</v>
      </c>
      <c r="F4163">
        <v>433.32452392578102</v>
      </c>
      <c r="G4163">
        <v>64130400</v>
      </c>
      <c r="H4163" s="2">
        <f t="shared" si="128"/>
        <v>4.097094738509055E-3</v>
      </c>
      <c r="I4163" s="3">
        <f t="shared" si="129"/>
        <v>1.0084087802088807E-2</v>
      </c>
    </row>
    <row r="4164" spans="1:9" x14ac:dyDescent="0.25">
      <c r="A4164" s="1">
        <v>44392</v>
      </c>
      <c r="B4164">
        <v>434.80999755859301</v>
      </c>
      <c r="C4164">
        <v>435.52999877929602</v>
      </c>
      <c r="D4164">
        <v>432.72000122070301</v>
      </c>
      <c r="E4164">
        <v>434.75</v>
      </c>
      <c r="F4164">
        <v>431.844482421875</v>
      </c>
      <c r="G4164">
        <v>55126400</v>
      </c>
      <c r="H4164" s="2">
        <f t="shared" si="128"/>
        <v>8.8879829533932142E-3</v>
      </c>
      <c r="I4164" s="3">
        <f t="shared" si="129"/>
        <v>9.9769048933506278E-3</v>
      </c>
    </row>
    <row r="4165" spans="1:9" x14ac:dyDescent="0.25">
      <c r="A4165" s="1">
        <v>44393</v>
      </c>
      <c r="B4165">
        <v>436.010009765625</v>
      </c>
      <c r="C4165">
        <v>436.05999755859301</v>
      </c>
      <c r="D4165">
        <v>430.92001342773398</v>
      </c>
      <c r="E4165">
        <v>431.33999633789</v>
      </c>
      <c r="F4165">
        <v>428.45724487304602</v>
      </c>
      <c r="G4165">
        <v>75874700</v>
      </c>
      <c r="H4165" s="2">
        <f t="shared" si="128"/>
        <v>-9.5977339316702937E-3</v>
      </c>
      <c r="I4165" s="3">
        <f t="shared" si="129"/>
        <v>1.0402690437630934E-2</v>
      </c>
    </row>
    <row r="4166" spans="1:9" x14ac:dyDescent="0.25">
      <c r="A4166" s="1">
        <v>44396</v>
      </c>
      <c r="B4166">
        <v>426.19000244140602</v>
      </c>
      <c r="C4166">
        <v>431.41000366210898</v>
      </c>
      <c r="D4166">
        <v>421.97000122070301</v>
      </c>
      <c r="E4166">
        <v>424.97000122070301</v>
      </c>
      <c r="F4166">
        <v>422.12985229492102</v>
      </c>
      <c r="G4166">
        <v>147987000</v>
      </c>
      <c r="H4166" s="2">
        <f t="shared" si="128"/>
        <v>-2.7706566869941995E-2</v>
      </c>
      <c r="I4166" s="3">
        <f t="shared" si="129"/>
        <v>1.1683285839303503E-2</v>
      </c>
    </row>
    <row r="4167" spans="1:9" x14ac:dyDescent="0.25">
      <c r="A4167" s="1">
        <v>44397</v>
      </c>
      <c r="B4167">
        <v>425.67999267578102</v>
      </c>
      <c r="C4167">
        <v>432.42001342773398</v>
      </c>
      <c r="D4167">
        <v>424.829986572265</v>
      </c>
      <c r="E4167">
        <v>431.05999755859301</v>
      </c>
      <c r="F4167">
        <v>428.17913818359301</v>
      </c>
      <c r="G4167">
        <v>99608200</v>
      </c>
      <c r="H4167" s="2">
        <f t="shared" si="128"/>
        <v>-1.0399688362713211E-2</v>
      </c>
      <c r="I4167" s="3">
        <f t="shared" si="129"/>
        <v>1.1914502578059207E-2</v>
      </c>
    </row>
    <row r="4168" spans="1:9" x14ac:dyDescent="0.25">
      <c r="A4168" s="1">
        <v>44398</v>
      </c>
      <c r="B4168">
        <v>432.33999633789</v>
      </c>
      <c r="C4168">
        <v>434.70001220703102</v>
      </c>
      <c r="D4168">
        <v>431.010009765625</v>
      </c>
      <c r="E4168">
        <v>434.54998779296801</v>
      </c>
      <c r="F4168">
        <v>431.64581298828102</v>
      </c>
      <c r="G4168">
        <v>64724400</v>
      </c>
      <c r="H4168" s="2">
        <f t="shared" ref="H4168:H4231" si="130">F4168/F4163-1</f>
        <v>-3.8740270739615612E-3</v>
      </c>
      <c r="I4168" s="3">
        <f t="shared" si="129"/>
        <v>1.2064374724234474E-2</v>
      </c>
    </row>
    <row r="4169" spans="1:9" x14ac:dyDescent="0.25">
      <c r="A4169" s="1">
        <v>44399</v>
      </c>
      <c r="B4169">
        <v>434.739990234375</v>
      </c>
      <c r="C4169">
        <v>435.72000122070301</v>
      </c>
      <c r="D4169">
        <v>433.69000244140602</v>
      </c>
      <c r="E4169">
        <v>435.45999145507801</v>
      </c>
      <c r="F4169">
        <v>432.549713134765</v>
      </c>
      <c r="G4169">
        <v>47878500</v>
      </c>
      <c r="H4169" s="2">
        <f t="shared" si="130"/>
        <v>1.6330663968078252E-3</v>
      </c>
      <c r="I4169" s="3">
        <f t="shared" si="129"/>
        <v>1.2108496399135152E-2</v>
      </c>
    </row>
    <row r="4170" spans="1:9" x14ac:dyDescent="0.25">
      <c r="A4170" s="1">
        <v>44400</v>
      </c>
      <c r="B4170">
        <v>437.51998901367102</v>
      </c>
      <c r="C4170">
        <v>440.29998779296801</v>
      </c>
      <c r="D4170">
        <v>436.79000854492102</v>
      </c>
      <c r="E4170">
        <v>439.94000244140602</v>
      </c>
      <c r="F4170">
        <v>436.99981689453102</v>
      </c>
      <c r="G4170">
        <v>63766600</v>
      </c>
      <c r="H4170" s="2">
        <f t="shared" si="130"/>
        <v>1.9937980098845509E-2</v>
      </c>
      <c r="I4170" s="3">
        <f t="shared" si="129"/>
        <v>1.2445269863900802E-2</v>
      </c>
    </row>
    <row r="4171" spans="1:9" x14ac:dyDescent="0.25">
      <c r="A4171" s="1">
        <v>44403</v>
      </c>
      <c r="B4171">
        <v>439.30999755859301</v>
      </c>
      <c r="C4171">
        <v>441.02999877929602</v>
      </c>
      <c r="D4171">
        <v>439.260009765625</v>
      </c>
      <c r="E4171">
        <v>441.01998901367102</v>
      </c>
      <c r="F4171">
        <v>438.07257080078102</v>
      </c>
      <c r="G4171">
        <v>43719200</v>
      </c>
      <c r="H4171" s="2">
        <f t="shared" si="130"/>
        <v>3.7767332538049425E-2</v>
      </c>
      <c r="I4171" s="3">
        <f t="shared" si="129"/>
        <v>1.3447219155264707E-2</v>
      </c>
    </row>
    <row r="4172" spans="1:9" x14ac:dyDescent="0.25">
      <c r="A4172" s="1">
        <v>44404</v>
      </c>
      <c r="B4172">
        <v>439.91000366210898</v>
      </c>
      <c r="C4172">
        <v>439.94000244140602</v>
      </c>
      <c r="D4172">
        <v>435.989990234375</v>
      </c>
      <c r="E4172">
        <v>439.010009765625</v>
      </c>
      <c r="F4172">
        <v>436.07601928710898</v>
      </c>
      <c r="G4172">
        <v>67397100</v>
      </c>
      <c r="H4172" s="2">
        <f t="shared" si="130"/>
        <v>1.8442937544822513E-2</v>
      </c>
      <c r="I4172" s="3">
        <f t="shared" si="129"/>
        <v>1.354845625577842E-2</v>
      </c>
    </row>
    <row r="4173" spans="1:9" x14ac:dyDescent="0.25">
      <c r="A4173" s="1">
        <v>44405</v>
      </c>
      <c r="B4173">
        <v>439.67999267578102</v>
      </c>
      <c r="C4173">
        <v>440.29998779296801</v>
      </c>
      <c r="D4173">
        <v>437.30999755859301</v>
      </c>
      <c r="E4173">
        <v>438.829986572265</v>
      </c>
      <c r="F4173">
        <v>435.897216796875</v>
      </c>
      <c r="G4173">
        <v>52472400</v>
      </c>
      <c r="H4173" s="2">
        <f t="shared" si="130"/>
        <v>9.8492877277356339E-3</v>
      </c>
      <c r="I4173" s="3">
        <f t="shared" si="129"/>
        <v>1.3537908875017825E-2</v>
      </c>
    </row>
    <row r="4174" spans="1:9" x14ac:dyDescent="0.25">
      <c r="A4174" s="1">
        <v>44406</v>
      </c>
      <c r="B4174">
        <v>439.82000732421801</v>
      </c>
      <c r="C4174">
        <v>441.79998779296801</v>
      </c>
      <c r="D4174">
        <v>439.80999755859301</v>
      </c>
      <c r="E4174">
        <v>440.64999389648398</v>
      </c>
      <c r="F4174">
        <v>437.70504760742102</v>
      </c>
      <c r="G4174">
        <v>47435300</v>
      </c>
      <c r="H4174" s="2">
        <f t="shared" si="130"/>
        <v>1.1918478538095467E-2</v>
      </c>
      <c r="I4174" s="3">
        <f t="shared" si="129"/>
        <v>1.3519061302982761E-2</v>
      </c>
    </row>
    <row r="4175" spans="1:9" x14ac:dyDescent="0.25">
      <c r="A4175" s="1">
        <v>44407</v>
      </c>
      <c r="B4175">
        <v>437.91000366210898</v>
      </c>
      <c r="C4175">
        <v>440.05999755859301</v>
      </c>
      <c r="D4175">
        <v>437.76998901367102</v>
      </c>
      <c r="E4175">
        <v>438.510009765625</v>
      </c>
      <c r="F4175">
        <v>435.579345703125</v>
      </c>
      <c r="G4175">
        <v>68890600</v>
      </c>
      <c r="H4175" s="2">
        <f t="shared" si="130"/>
        <v>-3.2505075208049128E-3</v>
      </c>
      <c r="I4175" s="3">
        <f t="shared" si="129"/>
        <v>1.3672977142063395E-2</v>
      </c>
    </row>
    <row r="4176" spans="1:9" x14ac:dyDescent="0.25">
      <c r="A4176" s="1">
        <v>44410</v>
      </c>
      <c r="B4176">
        <v>440.33999633789</v>
      </c>
      <c r="C4176">
        <v>440.92999267578102</v>
      </c>
      <c r="D4176">
        <v>437.20999145507801</v>
      </c>
      <c r="E4176">
        <v>437.58999633789</v>
      </c>
      <c r="F4176">
        <v>434.66549682617102</v>
      </c>
      <c r="G4176">
        <v>58783300</v>
      </c>
      <c r="H4176" s="2">
        <f t="shared" si="130"/>
        <v>-7.777419089220694E-3</v>
      </c>
      <c r="I4176" s="3">
        <f t="shared" si="129"/>
        <v>1.3833110917264814E-2</v>
      </c>
    </row>
    <row r="4177" spans="1:9" x14ac:dyDescent="0.25">
      <c r="A4177" s="1">
        <v>44411</v>
      </c>
      <c r="B4177">
        <v>438.44000244140602</v>
      </c>
      <c r="C4177">
        <v>441.27999877929602</v>
      </c>
      <c r="D4177">
        <v>436.100006103515</v>
      </c>
      <c r="E4177">
        <v>441.14999389648398</v>
      </c>
      <c r="F4177">
        <v>438.20169067382801</v>
      </c>
      <c r="G4177">
        <v>58053900</v>
      </c>
      <c r="H4177" s="2">
        <f t="shared" si="130"/>
        <v>4.8745431821590746E-3</v>
      </c>
      <c r="I4177" s="3">
        <f t="shared" si="129"/>
        <v>1.3728259557500913E-2</v>
      </c>
    </row>
    <row r="4178" spans="1:9" x14ac:dyDescent="0.25">
      <c r="A4178" s="1">
        <v>44412</v>
      </c>
      <c r="B4178">
        <v>439.77999877929602</v>
      </c>
      <c r="C4178">
        <v>441.11999511718699</v>
      </c>
      <c r="D4178">
        <v>438.73001098632801</v>
      </c>
      <c r="E4178">
        <v>438.98001098632801</v>
      </c>
      <c r="F4178">
        <v>436.04623413085898</v>
      </c>
      <c r="G4178">
        <v>46732200</v>
      </c>
      <c r="H4178" s="2">
        <f t="shared" si="130"/>
        <v>3.4186346744546903E-4</v>
      </c>
      <c r="I4178" s="3">
        <f t="shared" si="129"/>
        <v>1.3530608264568035E-2</v>
      </c>
    </row>
    <row r="4179" spans="1:9" x14ac:dyDescent="0.25">
      <c r="A4179" s="1">
        <v>44413</v>
      </c>
      <c r="B4179">
        <v>440.22000122070301</v>
      </c>
      <c r="C4179">
        <v>441.850006103515</v>
      </c>
      <c r="D4179">
        <v>439.88000488281199</v>
      </c>
      <c r="E4179">
        <v>441.760009765625</v>
      </c>
      <c r="F4179">
        <v>438.80764770507801</v>
      </c>
      <c r="G4179">
        <v>38969700</v>
      </c>
      <c r="H4179" s="2">
        <f t="shared" si="130"/>
        <v>2.519048166531368E-3</v>
      </c>
      <c r="I4179" s="3">
        <f t="shared" si="129"/>
        <v>1.3525311273740747E-2</v>
      </c>
    </row>
    <row r="4180" spans="1:9" x14ac:dyDescent="0.25">
      <c r="A4180" s="1">
        <v>44414</v>
      </c>
      <c r="B4180">
        <v>442.100006103515</v>
      </c>
      <c r="C4180">
        <v>442.94000244140602</v>
      </c>
      <c r="D4180">
        <v>441.79998779296801</v>
      </c>
      <c r="E4180">
        <v>442.489990234375</v>
      </c>
      <c r="F4180">
        <v>439.53274536132801</v>
      </c>
      <c r="G4180">
        <v>46864100</v>
      </c>
      <c r="H4180" s="2">
        <f t="shared" si="130"/>
        <v>9.0761871452404996E-3</v>
      </c>
      <c r="I4180" s="3">
        <f t="shared" si="129"/>
        <v>1.3457202653996156E-2</v>
      </c>
    </row>
    <row r="4181" spans="1:9" x14ac:dyDescent="0.25">
      <c r="A4181" s="1">
        <v>44417</v>
      </c>
      <c r="B4181">
        <v>442.45999145507801</v>
      </c>
      <c r="C4181">
        <v>442.79998779296801</v>
      </c>
      <c r="D4181">
        <v>441.30999755859301</v>
      </c>
      <c r="E4181">
        <v>442.13000488281199</v>
      </c>
      <c r="F4181">
        <v>439.17514038085898</v>
      </c>
      <c r="G4181">
        <v>41222600</v>
      </c>
      <c r="H4181" s="2">
        <f t="shared" si="130"/>
        <v>1.0374974750966715E-2</v>
      </c>
      <c r="I4181" s="3">
        <f t="shared" si="129"/>
        <v>1.3508124665162612E-2</v>
      </c>
    </row>
    <row r="4182" spans="1:9" x14ac:dyDescent="0.25">
      <c r="A4182" s="1">
        <v>44418</v>
      </c>
      <c r="B4182">
        <v>442.60998535156199</v>
      </c>
      <c r="C4182">
        <v>443.44000244140602</v>
      </c>
      <c r="D4182">
        <v>441.88000488281199</v>
      </c>
      <c r="E4182">
        <v>442.67999267578102</v>
      </c>
      <c r="F4182">
        <v>439.72146606445301</v>
      </c>
      <c r="G4182">
        <v>43339300</v>
      </c>
      <c r="H4182" s="2">
        <f t="shared" si="130"/>
        <v>3.4682097832348102E-3</v>
      </c>
      <c r="I4182" s="3">
        <f t="shared" si="129"/>
        <v>1.3500718065861433E-2</v>
      </c>
    </row>
    <row r="4183" spans="1:9" x14ac:dyDescent="0.25">
      <c r="A4183" s="1">
        <v>44419</v>
      </c>
      <c r="B4183">
        <v>443.82000732421801</v>
      </c>
      <c r="C4183">
        <v>443.88000488281199</v>
      </c>
      <c r="D4183">
        <v>442.61999511718699</v>
      </c>
      <c r="E4183">
        <v>443.77999877929602</v>
      </c>
      <c r="F4183">
        <v>440.81414794921801</v>
      </c>
      <c r="G4183">
        <v>44034300</v>
      </c>
      <c r="H4183" s="2">
        <f t="shared" si="130"/>
        <v>1.0934422648696041E-2</v>
      </c>
      <c r="I4183" s="3">
        <f t="shared" si="129"/>
        <v>1.3588809383172437E-2</v>
      </c>
    </row>
    <row r="4184" spans="1:9" x14ac:dyDescent="0.25">
      <c r="A4184" s="1">
        <v>44420</v>
      </c>
      <c r="B4184">
        <v>443.61999511718699</v>
      </c>
      <c r="C4184">
        <v>445.260009765625</v>
      </c>
      <c r="D4184">
        <v>442.66000366210898</v>
      </c>
      <c r="E4184">
        <v>445.10998535156199</v>
      </c>
      <c r="F4184">
        <v>442.13525390625</v>
      </c>
      <c r="G4184">
        <v>38909400</v>
      </c>
      <c r="H4184" s="2">
        <f t="shared" si="130"/>
        <v>7.5832912634385963E-3</v>
      </c>
      <c r="I4184" s="3">
        <f t="shared" si="129"/>
        <v>1.3569101289477883E-2</v>
      </c>
    </row>
    <row r="4185" spans="1:9" x14ac:dyDescent="0.25">
      <c r="A4185" s="1">
        <v>44421</v>
      </c>
      <c r="B4185">
        <v>445.58999633789</v>
      </c>
      <c r="C4185">
        <v>445.94000244140602</v>
      </c>
      <c r="D4185">
        <v>445.07000732421801</v>
      </c>
      <c r="E4185">
        <v>445.92001342773398</v>
      </c>
      <c r="F4185">
        <v>442.939849853515</v>
      </c>
      <c r="G4185">
        <v>39388300</v>
      </c>
      <c r="H4185" s="2">
        <f t="shared" si="130"/>
        <v>7.7516511071002991E-3</v>
      </c>
      <c r="I4185" s="3">
        <f t="shared" si="129"/>
        <v>1.3182535928784012E-2</v>
      </c>
    </row>
    <row r="4186" spans="1:9" x14ac:dyDescent="0.25">
      <c r="A4186" s="1">
        <v>44424</v>
      </c>
      <c r="B4186">
        <v>444.52999877929602</v>
      </c>
      <c r="C4186">
        <v>447.10998535156199</v>
      </c>
      <c r="D4186">
        <v>442.86999511718699</v>
      </c>
      <c r="E4186">
        <v>446.97000122070301</v>
      </c>
      <c r="F4186">
        <v>443.982818603515</v>
      </c>
      <c r="G4186">
        <v>73740000</v>
      </c>
      <c r="H4186" s="2">
        <f t="shared" si="130"/>
        <v>1.0947063666870482E-2</v>
      </c>
      <c r="I4186" s="3">
        <f t="shared" si="129"/>
        <v>1.0709943665328812E-2</v>
      </c>
    </row>
    <row r="4187" spans="1:9" x14ac:dyDescent="0.25">
      <c r="A4187" s="1">
        <v>44425</v>
      </c>
      <c r="B4187">
        <v>444.239990234375</v>
      </c>
      <c r="C4187">
        <v>444.95999145507801</v>
      </c>
      <c r="D4187">
        <v>440.850006103515</v>
      </c>
      <c r="E4187">
        <v>444.04000854492102</v>
      </c>
      <c r="F4187">
        <v>441.07241821289</v>
      </c>
      <c r="G4187">
        <v>92673900</v>
      </c>
      <c r="H4187" s="2">
        <f t="shared" si="130"/>
        <v>3.0722906491877922E-3</v>
      </c>
      <c r="I4187" s="3">
        <f t="shared" ref="I4187:I4250" si="131">_xlfn.STDEV.S(H4168:H4187)</f>
        <v>9.9475035347390117E-3</v>
      </c>
    </row>
    <row r="4188" spans="1:9" x14ac:dyDescent="0.25">
      <c r="A4188" s="1">
        <v>44426</v>
      </c>
      <c r="B4188">
        <v>442.95999145507801</v>
      </c>
      <c r="C4188">
        <v>444.63000488281199</v>
      </c>
      <c r="D4188">
        <v>438.92001342773398</v>
      </c>
      <c r="E4188">
        <v>439.17999267578102</v>
      </c>
      <c r="F4188">
        <v>436.244873046875</v>
      </c>
      <c r="G4188">
        <v>89351900</v>
      </c>
      <c r="H4188" s="2">
        <f t="shared" si="130"/>
        <v>-1.0365535960223715E-2</v>
      </c>
      <c r="I4188" s="3">
        <f t="shared" si="131"/>
        <v>1.0441402394777539E-2</v>
      </c>
    </row>
    <row r="4189" spans="1:9" x14ac:dyDescent="0.25">
      <c r="A4189" s="1">
        <v>44427</v>
      </c>
      <c r="B4189">
        <v>436.26998901367102</v>
      </c>
      <c r="C4189">
        <v>441.14001464843699</v>
      </c>
      <c r="D4189">
        <v>436.11999511718699</v>
      </c>
      <c r="E4189">
        <v>439.85998535156199</v>
      </c>
      <c r="F4189">
        <v>436.920318603515</v>
      </c>
      <c r="G4189">
        <v>92812200</v>
      </c>
      <c r="H4189" s="2">
        <f t="shared" si="130"/>
        <v>-1.1794886873781829E-2</v>
      </c>
      <c r="I4189" s="3">
        <f t="shared" si="131"/>
        <v>1.1236878694246204E-2</v>
      </c>
    </row>
    <row r="4190" spans="1:9" x14ac:dyDescent="0.25">
      <c r="A4190" s="1">
        <v>44428</v>
      </c>
      <c r="B4190">
        <v>440.23001098632801</v>
      </c>
      <c r="C4190">
        <v>443.70999145507801</v>
      </c>
      <c r="D4190">
        <v>439.70999145507801</v>
      </c>
      <c r="E4190">
        <v>443.35998535156199</v>
      </c>
      <c r="F4190">
        <v>440.39694213867102</v>
      </c>
      <c r="G4190">
        <v>71975900</v>
      </c>
      <c r="H4190" s="2">
        <f t="shared" si="130"/>
        <v>-5.740977506731304E-3</v>
      </c>
      <c r="I4190" s="3">
        <f t="shared" si="131"/>
        <v>1.1121189529304219E-2</v>
      </c>
    </row>
    <row r="4191" spans="1:9" x14ac:dyDescent="0.25">
      <c r="A4191" s="1">
        <v>44431</v>
      </c>
      <c r="B4191">
        <v>445.16000366210898</v>
      </c>
      <c r="C4191">
        <v>448.23001098632801</v>
      </c>
      <c r="D4191">
        <v>443.44000244140602</v>
      </c>
      <c r="E4191">
        <v>447.260009765625</v>
      </c>
      <c r="F4191">
        <v>444.270904541015</v>
      </c>
      <c r="G4191">
        <v>54973000</v>
      </c>
      <c r="H4191" s="2">
        <f t="shared" si="130"/>
        <v>6.4886731069035974E-4</v>
      </c>
      <c r="I4191" s="3">
        <f t="shared" si="131"/>
        <v>8.1543377000152118E-3</v>
      </c>
    </row>
    <row r="4192" spans="1:9" x14ac:dyDescent="0.25">
      <c r="A4192" s="1">
        <v>44432</v>
      </c>
      <c r="B4192">
        <v>447.97000122070301</v>
      </c>
      <c r="C4192">
        <v>448.54000854492102</v>
      </c>
      <c r="D4192">
        <v>447.42001342773398</v>
      </c>
      <c r="E4192">
        <v>447.97000122070301</v>
      </c>
      <c r="F4192">
        <v>444.97613525390602</v>
      </c>
      <c r="G4192">
        <v>38744700</v>
      </c>
      <c r="H4192" s="2">
        <f t="shared" si="130"/>
        <v>8.8505127045415133E-3</v>
      </c>
      <c r="I4192" s="3">
        <f t="shared" si="131"/>
        <v>7.4933787533031232E-3</v>
      </c>
    </row>
    <row r="4193" spans="1:9" x14ac:dyDescent="0.25">
      <c r="A4193" s="1">
        <v>44433</v>
      </c>
      <c r="B4193">
        <v>448.17001342773398</v>
      </c>
      <c r="C4193">
        <v>449.45999145507801</v>
      </c>
      <c r="D4193">
        <v>447.76998901367102</v>
      </c>
      <c r="E4193">
        <v>448.91000366210898</v>
      </c>
      <c r="F4193">
        <v>445.90985107421801</v>
      </c>
      <c r="G4193">
        <v>40529700</v>
      </c>
      <c r="H4193" s="2">
        <f t="shared" si="130"/>
        <v>2.2154937798671837E-2</v>
      </c>
      <c r="I4193" s="3">
        <f t="shared" si="131"/>
        <v>8.5077466032467183E-3</v>
      </c>
    </row>
    <row r="4194" spans="1:9" x14ac:dyDescent="0.25">
      <c r="A4194" s="1">
        <v>44434</v>
      </c>
      <c r="B4194">
        <v>448.60998535156199</v>
      </c>
      <c r="C4194">
        <v>448.85998535156199</v>
      </c>
      <c r="D4194">
        <v>446.16000366210898</v>
      </c>
      <c r="E4194">
        <v>446.260009765625</v>
      </c>
      <c r="F4194">
        <v>443.27755737304602</v>
      </c>
      <c r="G4194">
        <v>57829600</v>
      </c>
      <c r="H4194" s="2">
        <f t="shared" si="130"/>
        <v>1.4550110166196895E-2</v>
      </c>
      <c r="I4194" s="3">
        <f t="shared" si="131"/>
        <v>8.6592538756442156E-3</v>
      </c>
    </row>
    <row r="4195" spans="1:9" x14ac:dyDescent="0.25">
      <c r="A4195" s="1">
        <v>44435</v>
      </c>
      <c r="B4195">
        <v>447.11999511718699</v>
      </c>
      <c r="C4195">
        <v>450.64999389648398</v>
      </c>
      <c r="D4195">
        <v>447.05999755859301</v>
      </c>
      <c r="E4195">
        <v>450.25</v>
      </c>
      <c r="F4195">
        <v>447.24090576171801</v>
      </c>
      <c r="G4195">
        <v>77201900</v>
      </c>
      <c r="H4195" s="2">
        <f t="shared" si="130"/>
        <v>1.5540443105283908E-2</v>
      </c>
      <c r="I4195" s="3">
        <f t="shared" si="131"/>
        <v>8.8584636435252457E-3</v>
      </c>
    </row>
    <row r="4196" spans="1:9" x14ac:dyDescent="0.25">
      <c r="A4196" s="1">
        <v>44438</v>
      </c>
      <c r="B4196">
        <v>450.97000122070301</v>
      </c>
      <c r="C4196">
        <v>453.07000732421801</v>
      </c>
      <c r="D4196">
        <v>450.70999145507801</v>
      </c>
      <c r="E4196">
        <v>452.23001098632801</v>
      </c>
      <c r="F4196">
        <v>449.20764160156199</v>
      </c>
      <c r="G4196">
        <v>48357400</v>
      </c>
      <c r="H4196" s="2">
        <f t="shared" si="130"/>
        <v>1.1111997229814596E-2</v>
      </c>
      <c r="I4196" s="3">
        <f t="shared" si="131"/>
        <v>8.4382507830205178E-3</v>
      </c>
    </row>
    <row r="4197" spans="1:9" x14ac:dyDescent="0.25">
      <c r="A4197" s="1">
        <v>44439</v>
      </c>
      <c r="B4197">
        <v>452.13000488281199</v>
      </c>
      <c r="C4197">
        <v>452.489990234375</v>
      </c>
      <c r="D4197">
        <v>450.92001342773398</v>
      </c>
      <c r="E4197">
        <v>451.55999755859301</v>
      </c>
      <c r="F4197">
        <v>448.54214477539</v>
      </c>
      <c r="G4197">
        <v>59300200</v>
      </c>
      <c r="H4197" s="2">
        <f t="shared" si="130"/>
        <v>8.013934319082594E-3</v>
      </c>
      <c r="I4197" s="3">
        <f t="shared" si="131"/>
        <v>8.4494204061400565E-3</v>
      </c>
    </row>
    <row r="4198" spans="1:9" x14ac:dyDescent="0.25">
      <c r="A4198" s="1">
        <v>44440</v>
      </c>
      <c r="B4198">
        <v>452.55999755859301</v>
      </c>
      <c r="C4198">
        <v>453.10998535156199</v>
      </c>
      <c r="D4198">
        <v>451.54998779296801</v>
      </c>
      <c r="E4198">
        <v>451.79998779296801</v>
      </c>
      <c r="F4198">
        <v>448.780517578125</v>
      </c>
      <c r="G4198">
        <v>48721400</v>
      </c>
      <c r="H4198" s="2">
        <f t="shared" si="130"/>
        <v>6.43777323374084E-3</v>
      </c>
      <c r="I4198" s="3">
        <f t="shared" si="131"/>
        <v>8.3457102408293887E-3</v>
      </c>
    </row>
    <row r="4199" spans="1:9" x14ac:dyDescent="0.25">
      <c r="A4199" s="1">
        <v>44441</v>
      </c>
      <c r="B4199">
        <v>453.32000732421801</v>
      </c>
      <c r="C4199">
        <v>454.04998779296801</v>
      </c>
      <c r="D4199">
        <v>451.91000366210898</v>
      </c>
      <c r="E4199">
        <v>453.19000244140602</v>
      </c>
      <c r="F4199">
        <v>450.16125488281199</v>
      </c>
      <c r="G4199">
        <v>42501000</v>
      </c>
      <c r="H4199" s="2">
        <f t="shared" si="130"/>
        <v>1.552909096178956E-2</v>
      </c>
      <c r="I4199" s="3">
        <f t="shared" si="131"/>
        <v>8.5437278682882964E-3</v>
      </c>
    </row>
    <row r="4200" spans="1:9" x14ac:dyDescent="0.25">
      <c r="A4200" s="1">
        <v>44442</v>
      </c>
      <c r="B4200">
        <v>451.98001098632801</v>
      </c>
      <c r="C4200">
        <v>453.63000488281199</v>
      </c>
      <c r="D4200">
        <v>451.54998779296801</v>
      </c>
      <c r="E4200">
        <v>453.079986572265</v>
      </c>
      <c r="F4200">
        <v>450.05197143554602</v>
      </c>
      <c r="G4200">
        <v>47170500</v>
      </c>
      <c r="H4200" s="2">
        <f t="shared" si="130"/>
        <v>6.2853501046384874E-3</v>
      </c>
      <c r="I4200" s="3">
        <f t="shared" si="131"/>
        <v>8.5292169231481734E-3</v>
      </c>
    </row>
    <row r="4201" spans="1:9" x14ac:dyDescent="0.25">
      <c r="A4201" s="1">
        <v>44446</v>
      </c>
      <c r="B4201">
        <v>452.70999145507801</v>
      </c>
      <c r="C4201">
        <v>452.80999755859301</v>
      </c>
      <c r="D4201">
        <v>450.739990234375</v>
      </c>
      <c r="E4201">
        <v>451.45999145507801</v>
      </c>
      <c r="F4201">
        <v>448.442779541015</v>
      </c>
      <c r="G4201">
        <v>51671500</v>
      </c>
      <c r="H4201" s="2">
        <f t="shared" si="130"/>
        <v>-1.7026915611231264E-3</v>
      </c>
      <c r="I4201" s="3">
        <f t="shared" si="131"/>
        <v>8.6864816535876018E-3</v>
      </c>
    </row>
    <row r="4202" spans="1:9" x14ac:dyDescent="0.25">
      <c r="A4202" s="1">
        <v>44447</v>
      </c>
      <c r="B4202">
        <v>450.89001464843699</v>
      </c>
      <c r="C4202">
        <v>451.67001342773398</v>
      </c>
      <c r="D4202">
        <v>448.85998535156199</v>
      </c>
      <c r="E4202">
        <v>450.91000366210898</v>
      </c>
      <c r="F4202">
        <v>447.896484375</v>
      </c>
      <c r="G4202">
        <v>56181900</v>
      </c>
      <c r="H4202" s="2">
        <f t="shared" si="130"/>
        <v>-1.4394642909493216E-3</v>
      </c>
      <c r="I4202" s="3">
        <f t="shared" si="131"/>
        <v>8.8346905741742768E-3</v>
      </c>
    </row>
    <row r="4203" spans="1:9" x14ac:dyDescent="0.25">
      <c r="A4203" s="1">
        <v>44448</v>
      </c>
      <c r="B4203">
        <v>450.70001220703102</v>
      </c>
      <c r="C4203">
        <v>452.57000732421801</v>
      </c>
      <c r="D4203">
        <v>448.72000122070301</v>
      </c>
      <c r="E4203">
        <v>448.98001098632801</v>
      </c>
      <c r="F4203">
        <v>445.979400634765</v>
      </c>
      <c r="G4203">
        <v>57970400</v>
      </c>
      <c r="H4203" s="2">
        <f t="shared" si="130"/>
        <v>-6.2416188618802382E-3</v>
      </c>
      <c r="I4203" s="3">
        <f t="shared" si="131"/>
        <v>9.1506067040674609E-3</v>
      </c>
    </row>
    <row r="4204" spans="1:9" x14ac:dyDescent="0.25">
      <c r="A4204" s="1">
        <v>44449</v>
      </c>
      <c r="B4204">
        <v>451.04000854492102</v>
      </c>
      <c r="C4204">
        <v>451.489990234375</v>
      </c>
      <c r="D4204">
        <v>445.30999755859301</v>
      </c>
      <c r="E4204">
        <v>445.44000244140602</v>
      </c>
      <c r="F4204">
        <v>442.46304321289</v>
      </c>
      <c r="G4204">
        <v>89848000</v>
      </c>
      <c r="H4204" s="2">
        <f t="shared" si="130"/>
        <v>-1.7101008997155942E-2</v>
      </c>
      <c r="I4204" s="3">
        <f t="shared" si="131"/>
        <v>1.0375062814275885E-2</v>
      </c>
    </row>
    <row r="4205" spans="1:9" x14ac:dyDescent="0.25">
      <c r="A4205" s="1">
        <v>44452</v>
      </c>
      <c r="B4205">
        <v>448.64001464843699</v>
      </c>
      <c r="C4205">
        <v>448.92001342773398</v>
      </c>
      <c r="D4205">
        <v>444.10998535156199</v>
      </c>
      <c r="E4205">
        <v>446.579986572265</v>
      </c>
      <c r="F4205">
        <v>443.59542846679602</v>
      </c>
      <c r="G4205">
        <v>83738600</v>
      </c>
      <c r="H4205" s="2">
        <f t="shared" si="130"/>
        <v>-1.4346216389532374E-2</v>
      </c>
      <c r="I4205" s="3">
        <f t="shared" si="131"/>
        <v>1.1087149245269764E-2</v>
      </c>
    </row>
    <row r="4206" spans="1:9" x14ac:dyDescent="0.25">
      <c r="A4206" s="1">
        <v>44453</v>
      </c>
      <c r="B4206">
        <v>448.11999511718699</v>
      </c>
      <c r="C4206">
        <v>448.33999633789</v>
      </c>
      <c r="D4206">
        <v>443.22000122070301</v>
      </c>
      <c r="E4206">
        <v>444.17001342773398</v>
      </c>
      <c r="F4206">
        <v>441.20153808593699</v>
      </c>
      <c r="G4206">
        <v>78197100</v>
      </c>
      <c r="H4206" s="2">
        <f t="shared" si="130"/>
        <v>-1.6147526028826853E-2</v>
      </c>
      <c r="I4206" s="3">
        <f t="shared" si="131"/>
        <v>1.1669106372631233E-2</v>
      </c>
    </row>
    <row r="4207" spans="1:9" x14ac:dyDescent="0.25">
      <c r="A4207" s="1">
        <v>44454</v>
      </c>
      <c r="B4207">
        <v>444.61999511718699</v>
      </c>
      <c r="C4207">
        <v>448.41000366210898</v>
      </c>
      <c r="D4207">
        <v>443.44000244140602</v>
      </c>
      <c r="E4207">
        <v>447.88000488281199</v>
      </c>
      <c r="F4207">
        <v>444.88674926757801</v>
      </c>
      <c r="G4207">
        <v>78792200</v>
      </c>
      <c r="H4207" s="2">
        <f t="shared" si="130"/>
        <v>-6.7197113896122485E-3</v>
      </c>
      <c r="I4207" s="3">
        <f t="shared" si="131"/>
        <v>1.1798442002554969E-2</v>
      </c>
    </row>
    <row r="4208" spans="1:9" x14ac:dyDescent="0.25">
      <c r="A4208" s="1">
        <v>44455</v>
      </c>
      <c r="B4208">
        <v>447.32000732421801</v>
      </c>
      <c r="C4208">
        <v>448.35998535156199</v>
      </c>
      <c r="D4208">
        <v>444.01998901367102</v>
      </c>
      <c r="E4208">
        <v>447.17001342773398</v>
      </c>
      <c r="F4208">
        <v>444.18148803710898</v>
      </c>
      <c r="G4208">
        <v>77786700</v>
      </c>
      <c r="H4208" s="2">
        <f t="shared" si="130"/>
        <v>-4.0313803621805366E-3</v>
      </c>
      <c r="I4208" s="3">
        <f t="shared" si="131"/>
        <v>1.1563471238580441E-2</v>
      </c>
    </row>
    <row r="4209" spans="1:9" x14ac:dyDescent="0.25">
      <c r="A4209" s="1">
        <v>44456</v>
      </c>
      <c r="B4209">
        <v>444.92001342773398</v>
      </c>
      <c r="C4209">
        <v>445.36999511718699</v>
      </c>
      <c r="D4209">
        <v>441.01998901367102</v>
      </c>
      <c r="E4209">
        <v>441.39999389648398</v>
      </c>
      <c r="F4209">
        <v>439.85467529296801</v>
      </c>
      <c r="G4209">
        <v>118425000</v>
      </c>
      <c r="H4209" s="2">
        <f t="shared" si="130"/>
        <v>-5.8951091168691905E-3</v>
      </c>
      <c r="I4209" s="3">
        <f t="shared" si="131"/>
        <v>1.1286649415733421E-2</v>
      </c>
    </row>
    <row r="4210" spans="1:9" x14ac:dyDescent="0.25">
      <c r="A4210" s="1">
        <v>44459</v>
      </c>
      <c r="B4210">
        <v>434.88000488281199</v>
      </c>
      <c r="C4210">
        <v>436.55999755859301</v>
      </c>
      <c r="D4210">
        <v>428.85998535156199</v>
      </c>
      <c r="E4210">
        <v>434.04000854492102</v>
      </c>
      <c r="F4210">
        <v>432.52044677734301</v>
      </c>
      <c r="G4210">
        <v>166445500</v>
      </c>
      <c r="H4210" s="2">
        <f t="shared" si="130"/>
        <v>-2.4966401767781088E-2</v>
      </c>
      <c r="I4210" s="3">
        <f t="shared" si="131"/>
        <v>1.2668801066667637E-2</v>
      </c>
    </row>
    <row r="4211" spans="1:9" x14ac:dyDescent="0.25">
      <c r="A4211" s="1">
        <v>44460</v>
      </c>
      <c r="B4211">
        <v>436.52999877929602</v>
      </c>
      <c r="C4211">
        <v>437.91000366210898</v>
      </c>
      <c r="D4211">
        <v>433.07000732421801</v>
      </c>
      <c r="E4211">
        <v>433.63000488281199</v>
      </c>
      <c r="F4211">
        <v>432.11190795898398</v>
      </c>
      <c r="G4211">
        <v>92526100</v>
      </c>
      <c r="H4211" s="2">
        <f t="shared" si="130"/>
        <v>-2.0601991022938249E-2</v>
      </c>
      <c r="I4211" s="3">
        <f t="shared" si="131"/>
        <v>1.3520538200789698E-2</v>
      </c>
    </row>
    <row r="4212" spans="1:9" x14ac:dyDescent="0.25">
      <c r="A4212" s="1">
        <v>44461</v>
      </c>
      <c r="B4212">
        <v>436.04998779296801</v>
      </c>
      <c r="C4212">
        <v>440.02999877929602</v>
      </c>
      <c r="D4212">
        <v>433.75</v>
      </c>
      <c r="E4212">
        <v>437.85998535156199</v>
      </c>
      <c r="F4212">
        <v>436.327056884765</v>
      </c>
      <c r="G4212">
        <v>102350100</v>
      </c>
      <c r="H4212" s="2">
        <f t="shared" si="130"/>
        <v>-1.9240160325981637E-2</v>
      </c>
      <c r="I4212" s="3">
        <f t="shared" si="131"/>
        <v>1.3946479845615355E-2</v>
      </c>
    </row>
    <row r="4213" spans="1:9" x14ac:dyDescent="0.25">
      <c r="A4213" s="1">
        <v>44462</v>
      </c>
      <c r="B4213">
        <v>439.850006103515</v>
      </c>
      <c r="C4213">
        <v>444.89001464843699</v>
      </c>
      <c r="D4213">
        <v>439.600006103515</v>
      </c>
      <c r="E4213">
        <v>443.17999267578102</v>
      </c>
      <c r="F4213">
        <v>441.62844848632801</v>
      </c>
      <c r="G4213">
        <v>76396000</v>
      </c>
      <c r="H4213" s="2">
        <f t="shared" si="130"/>
        <v>-5.747739650436956E-3</v>
      </c>
      <c r="I4213" s="3">
        <f t="shared" si="131"/>
        <v>1.2753863558656032E-2</v>
      </c>
    </row>
    <row r="4214" spans="1:9" x14ac:dyDescent="0.25">
      <c r="A4214" s="1">
        <v>44463</v>
      </c>
      <c r="B4214">
        <v>441.44000244140602</v>
      </c>
      <c r="C4214">
        <v>444.67001342773398</v>
      </c>
      <c r="D4214">
        <v>441.20999145507801</v>
      </c>
      <c r="E4214">
        <v>443.91000366210898</v>
      </c>
      <c r="F4214">
        <v>442.35589599609301</v>
      </c>
      <c r="G4214">
        <v>62094800</v>
      </c>
      <c r="H4214" s="2">
        <f t="shared" si="130"/>
        <v>5.6864706541064347E-3</v>
      </c>
      <c r="I4214" s="3">
        <f t="shared" si="131"/>
        <v>1.2243430717701604E-2</v>
      </c>
    </row>
    <row r="4215" spans="1:9" x14ac:dyDescent="0.25">
      <c r="A4215" s="1">
        <v>44466</v>
      </c>
      <c r="B4215">
        <v>442.80999755859301</v>
      </c>
      <c r="C4215">
        <v>444.04998779296801</v>
      </c>
      <c r="D4215">
        <v>441.89999389648398</v>
      </c>
      <c r="E4215">
        <v>442.64001464843699</v>
      </c>
      <c r="F4215">
        <v>441.09036254882801</v>
      </c>
      <c r="G4215">
        <v>61371100</v>
      </c>
      <c r="H4215" s="2">
        <f t="shared" si="130"/>
        <v>1.9813897436152139E-2</v>
      </c>
      <c r="I4215" s="3">
        <f t="shared" si="131"/>
        <v>1.2629538057923198E-2</v>
      </c>
    </row>
    <row r="4216" spans="1:9" x14ac:dyDescent="0.25">
      <c r="A4216" s="1">
        <v>44467</v>
      </c>
      <c r="B4216">
        <v>439.69000244140602</v>
      </c>
      <c r="C4216">
        <v>440.04000854492102</v>
      </c>
      <c r="D4216">
        <v>432.94000244140602</v>
      </c>
      <c r="E4216">
        <v>433.72000122070301</v>
      </c>
      <c r="F4216">
        <v>432.201568603515</v>
      </c>
      <c r="G4216">
        <v>130436300</v>
      </c>
      <c r="H4216" s="2">
        <f t="shared" si="130"/>
        <v>2.0749403772390984E-4</v>
      </c>
      <c r="I4216" s="3">
        <f t="shared" si="131"/>
        <v>1.2190308318674913E-2</v>
      </c>
    </row>
    <row r="4217" spans="1:9" x14ac:dyDescent="0.25">
      <c r="A4217" s="1">
        <v>44468</v>
      </c>
      <c r="B4217">
        <v>435.19000244140602</v>
      </c>
      <c r="C4217">
        <v>437.04000854492102</v>
      </c>
      <c r="D4217">
        <v>433.850006103515</v>
      </c>
      <c r="E4217">
        <v>434.45001220703102</v>
      </c>
      <c r="F4217">
        <v>432.92901611328102</v>
      </c>
      <c r="G4217">
        <v>82329200</v>
      </c>
      <c r="H4217" s="2">
        <f t="shared" si="130"/>
        <v>-7.7878296059494811E-3</v>
      </c>
      <c r="I4217" s="3">
        <f t="shared" si="131"/>
        <v>1.187103841016747E-2</v>
      </c>
    </row>
    <row r="4218" spans="1:9" x14ac:dyDescent="0.25">
      <c r="A4218" s="1">
        <v>44469</v>
      </c>
      <c r="B4218">
        <v>436.01998901367102</v>
      </c>
      <c r="C4218">
        <v>436.76998901367102</v>
      </c>
      <c r="D4218">
        <v>428.77999877929602</v>
      </c>
      <c r="E4218">
        <v>429.14001464843699</v>
      </c>
      <c r="F4218">
        <v>427.63763427734301</v>
      </c>
      <c r="G4218">
        <v>140181200</v>
      </c>
      <c r="H4218" s="2">
        <f t="shared" si="130"/>
        <v>-3.1680056520222433E-2</v>
      </c>
      <c r="I4218" s="3">
        <f t="shared" si="131"/>
        <v>1.2964433012328091E-2</v>
      </c>
    </row>
    <row r="4219" spans="1:9" x14ac:dyDescent="0.25">
      <c r="A4219" s="1">
        <v>44470</v>
      </c>
      <c r="B4219">
        <v>430.98001098632801</v>
      </c>
      <c r="C4219">
        <v>436.02999877929602</v>
      </c>
      <c r="D4219">
        <v>427.23001098632801</v>
      </c>
      <c r="E4219">
        <v>434.239990234375</v>
      </c>
      <c r="F4219">
        <v>432.71975708007801</v>
      </c>
      <c r="G4219">
        <v>129240100</v>
      </c>
      <c r="H4219" s="2">
        <f t="shared" si="130"/>
        <v>-2.178367916701196E-2</v>
      </c>
      <c r="I4219" s="3">
        <f t="shared" si="131"/>
        <v>1.2245926822340708E-2</v>
      </c>
    </row>
    <row r="4220" spans="1:9" x14ac:dyDescent="0.25">
      <c r="A4220" s="1">
        <v>44473</v>
      </c>
      <c r="B4220">
        <v>433</v>
      </c>
      <c r="C4220">
        <v>433.95999145507801</v>
      </c>
      <c r="D4220">
        <v>426.35998535156199</v>
      </c>
      <c r="E4220">
        <v>428.64001464843699</v>
      </c>
      <c r="F4220">
        <v>427.13937377929602</v>
      </c>
      <c r="G4220">
        <v>128570000</v>
      </c>
      <c r="H4220" s="2">
        <f t="shared" si="130"/>
        <v>-3.1628414388644943E-2</v>
      </c>
      <c r="I4220" s="3">
        <f t="shared" si="131"/>
        <v>1.2733495181907506E-2</v>
      </c>
    </row>
    <row r="4221" spans="1:9" x14ac:dyDescent="0.25">
      <c r="A4221" s="1">
        <v>44474</v>
      </c>
      <c r="B4221">
        <v>430.239990234375</v>
      </c>
      <c r="C4221">
        <v>435.489990234375</v>
      </c>
      <c r="D4221">
        <v>429.39001464843699</v>
      </c>
      <c r="E4221">
        <v>433.100006103515</v>
      </c>
      <c r="F4221">
        <v>431.583740234375</v>
      </c>
      <c r="G4221">
        <v>90682500</v>
      </c>
      <c r="H4221" s="2">
        <f t="shared" si="130"/>
        <v>-1.4294912698634699E-3</v>
      </c>
      <c r="I4221" s="3">
        <f t="shared" si="131"/>
        <v>1.2743648201299784E-2</v>
      </c>
    </row>
    <row r="4222" spans="1:9" x14ac:dyDescent="0.25">
      <c r="A4222" s="1">
        <v>44475</v>
      </c>
      <c r="B4222">
        <v>429.26998901367102</v>
      </c>
      <c r="C4222">
        <v>435.11999511718699</v>
      </c>
      <c r="D4222">
        <v>427.54000854492102</v>
      </c>
      <c r="E4222">
        <v>434.89999389648398</v>
      </c>
      <c r="F4222">
        <v>433.37744140625</v>
      </c>
      <c r="G4222">
        <v>113032200</v>
      </c>
      <c r="H4222" s="2">
        <f t="shared" si="130"/>
        <v>1.0357940361558349E-3</v>
      </c>
      <c r="I4222" s="3">
        <f t="shared" si="131"/>
        <v>1.2848413836005221E-2</v>
      </c>
    </row>
    <row r="4223" spans="1:9" x14ac:dyDescent="0.25">
      <c r="A4223" s="1">
        <v>44476</v>
      </c>
      <c r="B4223">
        <v>438.39001464843699</v>
      </c>
      <c r="C4223">
        <v>441.67999267578102</v>
      </c>
      <c r="D4223">
        <v>438.20001220703102</v>
      </c>
      <c r="E4223">
        <v>438.66000366210898</v>
      </c>
      <c r="F4223">
        <v>437.124267578125</v>
      </c>
      <c r="G4223">
        <v>72437500</v>
      </c>
      <c r="H4223" s="2">
        <f t="shared" si="130"/>
        <v>2.2183812977109252E-2</v>
      </c>
      <c r="I4223" s="3">
        <f t="shared" si="131"/>
        <v>1.4765329812415538E-2</v>
      </c>
    </row>
    <row r="4224" spans="1:9" x14ac:dyDescent="0.25">
      <c r="A4224" s="1">
        <v>44477</v>
      </c>
      <c r="B4224">
        <v>439.48001098632801</v>
      </c>
      <c r="C4224">
        <v>439.89001464843699</v>
      </c>
      <c r="D4224">
        <v>437.19000244140602</v>
      </c>
      <c r="E4224">
        <v>437.85998535156199</v>
      </c>
      <c r="F4224">
        <v>436.327056884765</v>
      </c>
      <c r="G4224">
        <v>74492900</v>
      </c>
      <c r="H4224" s="2">
        <f t="shared" si="130"/>
        <v>8.3363418139916767E-3</v>
      </c>
      <c r="I4224" s="3">
        <f t="shared" si="131"/>
        <v>1.5122847374183726E-2</v>
      </c>
    </row>
    <row r="4225" spans="1:9" x14ac:dyDescent="0.25">
      <c r="A4225" s="1">
        <v>44480</v>
      </c>
      <c r="B4225">
        <v>437.16000366210898</v>
      </c>
      <c r="C4225">
        <v>440.260009765625</v>
      </c>
      <c r="D4225">
        <v>434.61999511718699</v>
      </c>
      <c r="E4225">
        <v>434.69000244140602</v>
      </c>
      <c r="F4225">
        <v>433.16818237304602</v>
      </c>
      <c r="G4225">
        <v>65233300</v>
      </c>
      <c r="H4225" s="2">
        <f t="shared" si="130"/>
        <v>1.4114382714025098E-2</v>
      </c>
      <c r="I4225" s="3">
        <f t="shared" si="131"/>
        <v>1.5792429961672599E-2</v>
      </c>
    </row>
    <row r="4226" spans="1:9" x14ac:dyDescent="0.25">
      <c r="A4226" s="1">
        <v>44481</v>
      </c>
      <c r="B4226">
        <v>435.67001342773398</v>
      </c>
      <c r="C4226">
        <v>436.100006103515</v>
      </c>
      <c r="D4226">
        <v>432.77999877929602</v>
      </c>
      <c r="E4226">
        <v>433.61999511718699</v>
      </c>
      <c r="F4226">
        <v>432.10192871093699</v>
      </c>
      <c r="G4226">
        <v>71181200</v>
      </c>
      <c r="H4226" s="2">
        <f t="shared" si="130"/>
        <v>1.2006672825082276E-3</v>
      </c>
      <c r="I4226" s="3">
        <f t="shared" si="131"/>
        <v>1.5700054118931175E-2</v>
      </c>
    </row>
    <row r="4227" spans="1:9" x14ac:dyDescent="0.25">
      <c r="A4227" s="1">
        <v>44482</v>
      </c>
      <c r="B4227">
        <v>434.70999145507801</v>
      </c>
      <c r="C4227">
        <v>436.04998779296801</v>
      </c>
      <c r="D4227">
        <v>431.54000854492102</v>
      </c>
      <c r="E4227">
        <v>435.17999267578102</v>
      </c>
      <c r="F4227">
        <v>433.65646362304602</v>
      </c>
      <c r="G4227">
        <v>72974000</v>
      </c>
      <c r="H4227" s="2">
        <f t="shared" si="130"/>
        <v>6.4383188910488443E-4</v>
      </c>
      <c r="I4227" s="3">
        <f t="shared" si="131"/>
        <v>1.5754873196940005E-2</v>
      </c>
    </row>
    <row r="4228" spans="1:9" x14ac:dyDescent="0.25">
      <c r="A4228" s="1">
        <v>44483</v>
      </c>
      <c r="B4228">
        <v>439.079986572265</v>
      </c>
      <c r="C4228">
        <v>442.66000366210898</v>
      </c>
      <c r="D4228">
        <v>438.579986572265</v>
      </c>
      <c r="E4228">
        <v>442.5</v>
      </c>
      <c r="F4228">
        <v>440.95083618164</v>
      </c>
      <c r="G4228">
        <v>70236800</v>
      </c>
      <c r="H4228" s="2">
        <f t="shared" si="130"/>
        <v>8.7539605721640434E-3</v>
      </c>
      <c r="I4228" s="3">
        <f t="shared" si="131"/>
        <v>1.6056104358561193E-2</v>
      </c>
    </row>
    <row r="4229" spans="1:9" x14ac:dyDescent="0.25">
      <c r="A4229" s="1">
        <v>44484</v>
      </c>
      <c r="B4229">
        <v>444.75</v>
      </c>
      <c r="C4229">
        <v>446.260009765625</v>
      </c>
      <c r="D4229">
        <v>444.08999633789</v>
      </c>
      <c r="E4229">
        <v>445.86999511718699</v>
      </c>
      <c r="F4229">
        <v>444.30902099609301</v>
      </c>
      <c r="G4229">
        <v>66226800</v>
      </c>
      <c r="H4229" s="2">
        <f t="shared" si="130"/>
        <v>1.8293534598373684E-2</v>
      </c>
      <c r="I4229" s="3">
        <f t="shared" si="131"/>
        <v>1.6832885754669201E-2</v>
      </c>
    </row>
    <row r="4230" spans="1:9" x14ac:dyDescent="0.25">
      <c r="A4230" s="1">
        <v>44487</v>
      </c>
      <c r="B4230">
        <v>443.97000122070301</v>
      </c>
      <c r="C4230">
        <v>447.54998779296801</v>
      </c>
      <c r="D4230">
        <v>443.26998901367102</v>
      </c>
      <c r="E4230">
        <v>447.19000244140602</v>
      </c>
      <c r="F4230">
        <v>445.624420166015</v>
      </c>
      <c r="G4230">
        <v>62213200</v>
      </c>
      <c r="H4230" s="2">
        <f t="shared" si="130"/>
        <v>2.8756123602452499E-2</v>
      </c>
      <c r="I4230" s="3">
        <f t="shared" si="131"/>
        <v>1.7456542281426363E-2</v>
      </c>
    </row>
    <row r="4231" spans="1:9" x14ac:dyDescent="0.25">
      <c r="A4231" s="1">
        <v>44488</v>
      </c>
      <c r="B4231">
        <v>448.92001342773398</v>
      </c>
      <c r="C4231">
        <v>450.70999145507801</v>
      </c>
      <c r="D4231">
        <v>448.26998901367102</v>
      </c>
      <c r="E4231">
        <v>450.64001464843699</v>
      </c>
      <c r="F4231">
        <v>449.06234741210898</v>
      </c>
      <c r="G4231">
        <v>46996800</v>
      </c>
      <c r="H4231" s="2">
        <f t="shared" si="130"/>
        <v>3.9250967362651989E-2</v>
      </c>
      <c r="I4231" s="3">
        <f t="shared" si="131"/>
        <v>1.8907033634681061E-2</v>
      </c>
    </row>
    <row r="4232" spans="1:9" x14ac:dyDescent="0.25">
      <c r="A4232" s="1">
        <v>44489</v>
      </c>
      <c r="B4232">
        <v>451.13000488281199</v>
      </c>
      <c r="C4232">
        <v>452.73001098632801</v>
      </c>
      <c r="D4232">
        <v>451.010009765625</v>
      </c>
      <c r="E4232">
        <v>452.41000366210898</v>
      </c>
      <c r="F4232">
        <v>450.82614135742102</v>
      </c>
      <c r="G4232">
        <v>49571600</v>
      </c>
      <c r="H4232" s="2">
        <f t="shared" ref="H4232:H4295" si="132">F4232/F4227-1</f>
        <v>3.9592809457809963E-2</v>
      </c>
      <c r="I4232" s="3">
        <f t="shared" si="131"/>
        <v>1.9905328599050934E-2</v>
      </c>
    </row>
    <row r="4233" spans="1:9" x14ac:dyDescent="0.25">
      <c r="A4233" s="1">
        <v>44490</v>
      </c>
      <c r="B4233">
        <v>451.76998901367102</v>
      </c>
      <c r="C4233">
        <v>453.829986572265</v>
      </c>
      <c r="D4233">
        <v>451.30999755859301</v>
      </c>
      <c r="E4233">
        <v>453.58999633789</v>
      </c>
      <c r="F4233">
        <v>452.00201416015602</v>
      </c>
      <c r="G4233">
        <v>41305400</v>
      </c>
      <c r="H4233" s="2">
        <f t="shared" si="132"/>
        <v>2.5062154489176924E-2</v>
      </c>
      <c r="I4233" s="3">
        <f t="shared" si="131"/>
        <v>2.0188144369384931E-2</v>
      </c>
    </row>
    <row r="4234" spans="1:9" x14ac:dyDescent="0.25">
      <c r="A4234" s="1">
        <v>44491</v>
      </c>
      <c r="B4234">
        <v>453.13000488281199</v>
      </c>
      <c r="C4234">
        <v>454.67001342773398</v>
      </c>
      <c r="D4234">
        <v>451.04998779296801</v>
      </c>
      <c r="E4234">
        <v>453.11999511718699</v>
      </c>
      <c r="F4234">
        <v>451.53366088867102</v>
      </c>
      <c r="G4234">
        <v>58845100</v>
      </c>
      <c r="H4234" s="2">
        <f t="shared" si="132"/>
        <v>1.6260394345316564E-2</v>
      </c>
      <c r="I4234" s="3">
        <f t="shared" si="131"/>
        <v>2.029202294640077E-2</v>
      </c>
    </row>
    <row r="4235" spans="1:9" x14ac:dyDescent="0.25">
      <c r="A4235" s="1">
        <v>44494</v>
      </c>
      <c r="B4235">
        <v>454.27999877929602</v>
      </c>
      <c r="C4235">
        <v>455.89999389648398</v>
      </c>
      <c r="D4235">
        <v>452.39001464843699</v>
      </c>
      <c r="E4235">
        <v>455.54998779296801</v>
      </c>
      <c r="F4235">
        <v>453.95513916015602</v>
      </c>
      <c r="G4235">
        <v>45214500</v>
      </c>
      <c r="H4235" s="2">
        <f t="shared" si="132"/>
        <v>1.8694484900619868E-2</v>
      </c>
      <c r="I4235" s="3">
        <f t="shared" si="131"/>
        <v>2.0257668534856627E-2</v>
      </c>
    </row>
    <row r="4236" spans="1:9" x14ac:dyDescent="0.25">
      <c r="A4236" s="1">
        <v>44495</v>
      </c>
      <c r="B4236">
        <v>457.20001220703102</v>
      </c>
      <c r="C4236">
        <v>458.489990234375</v>
      </c>
      <c r="D4236">
        <v>455.55999755859301</v>
      </c>
      <c r="E4236">
        <v>455.95999145507801</v>
      </c>
      <c r="F4236">
        <v>454.36370849609301</v>
      </c>
      <c r="G4236">
        <v>56075100</v>
      </c>
      <c r="H4236" s="2">
        <f t="shared" si="132"/>
        <v>1.1805400997289439E-2</v>
      </c>
      <c r="I4236" s="3">
        <f t="shared" si="131"/>
        <v>2.0206759898451217E-2</v>
      </c>
    </row>
    <row r="4237" spans="1:9" x14ac:dyDescent="0.25">
      <c r="A4237" s="1">
        <v>44496</v>
      </c>
      <c r="B4237">
        <v>456.45001220703102</v>
      </c>
      <c r="C4237">
        <v>457.16000366210898</v>
      </c>
      <c r="D4237">
        <v>453.85998535156199</v>
      </c>
      <c r="E4237">
        <v>453.94000244140602</v>
      </c>
      <c r="F4237">
        <v>452.35079956054602</v>
      </c>
      <c r="G4237">
        <v>72438000</v>
      </c>
      <c r="H4237" s="2">
        <f t="shared" si="132"/>
        <v>3.3819205748235603E-3</v>
      </c>
      <c r="I4237" s="3">
        <f t="shared" si="131"/>
        <v>1.9899941151451661E-2</v>
      </c>
    </row>
    <row r="4238" spans="1:9" x14ac:dyDescent="0.25">
      <c r="A4238" s="1">
        <v>44497</v>
      </c>
      <c r="B4238">
        <v>455.45999145507801</v>
      </c>
      <c r="C4238">
        <v>458.39999389648398</v>
      </c>
      <c r="D4238">
        <v>455.45001220703102</v>
      </c>
      <c r="E4238">
        <v>458.32000732421801</v>
      </c>
      <c r="F4238">
        <v>456.71545410156199</v>
      </c>
      <c r="G4238">
        <v>51437900</v>
      </c>
      <c r="H4238" s="2">
        <f t="shared" si="132"/>
        <v>1.0427918004223491E-2</v>
      </c>
      <c r="I4238" s="3">
        <f t="shared" si="131"/>
        <v>1.7503704083784922E-2</v>
      </c>
    </row>
    <row r="4239" spans="1:9" x14ac:dyDescent="0.25">
      <c r="A4239" s="1">
        <v>44498</v>
      </c>
      <c r="B4239">
        <v>455.86999511718699</v>
      </c>
      <c r="C4239">
        <v>459.55999755859301</v>
      </c>
      <c r="D4239">
        <v>455.55999755859301</v>
      </c>
      <c r="E4239">
        <v>459.25</v>
      </c>
      <c r="F4239">
        <v>457.64218139648398</v>
      </c>
      <c r="G4239">
        <v>70108200</v>
      </c>
      <c r="H4239" s="2">
        <f t="shared" si="132"/>
        <v>1.3528383456043347E-2</v>
      </c>
      <c r="I4239" s="3">
        <f t="shared" si="131"/>
        <v>1.5753653214845242E-2</v>
      </c>
    </row>
    <row r="4240" spans="1:9" x14ac:dyDescent="0.25">
      <c r="A4240" s="1">
        <v>44501</v>
      </c>
      <c r="B4240">
        <v>460.29998779296801</v>
      </c>
      <c r="C4240">
        <v>460.70001220703102</v>
      </c>
      <c r="D4240">
        <v>458.20001220703102</v>
      </c>
      <c r="E4240">
        <v>460.04000854492102</v>
      </c>
      <c r="F4240">
        <v>458.429443359375</v>
      </c>
      <c r="G4240">
        <v>48433600</v>
      </c>
      <c r="H4240" s="2">
        <f t="shared" si="132"/>
        <v>9.8562695148616264E-3</v>
      </c>
      <c r="I4240" s="3">
        <f t="shared" si="131"/>
        <v>1.1912389157822877E-2</v>
      </c>
    </row>
    <row r="4241" spans="1:9" x14ac:dyDescent="0.25">
      <c r="A4241" s="1">
        <v>44502</v>
      </c>
      <c r="B4241">
        <v>460.22000122070301</v>
      </c>
      <c r="C4241">
        <v>462.23001098632801</v>
      </c>
      <c r="D4241">
        <v>460.079986572265</v>
      </c>
      <c r="E4241">
        <v>461.89999389648398</v>
      </c>
      <c r="F4241">
        <v>460.28289794921801</v>
      </c>
      <c r="G4241">
        <v>48908400</v>
      </c>
      <c r="H4241" s="2">
        <f t="shared" si="132"/>
        <v>1.302742569981441E-2</v>
      </c>
      <c r="I4241" s="3">
        <f t="shared" si="131"/>
        <v>1.1319584487894822E-2</v>
      </c>
    </row>
    <row r="4242" spans="1:9" x14ac:dyDescent="0.25">
      <c r="A4242" s="1">
        <v>44503</v>
      </c>
      <c r="B4242">
        <v>461.29998779296801</v>
      </c>
      <c r="C4242">
        <v>465.14999389648398</v>
      </c>
      <c r="D4242">
        <v>460.829986572265</v>
      </c>
      <c r="E4242">
        <v>464.72000122070301</v>
      </c>
      <c r="F4242">
        <v>463.09304809570301</v>
      </c>
      <c r="G4242">
        <v>52509800</v>
      </c>
      <c r="H4242" s="2">
        <f t="shared" si="132"/>
        <v>2.3747605941214056E-2</v>
      </c>
      <c r="I4242" s="3">
        <f t="shared" si="131"/>
        <v>1.0956140327422956E-2</v>
      </c>
    </row>
    <row r="4243" spans="1:9" x14ac:dyDescent="0.25">
      <c r="A4243" s="1">
        <v>44504</v>
      </c>
      <c r="B4243">
        <v>465.35998535156199</v>
      </c>
      <c r="C4243">
        <v>467</v>
      </c>
      <c r="D4243">
        <v>464.989990234375</v>
      </c>
      <c r="E4243">
        <v>466.91000366210898</v>
      </c>
      <c r="F4243">
        <v>465.275390625</v>
      </c>
      <c r="G4243">
        <v>52847100</v>
      </c>
      <c r="H4243" s="2">
        <f t="shared" si="132"/>
        <v>1.8742384227564468E-2</v>
      </c>
      <c r="I4243" s="3">
        <f t="shared" si="131"/>
        <v>1.0886430660579692E-2</v>
      </c>
    </row>
    <row r="4244" spans="1:9" x14ac:dyDescent="0.25">
      <c r="A4244" s="1">
        <v>44505</v>
      </c>
      <c r="B4244">
        <v>469.27999877929602</v>
      </c>
      <c r="C4244">
        <v>470.64999389648398</v>
      </c>
      <c r="D4244">
        <v>466.92001342773398</v>
      </c>
      <c r="E4244">
        <v>468.52999877929602</v>
      </c>
      <c r="F4244">
        <v>466.88970947265602</v>
      </c>
      <c r="G4244">
        <v>66332200</v>
      </c>
      <c r="H4244" s="2">
        <f t="shared" si="132"/>
        <v>2.0206896243596839E-2</v>
      </c>
      <c r="I4244" s="3">
        <f t="shared" si="131"/>
        <v>1.07594916435054E-2</v>
      </c>
    </row>
    <row r="4245" spans="1:9" x14ac:dyDescent="0.25">
      <c r="A4245" s="1">
        <v>44508</v>
      </c>
      <c r="B4245">
        <v>469.70001220703102</v>
      </c>
      <c r="C4245">
        <v>470.23001098632801</v>
      </c>
      <c r="D4245">
        <v>468.20001220703102</v>
      </c>
      <c r="E4245">
        <v>468.92999267578102</v>
      </c>
      <c r="F4245">
        <v>467.28829956054602</v>
      </c>
      <c r="G4245">
        <v>50405200</v>
      </c>
      <c r="H4245" s="2">
        <f t="shared" si="132"/>
        <v>1.9324361315567362E-2</v>
      </c>
      <c r="I4245" s="3">
        <f t="shared" si="131"/>
        <v>1.075494783792579E-2</v>
      </c>
    </row>
    <row r="4246" spans="1:9" x14ac:dyDescent="0.25">
      <c r="A4246" s="1">
        <v>44509</v>
      </c>
      <c r="B4246">
        <v>469.32000732421801</v>
      </c>
      <c r="C4246">
        <v>469.57000732421801</v>
      </c>
      <c r="D4246">
        <v>465.88000488281199</v>
      </c>
      <c r="E4246">
        <v>467.38000488281199</v>
      </c>
      <c r="F4246">
        <v>465.74374389648398</v>
      </c>
      <c r="G4246">
        <v>51149100</v>
      </c>
      <c r="H4246" s="2">
        <f t="shared" si="132"/>
        <v>1.1864107859745898E-2</v>
      </c>
      <c r="I4246" s="3">
        <f t="shared" si="131"/>
        <v>1.0177859617620657E-2</v>
      </c>
    </row>
    <row r="4247" spans="1:9" x14ac:dyDescent="0.25">
      <c r="A4247" s="1">
        <v>44510</v>
      </c>
      <c r="B4247">
        <v>465.579986572265</v>
      </c>
      <c r="C4247">
        <v>467.38000488281199</v>
      </c>
      <c r="D4247">
        <v>462.04000854492102</v>
      </c>
      <c r="E4247">
        <v>463.61999511718699</v>
      </c>
      <c r="F4247">
        <v>461.99688720703102</v>
      </c>
      <c r="G4247">
        <v>69429700</v>
      </c>
      <c r="H4247" s="2">
        <f t="shared" si="132"/>
        <v>-2.3670424187526296E-3</v>
      </c>
      <c r="I4247" s="3">
        <f t="shared" si="131"/>
        <v>1.0459624156986341E-2</v>
      </c>
    </row>
    <row r="4248" spans="1:9" x14ac:dyDescent="0.25">
      <c r="A4248" s="1">
        <v>44511</v>
      </c>
      <c r="B4248">
        <v>465.20999145507801</v>
      </c>
      <c r="C4248">
        <v>465.29000854492102</v>
      </c>
      <c r="D4248">
        <v>463.75</v>
      </c>
      <c r="E4248">
        <v>463.76998901367102</v>
      </c>
      <c r="F4248">
        <v>462.14636230468699</v>
      </c>
      <c r="G4248">
        <v>34848500</v>
      </c>
      <c r="H4248" s="2">
        <f t="shared" si="132"/>
        <v>-6.725110296742387E-3</v>
      </c>
      <c r="I4248" s="3">
        <f t="shared" si="131"/>
        <v>1.1639956218067578E-2</v>
      </c>
    </row>
    <row r="4249" spans="1:9" x14ac:dyDescent="0.25">
      <c r="A4249" s="1">
        <v>44512</v>
      </c>
      <c r="B4249">
        <v>465.11999511718699</v>
      </c>
      <c r="C4249">
        <v>467.85998535156199</v>
      </c>
      <c r="D4249">
        <v>464.10998535156199</v>
      </c>
      <c r="E4249">
        <v>467.26998901367102</v>
      </c>
      <c r="F4249">
        <v>465.63409423828102</v>
      </c>
      <c r="G4249">
        <v>53423300</v>
      </c>
      <c r="H4249" s="2">
        <f t="shared" si="132"/>
        <v>-2.6893187168189892E-3</v>
      </c>
      <c r="I4249" s="3">
        <f t="shared" si="131"/>
        <v>1.2403337008975977E-2</v>
      </c>
    </row>
    <row r="4250" spans="1:9" x14ac:dyDescent="0.25">
      <c r="A4250" s="1">
        <v>44515</v>
      </c>
      <c r="B4250">
        <v>468.64001464843699</v>
      </c>
      <c r="C4250">
        <v>468.80999755859301</v>
      </c>
      <c r="D4250">
        <v>466.23001098632801</v>
      </c>
      <c r="E4250">
        <v>467.42999267578102</v>
      </c>
      <c r="F4250">
        <v>465.79354858398398</v>
      </c>
      <c r="G4250">
        <v>46980500</v>
      </c>
      <c r="H4250" s="2">
        <f t="shared" si="132"/>
        <v>-3.1987768107349934E-3</v>
      </c>
      <c r="I4250" s="3">
        <f t="shared" si="131"/>
        <v>1.2672935150838048E-2</v>
      </c>
    </row>
    <row r="4251" spans="1:9" x14ac:dyDescent="0.25">
      <c r="A4251" s="1">
        <v>44516</v>
      </c>
      <c r="B4251">
        <v>467.14999389648398</v>
      </c>
      <c r="C4251">
        <v>470.489990234375</v>
      </c>
      <c r="D4251">
        <v>467.07000732421801</v>
      </c>
      <c r="E4251">
        <v>469.27999877929602</v>
      </c>
      <c r="F4251">
        <v>467.63708496093699</v>
      </c>
      <c r="G4251">
        <v>48857500</v>
      </c>
      <c r="H4251" s="2">
        <f t="shared" si="132"/>
        <v>4.0651991342128824E-3</v>
      </c>
      <c r="I4251" s="3">
        <f t="shared" ref="I4251:I4295" si="133">_xlfn.STDEV.S(H4232:H4251)</f>
        <v>1.1355318503752067E-2</v>
      </c>
    </row>
    <row r="4252" spans="1:9" x14ac:dyDescent="0.25">
      <c r="A4252" s="1">
        <v>44517</v>
      </c>
      <c r="B4252">
        <v>469</v>
      </c>
      <c r="C4252">
        <v>469.19000244140602</v>
      </c>
      <c r="D4252">
        <v>467.48001098632801</v>
      </c>
      <c r="E4252">
        <v>468.14001464843699</v>
      </c>
      <c r="F4252">
        <v>466.50109863281199</v>
      </c>
      <c r="G4252">
        <v>47858300</v>
      </c>
      <c r="H4252" s="2">
        <f t="shared" si="132"/>
        <v>9.7494410687717359E-3</v>
      </c>
      <c r="I4252" s="3">
        <f t="shared" si="133"/>
        <v>9.3551075108267052E-3</v>
      </c>
    </row>
    <row r="4253" spans="1:9" x14ac:dyDescent="0.25">
      <c r="A4253" s="1">
        <v>44518</v>
      </c>
      <c r="B4253">
        <v>469.239990234375</v>
      </c>
      <c r="C4253">
        <v>470.010009765625</v>
      </c>
      <c r="D4253">
        <v>466.33999633789</v>
      </c>
      <c r="E4253">
        <v>469.73001098632801</v>
      </c>
      <c r="F4253">
        <v>468.08551025390602</v>
      </c>
      <c r="G4253">
        <v>50625600</v>
      </c>
      <c r="H4253" s="2">
        <f t="shared" si="132"/>
        <v>1.2851227302971724E-2</v>
      </c>
      <c r="I4253" s="3">
        <f t="shared" si="133"/>
        <v>8.7499674911163203E-3</v>
      </c>
    </row>
    <row r="4254" spans="1:9" x14ac:dyDescent="0.25">
      <c r="A4254" s="1">
        <v>44519</v>
      </c>
      <c r="B4254">
        <v>469.60998535156199</v>
      </c>
      <c r="C4254">
        <v>470.94000244140602</v>
      </c>
      <c r="D4254">
        <v>468.5</v>
      </c>
      <c r="E4254">
        <v>468.89001464843699</v>
      </c>
      <c r="F4254">
        <v>467.24847412109301</v>
      </c>
      <c r="G4254">
        <v>57315600</v>
      </c>
      <c r="H4254" s="2">
        <f t="shared" si="132"/>
        <v>3.4670568645813749E-3</v>
      </c>
      <c r="I4254" s="3">
        <f t="shared" si="133"/>
        <v>8.7456647450307456E-3</v>
      </c>
    </row>
    <row r="4255" spans="1:9" x14ac:dyDescent="0.25">
      <c r="A4255" s="1">
        <v>44522</v>
      </c>
      <c r="B4255">
        <v>470.89001464843699</v>
      </c>
      <c r="C4255">
        <v>473.54000854492102</v>
      </c>
      <c r="D4255">
        <v>467.350006103515</v>
      </c>
      <c r="E4255">
        <v>467.57000732421801</v>
      </c>
      <c r="F4255">
        <v>465.93307495117102</v>
      </c>
      <c r="G4255">
        <v>72762000</v>
      </c>
      <c r="H4255" s="2">
        <f t="shared" si="132"/>
        <v>2.9954551240818361E-4</v>
      </c>
      <c r="I4255" s="3">
        <f t="shared" si="133"/>
        <v>8.6936023753060847E-3</v>
      </c>
    </row>
    <row r="4256" spans="1:9" x14ac:dyDescent="0.25">
      <c r="A4256" s="1">
        <v>44523</v>
      </c>
      <c r="B4256">
        <v>467.22000122070301</v>
      </c>
      <c r="C4256">
        <v>469.100006103515</v>
      </c>
      <c r="D4256">
        <v>464.45001220703102</v>
      </c>
      <c r="E4256">
        <v>468.19000244140602</v>
      </c>
      <c r="F4256">
        <v>466.55090332031199</v>
      </c>
      <c r="G4256">
        <v>73206500</v>
      </c>
      <c r="H4256" s="2">
        <f t="shared" si="132"/>
        <v>-2.3227021028833228E-3</v>
      </c>
      <c r="I4256" s="3">
        <f t="shared" si="133"/>
        <v>8.9858048918447248E-3</v>
      </c>
    </row>
    <row r="4257" spans="1:9" x14ac:dyDescent="0.25">
      <c r="A4257" s="1">
        <v>44524</v>
      </c>
      <c r="B4257">
        <v>466.05999755859301</v>
      </c>
      <c r="C4257">
        <v>469.57000732421801</v>
      </c>
      <c r="D4257">
        <v>465.19000244140602</v>
      </c>
      <c r="E4257">
        <v>469.44000244140602</v>
      </c>
      <c r="F4257">
        <v>467.79650878906199</v>
      </c>
      <c r="G4257">
        <v>61858800</v>
      </c>
      <c r="H4257" s="2">
        <f t="shared" si="132"/>
        <v>2.7768641061007848E-3</v>
      </c>
      <c r="I4257" s="3">
        <f t="shared" si="133"/>
        <v>9.0026840973861759E-3</v>
      </c>
    </row>
    <row r="4258" spans="1:9" x14ac:dyDescent="0.25">
      <c r="A4258" s="1">
        <v>44526</v>
      </c>
      <c r="B4258">
        <v>462.33999633789</v>
      </c>
      <c r="C4258">
        <v>463.89999389648398</v>
      </c>
      <c r="D4258">
        <v>457.76998901367102</v>
      </c>
      <c r="E4258">
        <v>458.97000122070301</v>
      </c>
      <c r="F4258">
        <v>457.363189697265</v>
      </c>
      <c r="G4258">
        <v>112669600</v>
      </c>
      <c r="H4258" s="2">
        <f t="shared" si="132"/>
        <v>-2.2906755970345749E-2</v>
      </c>
      <c r="I4258" s="3">
        <f t="shared" si="133"/>
        <v>1.1291503219050612E-2</v>
      </c>
    </row>
    <row r="4259" spans="1:9" x14ac:dyDescent="0.25">
      <c r="A4259" s="1">
        <v>44529</v>
      </c>
      <c r="B4259">
        <v>464.07000732421801</v>
      </c>
      <c r="C4259">
        <v>466.55999755859301</v>
      </c>
      <c r="D4259">
        <v>461.73001098632801</v>
      </c>
      <c r="E4259">
        <v>464.600006103515</v>
      </c>
      <c r="F4259">
        <v>462.97348022460898</v>
      </c>
      <c r="G4259">
        <v>86268800</v>
      </c>
      <c r="H4259" s="2">
        <f t="shared" si="132"/>
        <v>-9.1492945044399088E-3</v>
      </c>
      <c r="I4259" s="3">
        <f t="shared" si="133"/>
        <v>1.1646211350244998E-2</v>
      </c>
    </row>
    <row r="4260" spans="1:9" x14ac:dyDescent="0.25">
      <c r="A4260" s="1">
        <v>44530</v>
      </c>
      <c r="B4260">
        <v>462</v>
      </c>
      <c r="C4260">
        <v>464.02999877929602</v>
      </c>
      <c r="D4260">
        <v>455.29998779296801</v>
      </c>
      <c r="E4260">
        <v>455.55999755859301</v>
      </c>
      <c r="F4260">
        <v>453.96511840820301</v>
      </c>
      <c r="G4260">
        <v>148559600</v>
      </c>
      <c r="H4260" s="2">
        <f t="shared" si="132"/>
        <v>-2.5685999098094103E-2</v>
      </c>
      <c r="I4260" s="3">
        <f t="shared" si="133"/>
        <v>1.3444107519188493E-2</v>
      </c>
    </row>
    <row r="4261" spans="1:9" x14ac:dyDescent="0.25">
      <c r="A4261" s="1">
        <v>44531</v>
      </c>
      <c r="B4261">
        <v>461.64001464843699</v>
      </c>
      <c r="C4261">
        <v>464.67001342773398</v>
      </c>
      <c r="D4261">
        <v>450.29000854492102</v>
      </c>
      <c r="E4261">
        <v>450.5</v>
      </c>
      <c r="F4261">
        <v>448.92282104492102</v>
      </c>
      <c r="G4261">
        <v>131939200</v>
      </c>
      <c r="H4261" s="2">
        <f t="shared" si="132"/>
        <v>-3.778383483975023E-2</v>
      </c>
      <c r="I4261" s="3">
        <f t="shared" si="133"/>
        <v>1.6048637725553962E-2</v>
      </c>
    </row>
    <row r="4262" spans="1:9" x14ac:dyDescent="0.25">
      <c r="A4262" s="1">
        <v>44532</v>
      </c>
      <c r="B4262">
        <v>450.73001098632801</v>
      </c>
      <c r="C4262">
        <v>459.07000732421801</v>
      </c>
      <c r="D4262">
        <v>450.30999755859301</v>
      </c>
      <c r="E4262">
        <v>457.39999389648398</v>
      </c>
      <c r="F4262">
        <v>455.79867553710898</v>
      </c>
      <c r="G4262">
        <v>127637800</v>
      </c>
      <c r="H4262" s="2">
        <f t="shared" si="132"/>
        <v>-2.5647547654877978E-2</v>
      </c>
      <c r="I4262" s="3">
        <f t="shared" si="133"/>
        <v>1.6117883082070669E-2</v>
      </c>
    </row>
    <row r="4263" spans="1:9" x14ac:dyDescent="0.25">
      <c r="A4263" s="1">
        <v>44533</v>
      </c>
      <c r="B4263">
        <v>459.17001342773398</v>
      </c>
      <c r="C4263">
        <v>460.29998779296801</v>
      </c>
      <c r="D4263">
        <v>448.92001342773398</v>
      </c>
      <c r="E4263">
        <v>453.42001342773398</v>
      </c>
      <c r="F4263">
        <v>451.83261108398398</v>
      </c>
      <c r="G4263">
        <v>137167700</v>
      </c>
      <c r="H4263" s="2">
        <f t="shared" si="132"/>
        <v>-1.2092312494457191E-2</v>
      </c>
      <c r="I4263" s="3">
        <f t="shared" si="133"/>
        <v>1.5517434926634269E-2</v>
      </c>
    </row>
    <row r="4264" spans="1:9" x14ac:dyDescent="0.25">
      <c r="A4264" s="1">
        <v>44536</v>
      </c>
      <c r="B4264">
        <v>456.13000488281199</v>
      </c>
      <c r="C4264">
        <v>460.79000854492102</v>
      </c>
      <c r="D4264">
        <v>453.55999755859301</v>
      </c>
      <c r="E4264">
        <v>458.79000854492102</v>
      </c>
      <c r="F4264">
        <v>457.18380737304602</v>
      </c>
      <c r="G4264">
        <v>98977500</v>
      </c>
      <c r="H4264" s="2">
        <f t="shared" si="132"/>
        <v>-1.2505409270427648E-2</v>
      </c>
      <c r="I4264" s="3">
        <f t="shared" si="133"/>
        <v>1.4606781713681273E-2</v>
      </c>
    </row>
    <row r="4265" spans="1:9" x14ac:dyDescent="0.25">
      <c r="A4265" s="1">
        <v>44537</v>
      </c>
      <c r="B4265">
        <v>464.41000366210898</v>
      </c>
      <c r="C4265">
        <v>468.88000488281199</v>
      </c>
      <c r="D4265">
        <v>458.64999389648398</v>
      </c>
      <c r="E4265">
        <v>468.27999877929602</v>
      </c>
      <c r="F4265">
        <v>466.64059448242102</v>
      </c>
      <c r="G4265">
        <v>95484700</v>
      </c>
      <c r="H4265" s="2">
        <f t="shared" si="132"/>
        <v>2.7921696095646542E-2</v>
      </c>
      <c r="I4265" s="3">
        <f t="shared" si="133"/>
        <v>1.5459851487671374E-2</v>
      </c>
    </row>
    <row r="4266" spans="1:9" x14ac:dyDescent="0.25">
      <c r="A4266" s="1">
        <v>44538</v>
      </c>
      <c r="B4266">
        <v>468.70001220703102</v>
      </c>
      <c r="C4266">
        <v>470</v>
      </c>
      <c r="D4266">
        <v>466.829986572265</v>
      </c>
      <c r="E4266">
        <v>469.51998901367102</v>
      </c>
      <c r="F4266">
        <v>467.876220703125</v>
      </c>
      <c r="G4266">
        <v>72238800</v>
      </c>
      <c r="H4266" s="2">
        <f t="shared" si="132"/>
        <v>4.2219728580711768E-2</v>
      </c>
      <c r="I4266" s="3">
        <f t="shared" si="133"/>
        <v>1.8367947893349182E-2</v>
      </c>
    </row>
    <row r="4267" spans="1:9" x14ac:dyDescent="0.25">
      <c r="A4267" s="1">
        <v>44539</v>
      </c>
      <c r="B4267">
        <v>468.14999389648398</v>
      </c>
      <c r="C4267">
        <v>469.63000488281199</v>
      </c>
      <c r="D4267">
        <v>466.14001464843699</v>
      </c>
      <c r="E4267">
        <v>466.350006103515</v>
      </c>
      <c r="F4267">
        <v>464.71734619140602</v>
      </c>
      <c r="G4267">
        <v>61272600</v>
      </c>
      <c r="H4267" s="2">
        <f t="shared" si="132"/>
        <v>1.9567127183481636E-2</v>
      </c>
      <c r="I4267" s="3">
        <f t="shared" si="133"/>
        <v>1.9049051740465551E-2</v>
      </c>
    </row>
    <row r="4268" spans="1:9" x14ac:dyDescent="0.25">
      <c r="A4268" s="1">
        <v>44540</v>
      </c>
      <c r="B4268">
        <v>469.23001098632801</v>
      </c>
      <c r="C4268">
        <v>470.89999389648398</v>
      </c>
      <c r="D4268">
        <v>466.510009765625</v>
      </c>
      <c r="E4268">
        <v>470.739990234375</v>
      </c>
      <c r="F4268">
        <v>469.09194946289</v>
      </c>
      <c r="G4268">
        <v>76949400</v>
      </c>
      <c r="H4268" s="2">
        <f t="shared" si="132"/>
        <v>3.8198522982879624E-2</v>
      </c>
      <c r="I4268" s="3">
        <f t="shared" si="133"/>
        <v>2.0997765781250646E-2</v>
      </c>
    </row>
    <row r="4269" spans="1:9" x14ac:dyDescent="0.25">
      <c r="A4269" s="1">
        <v>44543</v>
      </c>
      <c r="B4269">
        <v>470.19000244140602</v>
      </c>
      <c r="C4269">
        <v>470.55999755859301</v>
      </c>
      <c r="D4269">
        <v>466.26998901367102</v>
      </c>
      <c r="E4269">
        <v>466.57000732421801</v>
      </c>
      <c r="F4269">
        <v>464.93658447265602</v>
      </c>
      <c r="G4269">
        <v>87724700</v>
      </c>
      <c r="H4269" s="2">
        <f t="shared" si="132"/>
        <v>1.6957680859602364E-2</v>
      </c>
      <c r="I4269" s="3">
        <f t="shared" si="133"/>
        <v>2.1305090070769101E-2</v>
      </c>
    </row>
    <row r="4270" spans="1:9" x14ac:dyDescent="0.25">
      <c r="A4270" s="1">
        <v>44544</v>
      </c>
      <c r="B4270">
        <v>463.08999633789</v>
      </c>
      <c r="C4270">
        <v>465.739990234375</v>
      </c>
      <c r="D4270">
        <v>460.25</v>
      </c>
      <c r="E4270">
        <v>463.35998535156199</v>
      </c>
      <c r="F4270">
        <v>461.73779296875</v>
      </c>
      <c r="G4270">
        <v>97264100</v>
      </c>
      <c r="H4270" s="2">
        <f t="shared" si="132"/>
        <v>-1.0506590235915936E-2</v>
      </c>
      <c r="I4270" s="3">
        <f t="shared" si="133"/>
        <v>2.1449190689010186E-2</v>
      </c>
    </row>
    <row r="4271" spans="1:9" x14ac:dyDescent="0.25">
      <c r="A4271" s="1">
        <v>44545</v>
      </c>
      <c r="B4271">
        <v>463.42001342773398</v>
      </c>
      <c r="C4271">
        <v>470.85998535156199</v>
      </c>
      <c r="D4271">
        <v>460.739990234375</v>
      </c>
      <c r="E4271">
        <v>470.600006103515</v>
      </c>
      <c r="F4271">
        <v>468.95245361328102</v>
      </c>
      <c r="G4271">
        <v>116899300</v>
      </c>
      <c r="H4271" s="2">
        <f t="shared" si="132"/>
        <v>2.300251353955618E-3</v>
      </c>
      <c r="I4271" s="3">
        <f t="shared" si="133"/>
        <v>2.1439430471255978E-2</v>
      </c>
    </row>
    <row r="4272" spans="1:9" x14ac:dyDescent="0.25">
      <c r="A4272" s="1">
        <v>44546</v>
      </c>
      <c r="B4272">
        <v>472.57000732421801</v>
      </c>
      <c r="C4272">
        <v>472.86999511718699</v>
      </c>
      <c r="D4272">
        <v>464.79998779296801</v>
      </c>
      <c r="E4272">
        <v>466.45001220703102</v>
      </c>
      <c r="F4272">
        <v>464.81698608398398</v>
      </c>
      <c r="G4272">
        <v>116568600</v>
      </c>
      <c r="H4272" s="2">
        <f t="shared" si="132"/>
        <v>2.1440966943564455E-4</v>
      </c>
      <c r="I4272" s="3">
        <f t="shared" si="133"/>
        <v>2.1337720770430408E-2</v>
      </c>
    </row>
    <row r="4273" spans="1:9" x14ac:dyDescent="0.25">
      <c r="A4273" s="1">
        <v>44547</v>
      </c>
      <c r="B4273">
        <v>461.54998779296801</v>
      </c>
      <c r="C4273">
        <v>464.739990234375</v>
      </c>
      <c r="D4273">
        <v>458.05999755859301</v>
      </c>
      <c r="E4273">
        <v>459.86999511718699</v>
      </c>
      <c r="F4273">
        <v>459.86999511718699</v>
      </c>
      <c r="G4273">
        <v>135511600</v>
      </c>
      <c r="H4273" s="2">
        <f t="shared" si="132"/>
        <v>-1.9659161399512737E-2</v>
      </c>
      <c r="I4273" s="3">
        <f t="shared" si="133"/>
        <v>2.1576941202423532E-2</v>
      </c>
    </row>
    <row r="4274" spans="1:9" x14ac:dyDescent="0.25">
      <c r="A4274" s="1">
        <v>44550</v>
      </c>
      <c r="B4274">
        <v>454.48001098632801</v>
      </c>
      <c r="C4274">
        <v>455.39999389648398</v>
      </c>
      <c r="D4274">
        <v>451.14001464843699</v>
      </c>
      <c r="E4274">
        <v>454.98001098632801</v>
      </c>
      <c r="F4274">
        <v>454.98001098632801</v>
      </c>
      <c r="G4274">
        <v>107134800</v>
      </c>
      <c r="H4274" s="2">
        <f t="shared" si="132"/>
        <v>-2.1414906503047115E-2</v>
      </c>
      <c r="I4274" s="3">
        <f t="shared" si="133"/>
        <v>2.2005730145121798E-2</v>
      </c>
    </row>
    <row r="4275" spans="1:9" x14ac:dyDescent="0.25">
      <c r="A4275" s="1">
        <v>44551</v>
      </c>
      <c r="B4275">
        <v>458.60998535156199</v>
      </c>
      <c r="C4275">
        <v>463.20999145507801</v>
      </c>
      <c r="D4275">
        <v>456.30999755859301</v>
      </c>
      <c r="E4275">
        <v>463.05999755859301</v>
      </c>
      <c r="F4275">
        <v>463.05999755859301</v>
      </c>
      <c r="G4275">
        <v>69806300</v>
      </c>
      <c r="H4275" s="2">
        <f t="shared" si="132"/>
        <v>2.8635398920713317E-3</v>
      </c>
      <c r="I4275" s="3">
        <f t="shared" si="133"/>
        <v>2.203011347999817E-2</v>
      </c>
    </row>
    <row r="4276" spans="1:9" x14ac:dyDescent="0.25">
      <c r="A4276" s="1">
        <v>44552</v>
      </c>
      <c r="B4276">
        <v>462.79000854492102</v>
      </c>
      <c r="C4276">
        <v>467.80999755859301</v>
      </c>
      <c r="D4276">
        <v>462.579986572265</v>
      </c>
      <c r="E4276">
        <v>467.69000244140602</v>
      </c>
      <c r="F4276">
        <v>467.69000244140602</v>
      </c>
      <c r="G4276">
        <v>58890200</v>
      </c>
      <c r="H4276" s="2">
        <f t="shared" si="132"/>
        <v>-2.6920664603582445E-3</v>
      </c>
      <c r="I4276" s="3">
        <f t="shared" si="133"/>
        <v>2.2030259448592791E-2</v>
      </c>
    </row>
    <row r="4277" spans="1:9" x14ac:dyDescent="0.25">
      <c r="A4277" s="1">
        <v>44553</v>
      </c>
      <c r="B4277">
        <v>468.75</v>
      </c>
      <c r="C4277">
        <v>472.19000244140602</v>
      </c>
      <c r="D4277">
        <v>468.64001464843699</v>
      </c>
      <c r="E4277">
        <v>470.600006103515</v>
      </c>
      <c r="F4277">
        <v>470.600006103515</v>
      </c>
      <c r="G4277">
        <v>56439700</v>
      </c>
      <c r="H4277" s="2">
        <f t="shared" si="132"/>
        <v>1.2441498896699432E-2</v>
      </c>
      <c r="I4277" s="3">
        <f t="shared" si="133"/>
        <v>2.225352839289739E-2</v>
      </c>
    </row>
    <row r="4278" spans="1:9" x14ac:dyDescent="0.25">
      <c r="A4278" s="1">
        <v>44557</v>
      </c>
      <c r="B4278">
        <v>472.05999755859301</v>
      </c>
      <c r="C4278">
        <v>477.30999755859301</v>
      </c>
      <c r="D4278">
        <v>472.010009765625</v>
      </c>
      <c r="E4278">
        <v>477.260009765625</v>
      </c>
      <c r="F4278">
        <v>477.260009765625</v>
      </c>
      <c r="G4278">
        <v>56808600</v>
      </c>
      <c r="H4278" s="2">
        <f t="shared" si="132"/>
        <v>3.7815066938660769E-2</v>
      </c>
      <c r="I4278" s="3">
        <f t="shared" si="133"/>
        <v>2.3347407213864715E-2</v>
      </c>
    </row>
    <row r="4279" spans="1:9" x14ac:dyDescent="0.25">
      <c r="A4279" s="1">
        <v>44558</v>
      </c>
      <c r="B4279">
        <v>477.72000122070301</v>
      </c>
      <c r="C4279">
        <v>478.80999755859301</v>
      </c>
      <c r="D4279">
        <v>476.05999755859301</v>
      </c>
      <c r="E4279">
        <v>476.86999511718699</v>
      </c>
      <c r="F4279">
        <v>476.86999511718699</v>
      </c>
      <c r="G4279">
        <v>47274600</v>
      </c>
      <c r="H4279" s="2">
        <f t="shared" si="132"/>
        <v>4.8111968882775358E-2</v>
      </c>
      <c r="I4279" s="3">
        <f t="shared" si="133"/>
        <v>2.5433360127650143E-2</v>
      </c>
    </row>
    <row r="4280" spans="1:9" x14ac:dyDescent="0.25">
      <c r="A4280" s="1">
        <v>44559</v>
      </c>
      <c r="B4280">
        <v>476.98001098632801</v>
      </c>
      <c r="C4280">
        <v>478.55999755859301</v>
      </c>
      <c r="D4280">
        <v>475.92001342773398</v>
      </c>
      <c r="E4280">
        <v>477.48001098632801</v>
      </c>
      <c r="F4280">
        <v>477.48001098632801</v>
      </c>
      <c r="G4280">
        <v>54503000</v>
      </c>
      <c r="H4280" s="2">
        <f t="shared" si="132"/>
        <v>3.114070207697095E-2</v>
      </c>
      <c r="I4280" s="3">
        <f t="shared" si="133"/>
        <v>2.5110924164467408E-2</v>
      </c>
    </row>
    <row r="4281" spans="1:9" x14ac:dyDescent="0.25">
      <c r="A4281" s="1">
        <v>44560</v>
      </c>
      <c r="B4281">
        <v>477.92999267578102</v>
      </c>
      <c r="C4281">
        <v>479</v>
      </c>
      <c r="D4281">
        <v>475.67001342773398</v>
      </c>
      <c r="E4281">
        <v>476.16000366210898</v>
      </c>
      <c r="F4281">
        <v>476.16000366210898</v>
      </c>
      <c r="G4281">
        <v>55329000</v>
      </c>
      <c r="H4281" s="2">
        <f t="shared" si="132"/>
        <v>1.8110289243918887E-2</v>
      </c>
      <c r="I4281" s="3">
        <f t="shared" si="133"/>
        <v>2.2891623046376083E-2</v>
      </c>
    </row>
    <row r="4282" spans="1:9" x14ac:dyDescent="0.25">
      <c r="A4282" s="1">
        <v>44561</v>
      </c>
      <c r="B4282">
        <v>475.64001464843699</v>
      </c>
      <c r="C4282">
        <v>476.85998535156199</v>
      </c>
      <c r="D4282">
        <v>474.67001342773398</v>
      </c>
      <c r="E4282">
        <v>474.95999145507801</v>
      </c>
      <c r="F4282">
        <v>474.95999145507801</v>
      </c>
      <c r="G4282">
        <v>65237400</v>
      </c>
      <c r="H4282" s="2">
        <f t="shared" si="132"/>
        <v>9.2647371334797501E-3</v>
      </c>
      <c r="I4282" s="3">
        <f t="shared" si="133"/>
        <v>2.1335154083141697E-2</v>
      </c>
    </row>
    <row r="4283" spans="1:9" x14ac:dyDescent="0.25">
      <c r="A4283" s="1">
        <v>44564</v>
      </c>
      <c r="B4283">
        <v>476.29998779296801</v>
      </c>
      <c r="C4283">
        <v>477.850006103515</v>
      </c>
      <c r="D4283">
        <v>473.850006103515</v>
      </c>
      <c r="E4283">
        <v>477.70999145507801</v>
      </c>
      <c r="F4283">
        <v>477.70999145507801</v>
      </c>
      <c r="G4283">
        <v>72668200</v>
      </c>
      <c r="H4283" s="2">
        <f t="shared" si="132"/>
        <v>9.4284390111365468E-4</v>
      </c>
      <c r="I4283" s="3">
        <f t="shared" si="133"/>
        <v>2.0770956556699419E-2</v>
      </c>
    </row>
    <row r="4284" spans="1:9" x14ac:dyDescent="0.25">
      <c r="A4284" s="1">
        <v>44565</v>
      </c>
      <c r="B4284">
        <v>479.22000122070301</v>
      </c>
      <c r="C4284">
        <v>479.98001098632801</v>
      </c>
      <c r="D4284">
        <v>475.579986572265</v>
      </c>
      <c r="E4284">
        <v>477.54998779296801</v>
      </c>
      <c r="F4284">
        <v>477.54998779296801</v>
      </c>
      <c r="G4284">
        <v>71178700</v>
      </c>
      <c r="H4284" s="2">
        <f t="shared" si="132"/>
        <v>1.425949803392168E-3</v>
      </c>
      <c r="I4284" s="3">
        <f t="shared" si="133"/>
        <v>2.012724204087531E-2</v>
      </c>
    </row>
    <row r="4285" spans="1:9" x14ac:dyDescent="0.25">
      <c r="A4285" s="1">
        <v>44566</v>
      </c>
      <c r="B4285">
        <v>477.16000366210898</v>
      </c>
      <c r="C4285">
        <v>477.98001098632801</v>
      </c>
      <c r="D4285">
        <v>468.27999877929602</v>
      </c>
      <c r="E4285">
        <v>468.38000488281199</v>
      </c>
      <c r="F4285">
        <v>468.38000488281199</v>
      </c>
      <c r="G4285">
        <v>104538900</v>
      </c>
      <c r="H4285" s="2">
        <f t="shared" si="132"/>
        <v>-1.9058402224457871E-2</v>
      </c>
      <c r="I4285" s="3">
        <f t="shared" si="133"/>
        <v>2.0987838825128814E-2</v>
      </c>
    </row>
    <row r="4286" spans="1:9" x14ac:dyDescent="0.25">
      <c r="A4286" s="1">
        <v>44567</v>
      </c>
      <c r="B4286">
        <v>467.89001464843699</v>
      </c>
      <c r="C4286">
        <v>470.82000732421801</v>
      </c>
      <c r="D4286">
        <v>465.42999267578102</v>
      </c>
      <c r="E4286">
        <v>467.94000244140602</v>
      </c>
      <c r="F4286">
        <v>467.94000244140602</v>
      </c>
      <c r="G4286">
        <v>86858900</v>
      </c>
      <c r="H4286" s="2">
        <f t="shared" si="132"/>
        <v>-1.7263107269580802E-2</v>
      </c>
      <c r="I4286" s="3">
        <f t="shared" si="133"/>
        <v>2.0450951268276566E-2</v>
      </c>
    </row>
    <row r="4287" spans="1:9" x14ac:dyDescent="0.25">
      <c r="A4287" s="1">
        <v>44568</v>
      </c>
      <c r="B4287">
        <v>467.95001220703102</v>
      </c>
      <c r="C4287">
        <v>469.20001220703102</v>
      </c>
      <c r="D4287">
        <v>464.64999389648398</v>
      </c>
      <c r="E4287">
        <v>466.08999633789</v>
      </c>
      <c r="F4287">
        <v>466.08999633789</v>
      </c>
      <c r="G4287">
        <v>85064800</v>
      </c>
      <c r="H4287" s="2">
        <f t="shared" si="132"/>
        <v>-1.8675246919249044E-2</v>
      </c>
      <c r="I4287" s="3">
        <f t="shared" si="133"/>
        <v>2.103662230730988E-2</v>
      </c>
    </row>
    <row r="4288" spans="1:9" x14ac:dyDescent="0.25">
      <c r="A4288" s="1">
        <v>44571</v>
      </c>
      <c r="B4288">
        <v>462.70001220703102</v>
      </c>
      <c r="C4288">
        <v>465.739990234375</v>
      </c>
      <c r="D4288">
        <v>456.600006103515</v>
      </c>
      <c r="E4288">
        <v>465.510009765625</v>
      </c>
      <c r="F4288">
        <v>465.510009765625</v>
      </c>
      <c r="G4288">
        <v>119362000</v>
      </c>
      <c r="H4288" s="2">
        <f t="shared" si="132"/>
        <v>-2.5538468752333454E-2</v>
      </c>
      <c r="I4288" s="3">
        <f t="shared" si="133"/>
        <v>2.0650760745551677E-2</v>
      </c>
    </row>
    <row r="4289" spans="1:9" x14ac:dyDescent="0.25">
      <c r="A4289" s="1">
        <v>44572</v>
      </c>
      <c r="B4289">
        <v>465.23001098632801</v>
      </c>
      <c r="C4289">
        <v>469.850006103515</v>
      </c>
      <c r="D4289">
        <v>462.04998779296801</v>
      </c>
      <c r="E4289">
        <v>469.75</v>
      </c>
      <c r="F4289">
        <v>469.75</v>
      </c>
      <c r="G4289">
        <v>74303100</v>
      </c>
      <c r="H4289" s="2">
        <f t="shared" si="132"/>
        <v>-1.6333343089414032E-2</v>
      </c>
      <c r="I4289" s="3">
        <f t="shared" si="133"/>
        <v>2.0751872094031312E-2</v>
      </c>
    </row>
    <row r="4290" spans="1:9" x14ac:dyDescent="0.25">
      <c r="A4290" s="1">
        <v>44573</v>
      </c>
      <c r="B4290">
        <v>471.58999633789</v>
      </c>
      <c r="C4290">
        <v>473.20001220703102</v>
      </c>
      <c r="D4290">
        <v>468.94000244140602</v>
      </c>
      <c r="E4290">
        <v>471.01998901367102</v>
      </c>
      <c r="F4290">
        <v>471.01998901367102</v>
      </c>
      <c r="G4290">
        <v>67605400</v>
      </c>
      <c r="H4290" s="2">
        <f t="shared" si="132"/>
        <v>5.6364150974368421E-3</v>
      </c>
      <c r="I4290" s="3">
        <f t="shared" si="133"/>
        <v>2.0607532808793034E-2</v>
      </c>
    </row>
    <row r="4291" spans="1:9" x14ac:dyDescent="0.25">
      <c r="A4291" s="1">
        <v>44574</v>
      </c>
      <c r="B4291">
        <v>472.19000244140602</v>
      </c>
      <c r="C4291">
        <v>472.88000488281199</v>
      </c>
      <c r="D4291">
        <v>463.44000244140602</v>
      </c>
      <c r="E4291">
        <v>464.52999877929602</v>
      </c>
      <c r="F4291">
        <v>464.52999877929602</v>
      </c>
      <c r="G4291">
        <v>91173100</v>
      </c>
      <c r="H4291" s="2">
        <f t="shared" si="132"/>
        <v>-7.287266838310047E-3</v>
      </c>
      <c r="I4291" s="3">
        <f t="shared" si="133"/>
        <v>2.0698799229638111E-2</v>
      </c>
    </row>
    <row r="4292" spans="1:9" x14ac:dyDescent="0.25">
      <c r="A4292" s="1">
        <v>44575</v>
      </c>
      <c r="B4292">
        <v>461.19000244140602</v>
      </c>
      <c r="C4292">
        <v>465.08999633789</v>
      </c>
      <c r="D4292">
        <v>459.89999389648398</v>
      </c>
      <c r="E4292">
        <v>464.72000122070301</v>
      </c>
      <c r="F4292">
        <v>464.72000122070301</v>
      </c>
      <c r="G4292">
        <v>95849600</v>
      </c>
      <c r="H4292" s="2">
        <f t="shared" si="132"/>
        <v>-2.9393360251264156E-3</v>
      </c>
      <c r="I4292" s="3">
        <f t="shared" si="133"/>
        <v>2.0717122014124893E-2</v>
      </c>
    </row>
    <row r="4293" spans="1:9" x14ac:dyDescent="0.25">
      <c r="A4293" s="1">
        <v>44579</v>
      </c>
      <c r="B4293">
        <v>459.739990234375</v>
      </c>
      <c r="C4293">
        <v>459.95999145507801</v>
      </c>
      <c r="D4293">
        <v>455.30999755859301</v>
      </c>
      <c r="E4293">
        <v>456.489990234375</v>
      </c>
      <c r="F4293">
        <v>456.489990234375</v>
      </c>
      <c r="G4293">
        <v>109709100</v>
      </c>
      <c r="H4293" s="2">
        <f t="shared" si="132"/>
        <v>-1.9376639260220041E-2</v>
      </c>
      <c r="I4293" s="3">
        <f t="shared" si="133"/>
        <v>2.0702496734074385E-2</v>
      </c>
    </row>
    <row r="4294" spans="1:9" x14ac:dyDescent="0.25">
      <c r="A4294" s="1">
        <v>44580</v>
      </c>
      <c r="B4294">
        <v>458.13000488281199</v>
      </c>
      <c r="C4294">
        <v>459.60998535156199</v>
      </c>
      <c r="D4294">
        <v>451.45999145507801</v>
      </c>
      <c r="E4294">
        <v>451.75</v>
      </c>
      <c r="F4294">
        <v>451.75</v>
      </c>
      <c r="G4294">
        <v>109357600</v>
      </c>
      <c r="H4294" s="2">
        <f t="shared" si="132"/>
        <v>-3.83182543906333E-2</v>
      </c>
      <c r="I4294" s="3">
        <f t="shared" si="133"/>
        <v>2.1966132407494923E-2</v>
      </c>
    </row>
    <row r="4295" spans="1:9" x14ac:dyDescent="0.25">
      <c r="A4295" s="1">
        <v>44581</v>
      </c>
      <c r="B4295">
        <v>453.75</v>
      </c>
      <c r="C4295">
        <v>458.739990234375</v>
      </c>
      <c r="D4295">
        <v>445.20001220703102</v>
      </c>
      <c r="E4295">
        <v>446.75</v>
      </c>
      <c r="F4295">
        <v>446.75</v>
      </c>
      <c r="G4295">
        <v>119771783</v>
      </c>
      <c r="H4295" s="2">
        <f t="shared" si="132"/>
        <v>-5.1526452336965733E-2</v>
      </c>
      <c r="I4295" s="3">
        <f t="shared" si="133"/>
        <v>2.4781193710350095E-2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spy_daily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Terry Law</cp:lastModifiedBy>
  <dcterms:created xsi:type="dcterms:W3CDTF">2022-01-31T01:56:54Z</dcterms:created>
  <dcterms:modified xsi:type="dcterms:W3CDTF">2022-01-31T02:01:19Z</dcterms:modified>
</cp:coreProperties>
</file>