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s\"/>
    </mc:Choice>
  </mc:AlternateContent>
  <bookViews>
    <workbookView xWindow="0" yWindow="0" windowWidth="23040" windowHeight="9108"/>
  </bookViews>
  <sheets>
    <sheet name="LaptopList" sheetId="1" r:id="rId1"/>
    <sheet name="LaptopMaster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</calcChain>
</file>

<file path=xl/sharedStrings.xml><?xml version="1.0" encoding="utf-8"?>
<sst xmlns="http://schemas.openxmlformats.org/spreadsheetml/2006/main" count="105" uniqueCount="53">
  <si>
    <t>LaptopMaster</t>
    <phoneticPr fontId="1" type="noConversion"/>
  </si>
  <si>
    <t>MODEL_NO</t>
    <phoneticPr fontId="1" type="noConversion"/>
  </si>
  <si>
    <t>TYPE</t>
    <phoneticPr fontId="1" type="noConversion"/>
  </si>
  <si>
    <t>M-01</t>
    <phoneticPr fontId="1" type="noConversion"/>
  </si>
  <si>
    <t>GAMING</t>
    <phoneticPr fontId="1" type="noConversion"/>
  </si>
  <si>
    <t>BUSINESS</t>
    <phoneticPr fontId="1" type="noConversion"/>
  </si>
  <si>
    <t>CREATOR</t>
    <phoneticPr fontId="1" type="noConversion"/>
  </si>
  <si>
    <t>WORKSTATION</t>
    <phoneticPr fontId="1" type="noConversion"/>
  </si>
  <si>
    <t>LaptopList</t>
    <phoneticPr fontId="1" type="noConversion"/>
  </si>
  <si>
    <t>LAPTOP_ID</t>
    <phoneticPr fontId="1" type="noConversion"/>
  </si>
  <si>
    <t>L-01</t>
    <phoneticPr fontId="1" type="noConversion"/>
  </si>
  <si>
    <t>L-02</t>
  </si>
  <si>
    <t>L-03</t>
  </si>
  <si>
    <t>L-04</t>
  </si>
  <si>
    <t>L-05</t>
  </si>
  <si>
    <t>L-06</t>
  </si>
  <si>
    <t>L-07</t>
  </si>
  <si>
    <t>L-08</t>
  </si>
  <si>
    <t>L-09</t>
  </si>
  <si>
    <t>L-10</t>
  </si>
  <si>
    <t>L-11</t>
  </si>
  <si>
    <t>L-12</t>
  </si>
  <si>
    <t>L-13</t>
  </si>
  <si>
    <t>L-14</t>
  </si>
  <si>
    <t>L-15</t>
  </si>
  <si>
    <t>L-16</t>
  </si>
  <si>
    <t>L-17</t>
  </si>
  <si>
    <t>L-18</t>
  </si>
  <si>
    <t>L-19</t>
  </si>
  <si>
    <t>L-20</t>
  </si>
  <si>
    <t>M-02</t>
    <phoneticPr fontId="1" type="noConversion"/>
  </si>
  <si>
    <t>M-03</t>
    <phoneticPr fontId="1" type="noConversion"/>
  </si>
  <si>
    <t>M-04</t>
    <phoneticPr fontId="1" type="noConversion"/>
  </si>
  <si>
    <t>M-05</t>
    <phoneticPr fontId="1" type="noConversion"/>
  </si>
  <si>
    <t>M-06</t>
    <phoneticPr fontId="1" type="noConversion"/>
  </si>
  <si>
    <t>M-08</t>
    <phoneticPr fontId="1" type="noConversion"/>
  </si>
  <si>
    <t>L-01</t>
    <phoneticPr fontId="1" type="noConversion"/>
  </si>
  <si>
    <t>PURCHASE_DATE</t>
    <phoneticPr fontId="1" type="noConversion"/>
  </si>
  <si>
    <t>DEPT_NAME</t>
    <phoneticPr fontId="1" type="noConversion"/>
  </si>
  <si>
    <t>RESEARCH</t>
    <phoneticPr fontId="1" type="noConversion"/>
  </si>
  <si>
    <t>PRODUCTION</t>
    <phoneticPr fontId="1" type="noConversion"/>
  </si>
  <si>
    <t>SALES</t>
    <phoneticPr fontId="1" type="noConversion"/>
  </si>
  <si>
    <t>MARKETING</t>
    <phoneticPr fontId="1" type="noConversion"/>
  </si>
  <si>
    <t>MARKETING</t>
    <phoneticPr fontId="1" type="noConversion"/>
  </si>
  <si>
    <t>2025-07-01</t>
    <phoneticPr fontId="1" type="noConversion"/>
  </si>
  <si>
    <t>2025-07-02</t>
    <phoneticPr fontId="1" type="noConversion"/>
  </si>
  <si>
    <t>2025-07-03</t>
    <phoneticPr fontId="1" type="noConversion"/>
  </si>
  <si>
    <t>2025-07-04</t>
    <phoneticPr fontId="1" type="noConversion"/>
  </si>
  <si>
    <t>2025-07-05</t>
    <phoneticPr fontId="1" type="noConversion"/>
  </si>
  <si>
    <t>2025-07-06</t>
    <phoneticPr fontId="1" type="noConversion"/>
  </si>
  <si>
    <t>2025-07-07</t>
    <phoneticPr fontId="1" type="noConversion"/>
  </si>
  <si>
    <t>LATOP_TYPE</t>
    <phoneticPr fontId="1" type="noConversion"/>
  </si>
  <si>
    <t>L-17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</si>
</sst>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1" xfId="0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quotePrefix="1" applyBorder="1">
      <alignment vertical="center"/>
    </xf>
    <xf numFmtId="0" fontId="0" fillId="3" borderId="1" xfId="0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381000</xdr:colOff>
      <xdr:row>1</xdr:row>
      <xdr:rowOff>60960</xdr:rowOff>
    </xdr:from>
    <xdr:to>
      <xdr:col>10</xdr:col>
      <xdr:colOff>182880</xdr:colOff>
      <xdr:row>9</xdr:row>
      <xdr:rowOff>213360</xdr:rowOff>
    </xdr:to>
    <xdr:sp macro="" textlink="">
      <xdr:nvSpPr>
        <xdr:cNvPr id="2" name="TextBox 1"/>
        <xdr:cNvSpPr txBox="1"/>
      </xdr:nvSpPr>
      <xdr:spPr>
        <a:xfrm>
          <a:off x="5562600" y="281940"/>
          <a:ext cx="3825240" cy="1920240"/>
        </a:xfrm>
        <a:prstGeom prst="rect">
          <a:avLst/>
        </a:prstGeom>
        <a:solidFill>
          <a:sysClr val="window" lastClr="FFFFFF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 b="1"/>
            <a:t>o</a:t>
          </a:r>
          <a:r>
            <a:rPr lang="en-US" altLang="ko-KR" sz="1100" b="1" baseline="0"/>
            <a:t> LAPTOP_TYPE</a:t>
          </a:r>
        </a:p>
        <a:p>
          <a:r>
            <a:rPr lang="en-US" altLang="ko-KR" sz="1100" baseline="0"/>
            <a:t> 1. LAPTOP_ID</a:t>
          </a:r>
          <a:r>
            <a:rPr lang="ko-KR" altLang="en-US" sz="1100" baseline="0"/>
            <a:t>가 </a:t>
          </a:r>
          <a:r>
            <a:rPr lang="en-US" altLang="ko-KR" sz="1100" baseline="0"/>
            <a:t>LaptopMaster </a:t>
          </a:r>
          <a:r>
            <a:rPr lang="ko-KR" altLang="en-US" sz="1100" baseline="0"/>
            <a:t>시트 </a:t>
          </a:r>
          <a:r>
            <a:rPr lang="en-US" altLang="ko-KR" sz="1100" baseline="0"/>
            <a:t>A</a:t>
          </a:r>
          <a:r>
            <a:rPr lang="ko-KR" altLang="en-US" sz="1100" baseline="0"/>
            <a:t>열에 존재하는 경우</a:t>
          </a:r>
          <a:endParaRPr lang="en-US" altLang="ko-KR" sz="1100" baseline="0"/>
        </a:p>
        <a:p>
          <a:r>
            <a:rPr lang="en-US" altLang="ko-KR" sz="1100" baseline="0"/>
            <a:t>  =&gt;  LaptopMaster </a:t>
          </a:r>
          <a:r>
            <a:rPr lang="ko-KR" altLang="en-US" sz="1100" baseline="0"/>
            <a:t>시트의 </a:t>
          </a:r>
          <a:r>
            <a:rPr lang="en-US" altLang="ko-KR" sz="1100" baseline="0"/>
            <a:t>C</a:t>
          </a:r>
          <a:r>
            <a:rPr lang="ko-KR" altLang="en-US" sz="1100" baseline="0"/>
            <a:t>열 값</a:t>
          </a:r>
          <a:endParaRPr lang="en-US" altLang="ko-KR" sz="1100" baseline="0"/>
        </a:p>
        <a:p>
          <a:endParaRPr lang="en-US" altLang="ko-KR" sz="1100" baseline="0"/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2. DEPT_NAME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이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NOT NULL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인 경우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=&gt;  'TO BE ASSIGNED'</a:t>
          </a:r>
          <a:endParaRPr lang="ko-KR" altLang="ko-KR">
            <a:effectLst/>
          </a:endParaRPr>
        </a:p>
        <a:p>
          <a:endParaRPr lang="en-US" altLang="ko-KR" sz="1100"/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3. DEPT_NAME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이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NULL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인 경우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=&gt;  'NO TYPE'</a:t>
          </a:r>
          <a:endParaRPr lang="ko-KR" altLang="ko-KR">
            <a:effectLst/>
          </a:endParaRPr>
        </a:p>
        <a:p>
          <a:endParaRPr lang="ko-KR" altLang="en-US" sz="1100"/>
        </a:p>
      </xdr:txBody>
    </xdr:sp>
    <xdr:clientData/>
  </xdr:twoCellAnchor>
  <xdr:twoCellAnchor>
    <xdr:from>
      <xdr:col>4</xdr:col>
      <xdr:colOff>457200</xdr:colOff>
      <xdr:row>10</xdr:row>
      <xdr:rowOff>167640</xdr:rowOff>
    </xdr:from>
    <xdr:to>
      <xdr:col>9</xdr:col>
      <xdr:colOff>137160</xdr:colOff>
      <xdr:row>13</xdr:row>
      <xdr:rowOff>182880</xdr:rowOff>
    </xdr:to>
    <xdr:sp macro="" textlink="">
      <xdr:nvSpPr>
        <xdr:cNvPr id="3" name="TextBox 2"/>
        <xdr:cNvSpPr txBox="1"/>
      </xdr:nvSpPr>
      <xdr:spPr>
        <a:xfrm>
          <a:off x="5638800" y="2377440"/>
          <a:ext cx="3032760" cy="6781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=IF(COUNTIF(LaptopMaster!A:A, A3),</a:t>
          </a:r>
        </a:p>
        <a:p>
          <a:r>
            <a:rPr lang="en-US" altLang="ko-KR" sz="1100"/>
            <a:t>     VLOOKUP(A3, LaptopMaster!A:C, 3, FALSE),</a:t>
          </a:r>
        </a:p>
        <a:p>
          <a:r>
            <a:rPr lang="en-US" altLang="ko-KR" sz="1100"/>
            <a:t>     IF(B3&lt;&gt;"", "TO BE ASSIGNED", "NO TYPE"))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abSelected="1" workbookViewId="0">
      <selection activeCell="H16" sqref="H16"/>
    </sheetView>
  </sheetViews>
  <sheetFormatPr defaultRowHeight="17.399999999999999" x14ac:dyDescent="0.4"/>
  <cols>
    <col min="1" max="1" width="13.5" bestFit="1" customWidth="1"/>
    <col min="2" max="2" width="13.5" customWidth="1"/>
    <col min="3" max="3" width="25" customWidth="1"/>
    <col min="4" max="4" width="16" bestFit="1" customWidth="1"/>
  </cols>
  <sheetData>
    <row r="1" spans="1:4" x14ac:dyDescent="0.4">
      <c r="A1" s="1" t="s">
        <v>8</v>
      </c>
      <c r="B1" s="1"/>
      <c r="C1" s="1"/>
    </row>
    <row r="2" spans="1:4" x14ac:dyDescent="0.4">
      <c r="A2" s="3" t="s">
        <v>9</v>
      </c>
      <c r="B2" s="3" t="s">
        <v>38</v>
      </c>
      <c r="C2" s="5" t="s">
        <v>51</v>
      </c>
      <c r="D2" s="3" t="s">
        <v>37</v>
      </c>
    </row>
    <row r="3" spans="1:4" x14ac:dyDescent="0.4">
      <c r="A3" s="2" t="s">
        <v>36</v>
      </c>
      <c r="B3" s="2" t="s">
        <v>39</v>
      </c>
      <c r="C3" s="2" t="str">
        <f>IF(COUNTIF(LaptopMaster!A:A, A3),
     VLOOKUP(A3, LaptopMaster!A:C, 3, FALSE),
     IF(B3&lt;&gt;"", "TO BE ASSIGNED", "NO TYPE"))</f>
        <v>GAMING</v>
      </c>
      <c r="D3" s="4" t="s">
        <v>44</v>
      </c>
    </row>
    <row r="4" spans="1:4" x14ac:dyDescent="0.4">
      <c r="A4" s="2" t="s">
        <v>11</v>
      </c>
      <c r="B4" s="2" t="s">
        <v>39</v>
      </c>
      <c r="C4" s="2" t="str">
        <f>IF(COUNTIF(LaptopMaster!A:A, A4),
     VLOOKUP(A4, LaptopMaster!A:C, 3, FALSE),
     IF(B4&lt;&gt;"", "TO BE ASSIGNED", "NO TYPE"))</f>
        <v>GAMING</v>
      </c>
      <c r="D4" s="4" t="s">
        <v>44</v>
      </c>
    </row>
    <row r="5" spans="1:4" x14ac:dyDescent="0.4">
      <c r="A5" s="2" t="s">
        <v>12</v>
      </c>
      <c r="B5" s="2" t="s">
        <v>39</v>
      </c>
      <c r="C5" s="2" t="str">
        <f>IF(COUNTIF(LaptopMaster!A:A, A5),
     VLOOKUP(A5, LaptopMaster!A:C, 3, FALSE),
     IF(B5&lt;&gt;"", "TO BE ASSIGNED", "NO TYPE"))</f>
        <v>GAMING</v>
      </c>
      <c r="D5" s="4" t="s">
        <v>44</v>
      </c>
    </row>
    <row r="6" spans="1:4" x14ac:dyDescent="0.4">
      <c r="A6" s="2" t="s">
        <v>13</v>
      </c>
      <c r="B6" s="2"/>
      <c r="C6" s="2" t="str">
        <f>IF(COUNTIF(LaptopMaster!A:A, A6),
     VLOOKUP(A6, LaptopMaster!A:C, 3, FALSE),
     IF(B6&lt;&gt;"", "TO BE ASSIGNED", "NO TYPE"))</f>
        <v>GAMING</v>
      </c>
      <c r="D6" s="4" t="s">
        <v>44</v>
      </c>
    </row>
    <row r="7" spans="1:4" x14ac:dyDescent="0.4">
      <c r="A7" s="2" t="s">
        <v>14</v>
      </c>
      <c r="B7" s="2" t="s">
        <v>39</v>
      </c>
      <c r="C7" s="2" t="str">
        <f>IF(COUNTIF(LaptopMaster!A:A, A7),
     VLOOKUP(A7, LaptopMaster!A:C, 3, FALSE),
     IF(B7&lt;&gt;"", "TO BE ASSIGNED", "NO TYPE"))</f>
        <v>TO BE ASSIGNED</v>
      </c>
      <c r="D7" s="4" t="s">
        <v>44</v>
      </c>
    </row>
    <row r="8" spans="1:4" x14ac:dyDescent="0.4">
      <c r="A8" s="2" t="s">
        <v>15</v>
      </c>
      <c r="B8" s="2" t="s">
        <v>40</v>
      </c>
      <c r="C8" s="2" t="str">
        <f>IF(COUNTIF(LaptopMaster!A:A, A8),
     VLOOKUP(A8, LaptopMaster!A:C, 3, FALSE),
     IF(B8&lt;&gt;"", "TO BE ASSIGNED", "NO TYPE"))</f>
        <v>TO BE ASSIGNED</v>
      </c>
      <c r="D8" s="4" t="s">
        <v>45</v>
      </c>
    </row>
    <row r="9" spans="1:4" x14ac:dyDescent="0.4">
      <c r="A9" s="2" t="s">
        <v>16</v>
      </c>
      <c r="B9" s="2" t="s">
        <v>40</v>
      </c>
      <c r="C9" s="2" t="str">
        <f>IF(COUNTIF(LaptopMaster!A:A, A9),
     VLOOKUP(A9, LaptopMaster!A:C, 3, FALSE),
     IF(B9&lt;&gt;"", "TO BE ASSIGNED", "NO TYPE"))</f>
        <v>BUSINESS</v>
      </c>
      <c r="D9" s="4" t="s">
        <v>45</v>
      </c>
    </row>
    <row r="10" spans="1:4" x14ac:dyDescent="0.4">
      <c r="A10" s="2" t="s">
        <v>17</v>
      </c>
      <c r="B10" s="2"/>
      <c r="C10" s="2" t="str">
        <f>IF(COUNTIF(LaptopMaster!A:A, A10),
     VLOOKUP(A10, LaptopMaster!A:C, 3, FALSE),
     IF(B10&lt;&gt;"", "TO BE ASSIGNED", "NO TYPE"))</f>
        <v>BUSINESS</v>
      </c>
      <c r="D10" s="4" t="s">
        <v>45</v>
      </c>
    </row>
    <row r="11" spans="1:4" x14ac:dyDescent="0.4">
      <c r="A11" s="2" t="s">
        <v>18</v>
      </c>
      <c r="B11" s="2" t="s">
        <v>40</v>
      </c>
      <c r="C11" s="2" t="str">
        <f>IF(COUNTIF(LaptopMaster!A:A, A11),
     VLOOKUP(A11, LaptopMaster!A:C, 3, FALSE),
     IF(B11&lt;&gt;"", "TO BE ASSIGNED", "NO TYPE"))</f>
        <v>BUSINESS</v>
      </c>
      <c r="D11" s="4" t="s">
        <v>45</v>
      </c>
    </row>
    <row r="12" spans="1:4" x14ac:dyDescent="0.4">
      <c r="A12" s="2" t="s">
        <v>19</v>
      </c>
      <c r="B12" s="2"/>
      <c r="C12" s="2" t="str">
        <f>IF(COUNTIF(LaptopMaster!A:A, A12),
     VLOOKUP(A12, LaptopMaster!A:C, 3, FALSE),
     IF(B12&lt;&gt;"", "TO BE ASSIGNED", "NO TYPE"))</f>
        <v>BUSINESS</v>
      </c>
      <c r="D12" s="4" t="s">
        <v>46</v>
      </c>
    </row>
    <row r="13" spans="1:4" x14ac:dyDescent="0.4">
      <c r="A13" s="2" t="s">
        <v>20</v>
      </c>
      <c r="B13" s="2" t="s">
        <v>40</v>
      </c>
      <c r="C13" s="2" t="str">
        <f>IF(COUNTIF(LaptopMaster!A:A, A13),
     VLOOKUP(A13, LaptopMaster!A:C, 3, FALSE),
     IF(B13&lt;&gt;"", "TO BE ASSIGNED", "NO TYPE"))</f>
        <v>TO BE ASSIGNED</v>
      </c>
      <c r="D13" s="4" t="s">
        <v>46</v>
      </c>
    </row>
    <row r="14" spans="1:4" x14ac:dyDescent="0.4">
      <c r="A14" s="2" t="s">
        <v>21</v>
      </c>
      <c r="B14" s="2" t="s">
        <v>41</v>
      </c>
      <c r="C14" s="2" t="str">
        <f>IF(COUNTIF(LaptopMaster!A:A, A14),
     VLOOKUP(A14, LaptopMaster!A:C, 3, FALSE),
     IF(B14&lt;&gt;"", "TO BE ASSIGNED", "NO TYPE"))</f>
        <v>TO BE ASSIGNED</v>
      </c>
      <c r="D14" s="4" t="s">
        <v>47</v>
      </c>
    </row>
    <row r="15" spans="1:4" x14ac:dyDescent="0.4">
      <c r="A15" s="2" t="s">
        <v>22</v>
      </c>
      <c r="B15" s="2" t="s">
        <v>41</v>
      </c>
      <c r="C15" s="2" t="str">
        <f>IF(COUNTIF(LaptopMaster!A:A, A15),
     VLOOKUP(A15, LaptopMaster!A:C, 3, FALSE),
     IF(B15&lt;&gt;"", "TO BE ASSIGNED", "NO TYPE"))</f>
        <v>CREATOR</v>
      </c>
      <c r="D15" s="4" t="s">
        <v>47</v>
      </c>
    </row>
    <row r="16" spans="1:4" x14ac:dyDescent="0.4">
      <c r="A16" s="2" t="s">
        <v>23</v>
      </c>
      <c r="B16" s="2"/>
      <c r="C16" s="2" t="str">
        <f>IF(COUNTIF(LaptopMaster!A:A, A16),
     VLOOKUP(A16, LaptopMaster!A:C, 3, FALSE),
     IF(B16&lt;&gt;"", "TO BE ASSIGNED", "NO TYPE"))</f>
        <v>CREATOR</v>
      </c>
      <c r="D16" s="4" t="s">
        <v>48</v>
      </c>
    </row>
    <row r="17" spans="1:4" x14ac:dyDescent="0.4">
      <c r="A17" s="2" t="s">
        <v>24</v>
      </c>
      <c r="B17" s="2" t="s">
        <v>41</v>
      </c>
      <c r="C17" s="2" t="str">
        <f>IF(COUNTIF(LaptopMaster!A:A, A17),
     VLOOKUP(A17, LaptopMaster!A:C, 3, FALSE),
     IF(B17&lt;&gt;"", "TO BE ASSIGNED", "NO TYPE"))</f>
        <v>CREATOR</v>
      </c>
      <c r="D17" s="4" t="s">
        <v>48</v>
      </c>
    </row>
    <row r="18" spans="1:4" x14ac:dyDescent="0.4">
      <c r="A18" s="2" t="s">
        <v>25</v>
      </c>
      <c r="B18" s="2" t="s">
        <v>42</v>
      </c>
      <c r="C18" s="2" t="str">
        <f>IF(COUNTIF(LaptopMaster!A:A, A18),
     VLOOKUP(A18, LaptopMaster!A:C, 3, FALSE),
     IF(B18&lt;&gt;"", "TO BE ASSIGNED", "NO TYPE"))</f>
        <v>TO BE ASSIGNED</v>
      </c>
      <c r="D18" s="4" t="s">
        <v>49</v>
      </c>
    </row>
    <row r="19" spans="1:4" x14ac:dyDescent="0.4">
      <c r="A19" s="2" t="s">
        <v>26</v>
      </c>
      <c r="B19" s="2"/>
      <c r="C19" s="2" t="str">
        <f>IF(COUNTIF(LaptopMaster!A:A, A19),
     VLOOKUP(A19, LaptopMaster!A:C, 3, FALSE),
     IF(B19&lt;&gt;"", "TO BE ASSIGNED", "NO TYPE"))</f>
        <v>CREATOR</v>
      </c>
      <c r="D19" s="4" t="s">
        <v>49</v>
      </c>
    </row>
    <row r="20" spans="1:4" x14ac:dyDescent="0.4">
      <c r="A20" s="2" t="s">
        <v>27</v>
      </c>
      <c r="B20" s="2"/>
      <c r="C20" s="2" t="str">
        <f>IF(COUNTIF(LaptopMaster!A:A, A20),
     VLOOKUP(A20, LaptopMaster!A:C, 3, FALSE),
     IF(B20&lt;&gt;"", "TO BE ASSIGNED", "NO TYPE"))</f>
        <v>NO TYPE</v>
      </c>
      <c r="D20" s="4" t="s">
        <v>49</v>
      </c>
    </row>
    <row r="21" spans="1:4" x14ac:dyDescent="0.4">
      <c r="A21" s="2" t="s">
        <v>28</v>
      </c>
      <c r="B21" s="2" t="s">
        <v>43</v>
      </c>
      <c r="C21" s="2" t="str">
        <f>IF(COUNTIF(LaptopMaster!A:A, A21),
     VLOOKUP(A21, LaptopMaster!A:C, 3, FALSE),
     IF(B21&lt;&gt;"", "TO BE ASSIGNED", "NO TYPE"))</f>
        <v>WORKSTATION</v>
      </c>
      <c r="D21" s="4" t="s">
        <v>50</v>
      </c>
    </row>
    <row r="22" spans="1:4" x14ac:dyDescent="0.4">
      <c r="A22" s="2" t="s">
        <v>29</v>
      </c>
      <c r="B22" s="2" t="s">
        <v>43</v>
      </c>
      <c r="C22" s="2" t="str">
        <f>IF(COUNTIF(LaptopMaster!A:A, A22),
     VLOOKUP(A22, LaptopMaster!A:C, 3, FALSE),
     IF(B22&lt;&gt;"", "TO BE ASSIGNED", "NO TYPE"))</f>
        <v>WORKSTATION</v>
      </c>
      <c r="D22" s="4" t="s">
        <v>50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selection activeCell="B1" sqref="B1"/>
    </sheetView>
  </sheetViews>
  <sheetFormatPr defaultRowHeight="17.399999999999999" x14ac:dyDescent="0.4"/>
  <cols>
    <col min="1" max="1" width="13.5" bestFit="1" customWidth="1"/>
    <col min="2" max="2" width="13.8984375" bestFit="1" customWidth="1"/>
    <col min="3" max="3" width="16.19921875" customWidth="1"/>
  </cols>
  <sheetData>
    <row r="1" spans="1:3" x14ac:dyDescent="0.4">
      <c r="A1" s="1" t="s">
        <v>0</v>
      </c>
    </row>
    <row r="2" spans="1:3" x14ac:dyDescent="0.4">
      <c r="A2" s="3" t="s">
        <v>9</v>
      </c>
      <c r="B2" s="3" t="s">
        <v>1</v>
      </c>
      <c r="C2" s="3" t="s">
        <v>2</v>
      </c>
    </row>
    <row r="3" spans="1:3" x14ac:dyDescent="0.4">
      <c r="A3" s="2" t="s">
        <v>10</v>
      </c>
      <c r="B3" s="2" t="s">
        <v>3</v>
      </c>
      <c r="C3" s="2" t="s">
        <v>4</v>
      </c>
    </row>
    <row r="4" spans="1:3" x14ac:dyDescent="0.4">
      <c r="A4" s="2" t="s">
        <v>11</v>
      </c>
      <c r="B4" s="2" t="s">
        <v>3</v>
      </c>
      <c r="C4" s="2" t="s">
        <v>4</v>
      </c>
    </row>
    <row r="5" spans="1:3" x14ac:dyDescent="0.4">
      <c r="A5" s="2" t="s">
        <v>12</v>
      </c>
      <c r="B5" s="2" t="s">
        <v>30</v>
      </c>
      <c r="C5" s="2" t="s">
        <v>4</v>
      </c>
    </row>
    <row r="6" spans="1:3" x14ac:dyDescent="0.4">
      <c r="A6" s="2" t="s">
        <v>13</v>
      </c>
      <c r="B6" s="2" t="s">
        <v>30</v>
      </c>
      <c r="C6" s="2" t="s">
        <v>4</v>
      </c>
    </row>
    <row r="7" spans="1:3" x14ac:dyDescent="0.4">
      <c r="A7" s="2" t="s">
        <v>16</v>
      </c>
      <c r="B7" s="2" t="s">
        <v>31</v>
      </c>
      <c r="C7" s="2" t="s">
        <v>5</v>
      </c>
    </row>
    <row r="8" spans="1:3" x14ac:dyDescent="0.4">
      <c r="A8" s="2" t="s">
        <v>17</v>
      </c>
      <c r="B8" s="2" t="s">
        <v>32</v>
      </c>
      <c r="C8" s="2" t="s">
        <v>5</v>
      </c>
    </row>
    <row r="9" spans="1:3" x14ac:dyDescent="0.4">
      <c r="A9" s="2" t="s">
        <v>18</v>
      </c>
      <c r="B9" s="2" t="s">
        <v>32</v>
      </c>
      <c r="C9" s="2" t="s">
        <v>5</v>
      </c>
    </row>
    <row r="10" spans="1:3" x14ac:dyDescent="0.4">
      <c r="A10" s="2" t="s">
        <v>19</v>
      </c>
      <c r="B10" s="2" t="s">
        <v>32</v>
      </c>
      <c r="C10" s="2" t="s">
        <v>5</v>
      </c>
    </row>
    <row r="11" spans="1:3" x14ac:dyDescent="0.4">
      <c r="A11" s="2" t="s">
        <v>22</v>
      </c>
      <c r="B11" s="2" t="s">
        <v>33</v>
      </c>
      <c r="C11" s="2" t="s">
        <v>6</v>
      </c>
    </row>
    <row r="12" spans="1:3" x14ac:dyDescent="0.4">
      <c r="A12" s="2" t="s">
        <v>23</v>
      </c>
      <c r="B12" s="2" t="s">
        <v>34</v>
      </c>
      <c r="C12" s="2" t="s">
        <v>6</v>
      </c>
    </row>
    <row r="13" spans="1:3" x14ac:dyDescent="0.4">
      <c r="A13" s="2" t="s">
        <v>24</v>
      </c>
      <c r="B13" s="2" t="s">
        <v>34</v>
      </c>
      <c r="C13" s="2" t="s">
        <v>6</v>
      </c>
    </row>
    <row r="14" spans="1:3" x14ac:dyDescent="0.4">
      <c r="A14" s="2" t="s">
        <v>52</v>
      </c>
      <c r="B14" s="2" t="s">
        <v>34</v>
      </c>
      <c r="C14" s="2" t="s">
        <v>6</v>
      </c>
    </row>
    <row r="15" spans="1:3" x14ac:dyDescent="0.4">
      <c r="A15" s="2" t="s">
        <v>28</v>
      </c>
      <c r="B15" s="2" t="s">
        <v>35</v>
      </c>
      <c r="C15" s="2" t="s">
        <v>7</v>
      </c>
    </row>
    <row r="16" spans="1:3" x14ac:dyDescent="0.4">
      <c r="A16" s="2" t="s">
        <v>29</v>
      </c>
      <c r="B16" s="2" t="s">
        <v>35</v>
      </c>
      <c r="C16" s="2" t="s">
        <v>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LaptopList</vt:lpstr>
      <vt:lpstr>LaptopMaster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1</cp:lastModifiedBy>
  <dcterms:created xsi:type="dcterms:W3CDTF">2025-07-30T10:32:16Z</dcterms:created>
  <dcterms:modified xsi:type="dcterms:W3CDTF">2025-08-03T03:49:52Z</dcterms:modified>
</cp:coreProperties>
</file>