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yanalvarez/CLionProjects/Genetica/timeanalysis/"/>
    </mc:Choice>
  </mc:AlternateContent>
  <xr:revisionPtr revIDLastSave="0" documentId="13_ncr:1_{BACCB673-116E-B04B-8AA6-71030C50F2D6}" xr6:coauthVersionLast="46" xr6:coauthVersionMax="46" xr10:uidLastSave="{00000000-0000-0000-0000-000000000000}"/>
  <bookViews>
    <workbookView xWindow="0" yWindow="0" windowWidth="28800" windowHeight="18000" xr2:uid="{7930495D-EDF7-854F-A970-C65AF1ED526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M11" i="1"/>
  <c r="N11" i="1"/>
  <c r="O11" i="1"/>
  <c r="P11" i="1"/>
  <c r="Q11" i="1"/>
  <c r="R11" i="1"/>
  <c r="U11" i="1"/>
  <c r="V11" i="1"/>
  <c r="W11" i="1"/>
  <c r="X11" i="1"/>
  <c r="Y11" i="1"/>
  <c r="Z11" i="1"/>
  <c r="AA11" i="1"/>
  <c r="AD11" i="1"/>
  <c r="AE11" i="1"/>
  <c r="AF11" i="1"/>
  <c r="AG11" i="1"/>
  <c r="AH11" i="1"/>
  <c r="AI11" i="1"/>
  <c r="AJ11" i="1"/>
  <c r="AM11" i="1"/>
  <c r="AN11" i="1"/>
  <c r="AO11" i="1"/>
  <c r="AP11" i="1"/>
  <c r="AQ11" i="1"/>
  <c r="AR11" i="1"/>
  <c r="AS11" i="1"/>
  <c r="L22" i="1"/>
  <c r="M22" i="1"/>
  <c r="N22" i="1"/>
  <c r="O22" i="1"/>
  <c r="P22" i="1"/>
  <c r="Q22" i="1"/>
  <c r="R22" i="1"/>
  <c r="U22" i="1"/>
  <c r="V22" i="1"/>
  <c r="W22" i="1"/>
  <c r="X22" i="1"/>
  <c r="Y22" i="1"/>
  <c r="Z22" i="1"/>
  <c r="AA22" i="1"/>
  <c r="AD22" i="1"/>
  <c r="AE22" i="1"/>
  <c r="AF22" i="1"/>
  <c r="AG22" i="1"/>
  <c r="AH22" i="1"/>
  <c r="AI22" i="1"/>
  <c r="AJ22" i="1"/>
  <c r="AM22" i="1"/>
  <c r="AN22" i="1"/>
  <c r="AO22" i="1"/>
  <c r="AP22" i="1"/>
  <c r="AQ22" i="1"/>
  <c r="AR22" i="1"/>
  <c r="AS22" i="1"/>
  <c r="I22" i="1"/>
  <c r="H22" i="1"/>
  <c r="G22" i="1"/>
  <c r="F22" i="1"/>
  <c r="E22" i="1"/>
  <c r="D22" i="1"/>
  <c r="C22" i="1"/>
  <c r="D11" i="1"/>
  <c r="I11" i="1"/>
  <c r="E11" i="1"/>
  <c r="F11" i="1"/>
  <c r="G11" i="1"/>
  <c r="H11" i="1"/>
  <c r="C11" i="1"/>
</calcChain>
</file>

<file path=xl/sharedStrings.xml><?xml version="1.0" encoding="utf-8"?>
<sst xmlns="http://schemas.openxmlformats.org/spreadsheetml/2006/main" count="90" uniqueCount="18">
  <si>
    <t>Serie</t>
  </si>
  <si>
    <t>Lectura</t>
  </si>
  <si>
    <t>Clustering</t>
  </si>
  <si>
    <t>Ordenación</t>
  </si>
  <si>
    <t>Densidad</t>
  </si>
  <si>
    <t>Enfermedades</t>
  </si>
  <si>
    <t>Escritura</t>
  </si>
  <si>
    <t>TOTAL</t>
  </si>
  <si>
    <t>Total (static)</t>
  </si>
  <si>
    <t>25000 (static)</t>
  </si>
  <si>
    <t>25000 (static,2)</t>
  </si>
  <si>
    <t>25000 (static,1)</t>
  </si>
  <si>
    <t>Total (static,1)</t>
  </si>
  <si>
    <t>Total (static,2)</t>
  </si>
  <si>
    <t>Total (dynamic,1)</t>
  </si>
  <si>
    <t>25000 (dynamic,1)</t>
  </si>
  <si>
    <t>Total (dynamic,2)</t>
  </si>
  <si>
    <t>25000 (dynamic,2)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</si>
</sst>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8E6E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0" xfId="0" applyFont="1"/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64" fontId="0" fillId="3" borderId="0" xfId="0" applyNumberFormat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164" fontId="0" fillId="5" borderId="0" xfId="0" applyNumberFormat="1" applyFont="1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2000" b="1">
                <a:solidFill>
                  <a:schemeClr val="tx1"/>
                </a:solidFill>
              </a:rPr>
              <a:t>Análisis temporal</a:t>
            </a:r>
            <a:r>
              <a:rPr lang="es-ES_tradnl" sz="2000" b="1" baseline="0">
                <a:solidFill>
                  <a:schemeClr val="tx1"/>
                </a:solidFill>
              </a:rPr>
              <a:t> Genética (total)</a:t>
            </a:r>
            <a:endParaRPr lang="es-ES_tradnl" sz="20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387365602142373"/>
          <c:y val="1.7416543728038612E-2"/>
        </c:manualLayout>
      </c:layout>
      <c:overlay val="0"/>
      <c:spPr>
        <a:noFill/>
        <a:ln w="19050">
          <a:solidFill>
            <a:schemeClr val="tx1">
              <a:alpha val="11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Hoja1!$B$5</c:f>
              <c:strCache>
                <c:ptCount val="1"/>
                <c:pt idx="0">
                  <c:v>Lectura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Hoja1!$C$4:$I$4</c:f>
              <c:strCache>
                <c:ptCount val="7"/>
                <c:pt idx="0">
                  <c:v>Serie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Hoja1!$C$5:$I$5</c:f>
              <c:numCache>
                <c:formatCode>General</c:formatCode>
                <c:ptCount val="7"/>
                <c:pt idx="0">
                  <c:v>3.194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9-0443-BF03-3C93C0C67E55}"/>
            </c:ext>
          </c:extLst>
        </c:ser>
        <c:ser>
          <c:idx val="1"/>
          <c:order val="1"/>
          <c:tx>
            <c:strRef>
              <c:f>Hoja1!$B$6</c:f>
              <c:strCache>
                <c:ptCount val="1"/>
                <c:pt idx="0">
                  <c:v>Clustering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Hoja1!$C$4:$I$4</c:f>
              <c:strCache>
                <c:ptCount val="7"/>
                <c:pt idx="0">
                  <c:v>Serie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Hoja1!$C$6:$I$6</c:f>
              <c:numCache>
                <c:formatCode>General</c:formatCode>
                <c:ptCount val="7"/>
                <c:pt idx="0">
                  <c:v>168.624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69-0443-BF03-3C93C0C67E55}"/>
            </c:ext>
          </c:extLst>
        </c:ser>
        <c:ser>
          <c:idx val="2"/>
          <c:order val="2"/>
          <c:tx>
            <c:strRef>
              <c:f>Hoja1!$B$7</c:f>
              <c:strCache>
                <c:ptCount val="1"/>
                <c:pt idx="0">
                  <c:v>Ordenación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Hoja1!$C$4:$I$4</c:f>
              <c:strCache>
                <c:ptCount val="7"/>
                <c:pt idx="0">
                  <c:v>Serie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Hoja1!$C$7:$I$7</c:f>
              <c:numCache>
                <c:formatCode>General</c:formatCode>
                <c:ptCount val="7"/>
                <c:pt idx="0" formatCode="0.000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69-0443-BF03-3C93C0C67E55}"/>
            </c:ext>
          </c:extLst>
        </c:ser>
        <c:ser>
          <c:idx val="3"/>
          <c:order val="3"/>
          <c:tx>
            <c:strRef>
              <c:f>Hoja1!$B$8</c:f>
              <c:strCache>
                <c:ptCount val="1"/>
                <c:pt idx="0">
                  <c:v>Densidad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Hoja1!$C$4:$I$4</c:f>
              <c:strCache>
                <c:ptCount val="7"/>
                <c:pt idx="0">
                  <c:v>Serie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Hoja1!$C$8:$I$8</c:f>
              <c:numCache>
                <c:formatCode>General</c:formatCode>
                <c:ptCount val="7"/>
                <c:pt idx="0">
                  <c:v>28.809000000000001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69-0443-BF03-3C93C0C67E55}"/>
            </c:ext>
          </c:extLst>
        </c:ser>
        <c:ser>
          <c:idx val="4"/>
          <c:order val="4"/>
          <c:tx>
            <c:strRef>
              <c:f>Hoja1!$B$9</c:f>
              <c:strCache>
                <c:ptCount val="1"/>
                <c:pt idx="0">
                  <c:v>Enfermedades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Hoja1!$C$4:$I$4</c:f>
              <c:strCache>
                <c:ptCount val="7"/>
                <c:pt idx="0">
                  <c:v>Serie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Hoja1!$C$9:$I$9</c:f>
              <c:numCache>
                <c:formatCode>General</c:formatCode>
                <c:ptCount val="7"/>
                <c:pt idx="0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69-0443-BF03-3C93C0C67E55}"/>
            </c:ext>
          </c:extLst>
        </c:ser>
        <c:ser>
          <c:idx val="5"/>
          <c:order val="5"/>
          <c:tx>
            <c:strRef>
              <c:f>Hoja1!$B$10</c:f>
              <c:strCache>
                <c:ptCount val="1"/>
                <c:pt idx="0">
                  <c:v>Escritura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Hoja1!$C$4:$I$4</c:f>
              <c:strCache>
                <c:ptCount val="7"/>
                <c:pt idx="0">
                  <c:v>Serie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Hoja1!$C$10:$I$10</c:f>
              <c:numCache>
                <c:formatCode>General</c:formatCode>
                <c:ptCount val="7"/>
                <c:pt idx="0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69-0443-BF03-3C93C0C67E55}"/>
            </c:ext>
          </c:extLst>
        </c:ser>
        <c:ser>
          <c:idx val="6"/>
          <c:order val="6"/>
          <c:tx>
            <c:strRef>
              <c:f>Hoja1!$B$11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Hoja1!$C$4:$I$4</c:f>
              <c:strCache>
                <c:ptCount val="7"/>
                <c:pt idx="0">
                  <c:v>Serie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Hoja1!$C$11:$I$11</c:f>
              <c:numCache>
                <c:formatCode>General</c:formatCode>
                <c:ptCount val="7"/>
                <c:pt idx="0">
                  <c:v>200.64999999999998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69-0443-BF03-3C93C0C67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6588736"/>
        <c:axId val="1656514704"/>
      </c:barChart>
      <c:catAx>
        <c:axId val="165658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514704"/>
        <c:crosses val="autoZero"/>
        <c:auto val="1"/>
        <c:lblAlgn val="ctr"/>
        <c:lblOffset val="100"/>
        <c:noMultiLvlLbl val="0"/>
      </c:catAx>
      <c:valAx>
        <c:axId val="16565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58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651933</xdr:colOff>
      <xdr:row>26</xdr:row>
      <xdr:rowOff>76200</xdr:rowOff>
    </xdr:from>
    <xdr:to>
      <xdr:col>16</xdr:col>
      <xdr:colOff>245533</xdr:colOff>
      <xdr:row>58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0A6F23-FC58-494C-B9A9-E5D09EEEE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1641A-B8C1-2241-9A12-C989CFF7F3DD}">
  <dimension ref="B1:AS23"/>
  <sheetViews>
    <sheetView tabSelected="1" topLeftCell="AA4" zoomScale="115" workbookViewId="0">
      <selection activeCell="AI18" sqref="AI18"/>
    </sheetView>
  </sheetViews>
  <sheetFormatPr baseColWidth="10" defaultRowHeight="16" x14ac:dyDescent="0.2"/>
  <cols>
    <col min="2" max="2" width="15.83203125" customWidth="1"/>
    <col min="11" max="11" width="15.83203125" customWidth="1"/>
    <col min="20" max="20" width="15.83203125" customWidth="1"/>
    <col min="29" max="29" width="15.83203125" customWidth="1"/>
  </cols>
  <sheetData>
    <row r="1" spans="2:45" ht="25" customHeight="1" x14ac:dyDescent="0.2"/>
    <row r="2" spans="2:45" ht="25" customHeight="1" x14ac:dyDescent="0.2">
      <c r="B2" s="5" t="s">
        <v>8</v>
      </c>
      <c r="C2" s="5"/>
      <c r="D2" s="5"/>
      <c r="E2" s="5"/>
      <c r="F2" s="5"/>
      <c r="G2" s="5"/>
      <c r="H2" s="5"/>
      <c r="I2" s="5"/>
      <c r="K2" s="5" t="s">
        <v>12</v>
      </c>
      <c r="L2" s="5"/>
      <c r="M2" s="5"/>
      <c r="N2" s="5"/>
      <c r="O2" s="5"/>
      <c r="P2" s="5"/>
      <c r="Q2" s="5"/>
      <c r="R2" s="5"/>
      <c r="T2" s="5" t="s">
        <v>13</v>
      </c>
      <c r="U2" s="5"/>
      <c r="V2" s="5"/>
      <c r="W2" s="5"/>
      <c r="X2" s="5"/>
      <c r="Y2" s="5"/>
      <c r="Z2" s="5"/>
      <c r="AA2" s="5"/>
      <c r="AC2" s="5" t="s">
        <v>14</v>
      </c>
      <c r="AD2" s="5"/>
      <c r="AE2" s="5"/>
      <c r="AF2" s="5"/>
      <c r="AG2" s="5"/>
      <c r="AH2" s="5"/>
      <c r="AI2" s="5"/>
      <c r="AJ2" s="5"/>
      <c r="AL2" s="5" t="s">
        <v>16</v>
      </c>
      <c r="AM2" s="5"/>
      <c r="AN2" s="5"/>
      <c r="AO2" s="5"/>
      <c r="AP2" s="5"/>
      <c r="AQ2" s="5"/>
      <c r="AR2" s="5"/>
      <c r="AS2" s="5"/>
    </row>
    <row r="3" spans="2:45" ht="15" customHeight="1" x14ac:dyDescent="0.2"/>
    <row r="4" spans="2:45" ht="25" customHeight="1" x14ac:dyDescent="0.2">
      <c r="B4" s="1"/>
      <c r="C4" s="1" t="s">
        <v>0</v>
      </c>
      <c r="D4" s="1">
        <v>2</v>
      </c>
      <c r="E4" s="1">
        <v>4</v>
      </c>
      <c r="F4" s="1">
        <v>8</v>
      </c>
      <c r="G4" s="1">
        <v>16</v>
      </c>
      <c r="H4" s="1">
        <v>32</v>
      </c>
      <c r="I4" s="1">
        <v>64</v>
      </c>
      <c r="K4" s="1"/>
      <c r="L4" s="1" t="s">
        <v>0</v>
      </c>
      <c r="M4" s="1">
        <v>2</v>
      </c>
      <c r="N4" s="1">
        <v>4</v>
      </c>
      <c r="O4" s="1">
        <v>8</v>
      </c>
      <c r="P4" s="1">
        <v>16</v>
      </c>
      <c r="Q4" s="1">
        <v>32</v>
      </c>
      <c r="R4" s="1">
        <v>64</v>
      </c>
      <c r="T4" s="1"/>
      <c r="U4" s="1" t="s">
        <v>0</v>
      </c>
      <c r="V4" s="1">
        <v>2</v>
      </c>
      <c r="W4" s="1">
        <v>4</v>
      </c>
      <c r="X4" s="1">
        <v>8</v>
      </c>
      <c r="Y4" s="1">
        <v>16</v>
      </c>
      <c r="Z4" s="1">
        <v>32</v>
      </c>
      <c r="AA4" s="1">
        <v>64</v>
      </c>
      <c r="AC4" s="1"/>
      <c r="AD4" s="1" t="s">
        <v>0</v>
      </c>
      <c r="AE4" s="1">
        <v>2</v>
      </c>
      <c r="AF4" s="1">
        <v>4</v>
      </c>
      <c r="AG4" s="1">
        <v>8</v>
      </c>
      <c r="AH4" s="1">
        <v>16</v>
      </c>
      <c r="AI4" s="1">
        <v>32</v>
      </c>
      <c r="AJ4" s="1">
        <v>64</v>
      </c>
      <c r="AL4" s="1"/>
      <c r="AM4" s="1" t="s">
        <v>0</v>
      </c>
      <c r="AN4" s="1">
        <v>2</v>
      </c>
      <c r="AO4" s="1">
        <v>4</v>
      </c>
      <c r="AP4" s="1">
        <v>8</v>
      </c>
      <c r="AQ4" s="1">
        <v>16</v>
      </c>
      <c r="AR4" s="1">
        <v>32</v>
      </c>
      <c r="AS4" s="1">
        <v>64</v>
      </c>
    </row>
    <row r="5" spans="2:45" ht="25" customHeight="1" x14ac:dyDescent="0.2">
      <c r="B5" s="1" t="s">
        <v>1</v>
      </c>
      <c r="C5" s="10">
        <v>3.194</v>
      </c>
      <c r="D5" s="2"/>
      <c r="E5" s="2"/>
      <c r="F5" s="2"/>
      <c r="G5" s="2"/>
      <c r="H5" s="2"/>
      <c r="I5" s="2"/>
      <c r="K5" s="1" t="s">
        <v>1</v>
      </c>
      <c r="L5" s="10">
        <v>3.194</v>
      </c>
      <c r="M5" s="2"/>
      <c r="N5" s="2"/>
      <c r="O5" s="2"/>
      <c r="P5" s="2"/>
      <c r="Q5" s="2"/>
      <c r="R5" s="2"/>
      <c r="T5" s="1" t="s">
        <v>1</v>
      </c>
      <c r="U5" s="10">
        <v>3.194</v>
      </c>
      <c r="V5" s="2"/>
      <c r="W5" s="2"/>
      <c r="X5" s="2"/>
      <c r="Y5" s="2"/>
      <c r="Z5" s="2"/>
      <c r="AA5" s="2"/>
      <c r="AC5" s="1" t="s">
        <v>1</v>
      </c>
      <c r="AD5" s="10">
        <v>3.194</v>
      </c>
      <c r="AE5" s="2"/>
      <c r="AF5" s="2"/>
      <c r="AG5" s="2"/>
      <c r="AH5" s="2"/>
      <c r="AI5" s="2"/>
      <c r="AJ5" s="2"/>
      <c r="AL5" s="1" t="s">
        <v>1</v>
      </c>
      <c r="AM5" s="10">
        <v>3.194</v>
      </c>
      <c r="AN5" s="2"/>
      <c r="AO5" s="2"/>
      <c r="AP5" s="2"/>
      <c r="AQ5" s="2"/>
      <c r="AR5" s="2"/>
      <c r="AS5" s="2"/>
    </row>
    <row r="6" spans="2:45" ht="25" customHeight="1" x14ac:dyDescent="0.2">
      <c r="B6" s="1" t="s">
        <v>2</v>
      </c>
      <c r="C6" s="10">
        <v>168.624</v>
      </c>
      <c r="D6" s="2"/>
      <c r="E6" s="2"/>
      <c r="F6" s="2"/>
      <c r="G6" s="2"/>
      <c r="H6" s="2"/>
      <c r="I6" s="2"/>
      <c r="K6" s="1" t="s">
        <v>2</v>
      </c>
      <c r="L6" s="10">
        <v>168.624</v>
      </c>
      <c r="M6" s="2"/>
      <c r="N6" s="2"/>
      <c r="O6" s="2"/>
      <c r="P6" s="2"/>
      <c r="Q6" s="2"/>
      <c r="R6" s="2"/>
      <c r="T6" s="1" t="s">
        <v>2</v>
      </c>
      <c r="U6" s="10">
        <v>168.624</v>
      </c>
      <c r="V6" s="2"/>
      <c r="W6" s="2"/>
      <c r="X6" s="2"/>
      <c r="Y6" s="2"/>
      <c r="Z6" s="2"/>
      <c r="AA6" s="2"/>
      <c r="AC6" s="1" t="s">
        <v>2</v>
      </c>
      <c r="AD6" s="10">
        <v>168.624</v>
      </c>
      <c r="AE6" s="2"/>
      <c r="AF6" s="2"/>
      <c r="AG6" s="2"/>
      <c r="AH6" s="2"/>
      <c r="AI6" s="2"/>
      <c r="AJ6" s="2"/>
      <c r="AL6" s="1" t="s">
        <v>2</v>
      </c>
      <c r="AM6" s="10">
        <v>168.624</v>
      </c>
      <c r="AN6" s="2"/>
      <c r="AO6" s="2"/>
      <c r="AP6" s="2"/>
      <c r="AQ6" s="2"/>
      <c r="AR6" s="2"/>
      <c r="AS6" s="2"/>
    </row>
    <row r="7" spans="2:45" ht="25" customHeight="1" x14ac:dyDescent="0.2">
      <c r="B7" s="1" t="s">
        <v>3</v>
      </c>
      <c r="C7" s="11">
        <v>0.02</v>
      </c>
      <c r="D7" s="2"/>
      <c r="E7" s="2"/>
      <c r="F7" s="2"/>
      <c r="G7" s="2"/>
      <c r="H7" s="2"/>
      <c r="I7" s="2"/>
      <c r="K7" s="1" t="s">
        <v>3</v>
      </c>
      <c r="L7" s="11">
        <v>0.02</v>
      </c>
      <c r="M7" s="2"/>
      <c r="N7" s="2"/>
      <c r="O7" s="2"/>
      <c r="P7" s="2"/>
      <c r="Q7" s="2"/>
      <c r="R7" s="2"/>
      <c r="T7" s="1" t="s">
        <v>3</v>
      </c>
      <c r="U7" s="11">
        <v>0.02</v>
      </c>
      <c r="V7" s="2"/>
      <c r="W7" s="2"/>
      <c r="X7" s="2"/>
      <c r="Y7" s="2"/>
      <c r="Z7" s="2"/>
      <c r="AA7" s="2"/>
      <c r="AC7" s="1" t="s">
        <v>3</v>
      </c>
      <c r="AD7" s="11">
        <v>0.02</v>
      </c>
      <c r="AE7" s="2"/>
      <c r="AF7" s="2"/>
      <c r="AG7" s="2"/>
      <c r="AH7" s="2"/>
      <c r="AI7" s="2"/>
      <c r="AJ7" s="2"/>
      <c r="AL7" s="1" t="s">
        <v>3</v>
      </c>
      <c r="AM7" s="11">
        <v>0.02</v>
      </c>
      <c r="AN7" s="2"/>
      <c r="AO7" s="2"/>
      <c r="AP7" s="2"/>
      <c r="AQ7" s="2"/>
      <c r="AR7" s="2"/>
      <c r="AS7" s="2"/>
    </row>
    <row r="8" spans="2:45" ht="25" customHeight="1" x14ac:dyDescent="0.2">
      <c r="B8" s="1" t="s">
        <v>4</v>
      </c>
      <c r="C8" s="10">
        <v>28.809000000000001</v>
      </c>
      <c r="D8" s="2"/>
      <c r="E8" s="2"/>
      <c r="F8" s="2"/>
      <c r="G8" s="2"/>
      <c r="H8" s="2"/>
      <c r="I8" s="2"/>
      <c r="K8" s="1" t="s">
        <v>4</v>
      </c>
      <c r="L8" s="10">
        <v>28.809000000000001</v>
      </c>
      <c r="M8" s="2"/>
      <c r="N8" s="2"/>
      <c r="O8" s="2"/>
      <c r="P8" s="2"/>
      <c r="Q8" s="2"/>
      <c r="R8" s="2"/>
      <c r="T8" s="1" t="s">
        <v>4</v>
      </c>
      <c r="U8" s="10">
        <v>28.809000000000001</v>
      </c>
      <c r="V8" s="2"/>
      <c r="W8" s="2"/>
      <c r="X8" s="2"/>
      <c r="Y8" s="2"/>
      <c r="Z8" s="2"/>
      <c r="AA8" s="2"/>
      <c r="AC8" s="1" t="s">
        <v>4</v>
      </c>
      <c r="AD8" s="10">
        <v>28.809000000000001</v>
      </c>
      <c r="AE8" s="2"/>
      <c r="AF8" s="2"/>
      <c r="AG8" s="2"/>
      <c r="AH8" s="2"/>
      <c r="AI8" s="2"/>
      <c r="AJ8" s="2"/>
      <c r="AL8" s="1" t="s">
        <v>4</v>
      </c>
      <c r="AM8" s="10">
        <v>28.809000000000001</v>
      </c>
      <c r="AN8" s="2"/>
      <c r="AO8" s="2"/>
      <c r="AP8" s="2"/>
      <c r="AQ8" s="2"/>
      <c r="AR8" s="2"/>
      <c r="AS8" s="2"/>
    </row>
    <row r="9" spans="2:45" ht="25" customHeight="1" x14ac:dyDescent="0.2">
      <c r="B9" s="1" t="s">
        <v>5</v>
      </c>
      <c r="C9" s="10">
        <v>3.0000000000000001E-3</v>
      </c>
      <c r="D9" s="2"/>
      <c r="E9" s="2"/>
      <c r="F9" s="2"/>
      <c r="G9" s="2"/>
      <c r="H9" s="2"/>
      <c r="I9" s="2"/>
      <c r="K9" s="1" t="s">
        <v>5</v>
      </c>
      <c r="L9" s="10">
        <v>3.0000000000000001E-3</v>
      </c>
      <c r="M9" s="2"/>
      <c r="N9" s="2"/>
      <c r="O9" s="2"/>
      <c r="P9" s="2"/>
      <c r="Q9" s="2"/>
      <c r="R9" s="2"/>
      <c r="T9" s="1" t="s">
        <v>5</v>
      </c>
      <c r="U9" s="10">
        <v>3.0000000000000001E-3</v>
      </c>
      <c r="V9" s="2"/>
      <c r="W9" s="2"/>
      <c r="X9" s="2"/>
      <c r="Y9" s="2"/>
      <c r="Z9" s="2"/>
      <c r="AA9" s="2"/>
      <c r="AC9" s="1" t="s">
        <v>5</v>
      </c>
      <c r="AD9" s="10">
        <v>3.0000000000000001E-3</v>
      </c>
      <c r="AE9" s="2"/>
      <c r="AF9" s="2"/>
      <c r="AG9" s="2"/>
      <c r="AH9" s="2"/>
      <c r="AI9" s="2"/>
      <c r="AJ9" s="2"/>
      <c r="AL9" s="1" t="s">
        <v>5</v>
      </c>
      <c r="AM9" s="10">
        <v>3.0000000000000001E-3</v>
      </c>
      <c r="AN9" s="2"/>
      <c r="AO9" s="2"/>
      <c r="AP9" s="2"/>
      <c r="AQ9" s="2"/>
      <c r="AR9" s="2"/>
      <c r="AS9" s="2"/>
    </row>
    <row r="10" spans="2:45" ht="25" customHeight="1" x14ac:dyDescent="0.2">
      <c r="B10" s="1" t="s">
        <v>6</v>
      </c>
      <c r="C10" s="11">
        <v>0</v>
      </c>
      <c r="D10" s="2"/>
      <c r="E10" s="2"/>
      <c r="F10" s="2"/>
      <c r="G10" s="2"/>
      <c r="H10" s="2"/>
      <c r="I10" s="2"/>
      <c r="K10" s="1" t="s">
        <v>6</v>
      </c>
      <c r="L10" s="11">
        <v>0</v>
      </c>
      <c r="M10" s="2"/>
      <c r="N10" s="2"/>
      <c r="O10" s="2"/>
      <c r="P10" s="2"/>
      <c r="Q10" s="2"/>
      <c r="R10" s="2"/>
      <c r="T10" s="1" t="s">
        <v>6</v>
      </c>
      <c r="U10" s="11">
        <v>0</v>
      </c>
      <c r="V10" s="2"/>
      <c r="W10" s="2"/>
      <c r="X10" s="2"/>
      <c r="Y10" s="2"/>
      <c r="Z10" s="2"/>
      <c r="AA10" s="2"/>
      <c r="AC10" s="1" t="s">
        <v>6</v>
      </c>
      <c r="AD10" s="11">
        <v>0</v>
      </c>
      <c r="AE10" s="2"/>
      <c r="AF10" s="2"/>
      <c r="AG10" s="2"/>
      <c r="AH10" s="2"/>
      <c r="AI10" s="2"/>
      <c r="AJ10" s="2"/>
      <c r="AL10" s="1" t="s">
        <v>6</v>
      </c>
      <c r="AM10" s="11">
        <v>0</v>
      </c>
      <c r="AN10" s="2"/>
      <c r="AO10" s="2"/>
      <c r="AP10" s="2"/>
      <c r="AQ10" s="2"/>
      <c r="AR10" s="2"/>
      <c r="AS10" s="2"/>
    </row>
    <row r="11" spans="2:45" ht="25" customHeight="1" x14ac:dyDescent="0.2">
      <c r="B11" s="1" t="s">
        <v>7</v>
      </c>
      <c r="C11" s="12">
        <f>SUM(C5:C10)</f>
        <v>200.64999999999998</v>
      </c>
      <c r="D11" s="4">
        <f>SUM(D5:D10)</f>
        <v>0</v>
      </c>
      <c r="E11" s="4">
        <f t="shared" ref="E11:H11" si="0">SUM(E5:E10)</f>
        <v>0</v>
      </c>
      <c r="F11" s="4">
        <f t="shared" si="0"/>
        <v>0</v>
      </c>
      <c r="G11" s="4">
        <f t="shared" si="0"/>
        <v>0</v>
      </c>
      <c r="H11" s="4">
        <f t="shared" si="0"/>
        <v>0</v>
      </c>
      <c r="I11" s="4">
        <f>SUM(I5:I10)</f>
        <v>0</v>
      </c>
      <c r="K11" s="1" t="s">
        <v>7</v>
      </c>
      <c r="L11" s="12">
        <f>SUM(L5:L10)</f>
        <v>200.64999999999998</v>
      </c>
      <c r="M11" s="4">
        <f>SUM(M5:M10)</f>
        <v>0</v>
      </c>
      <c r="N11" s="4">
        <f t="shared" ref="N11:T11" si="1">SUM(N5:N10)</f>
        <v>0</v>
      </c>
      <c r="O11" s="4">
        <f t="shared" si="1"/>
        <v>0</v>
      </c>
      <c r="P11" s="4">
        <f t="shared" si="1"/>
        <v>0</v>
      </c>
      <c r="Q11" s="4">
        <f t="shared" si="1"/>
        <v>0</v>
      </c>
      <c r="R11" s="4">
        <f>SUM(R5:R10)</f>
        <v>0</v>
      </c>
      <c r="T11" s="1" t="s">
        <v>7</v>
      </c>
      <c r="U11" s="12">
        <f>SUM(U5:U10)</f>
        <v>200.64999999999998</v>
      </c>
      <c r="V11" s="4">
        <f>SUM(V5:V10)</f>
        <v>0</v>
      </c>
      <c r="W11" s="4">
        <f t="shared" ref="W11:AC11" si="2">SUM(W5:W10)</f>
        <v>0</v>
      </c>
      <c r="X11" s="4">
        <f t="shared" si="2"/>
        <v>0</v>
      </c>
      <c r="Y11" s="4">
        <f t="shared" si="2"/>
        <v>0</v>
      </c>
      <c r="Z11" s="4">
        <f t="shared" si="2"/>
        <v>0</v>
      </c>
      <c r="AA11" s="4">
        <f>SUM(AA5:AA10)</f>
        <v>0</v>
      </c>
      <c r="AC11" s="1" t="s">
        <v>7</v>
      </c>
      <c r="AD11" s="12">
        <f>SUM(AD5:AD10)</f>
        <v>200.64999999999998</v>
      </c>
      <c r="AE11" s="4">
        <f>SUM(AE5:AE10)</f>
        <v>0</v>
      </c>
      <c r="AF11" s="4">
        <f t="shared" ref="AF11:AL11" si="3">SUM(AF5:AF10)</f>
        <v>0</v>
      </c>
      <c r="AG11" s="4">
        <f t="shared" si="3"/>
        <v>0</v>
      </c>
      <c r="AH11" s="4">
        <f t="shared" si="3"/>
        <v>0</v>
      </c>
      <c r="AI11" s="4">
        <f t="shared" si="3"/>
        <v>0</v>
      </c>
      <c r="AJ11" s="4">
        <f>SUM(AJ5:AJ10)</f>
        <v>0</v>
      </c>
      <c r="AL11" s="1" t="s">
        <v>7</v>
      </c>
      <c r="AM11" s="12">
        <f>SUM(AM5:AM10)</f>
        <v>200.64999999999998</v>
      </c>
      <c r="AN11" s="4">
        <f>SUM(AN5:AN10)</f>
        <v>0</v>
      </c>
      <c r="AO11" s="4">
        <f t="shared" ref="AO11:AS11" si="4">SUM(AO5:AO10)</f>
        <v>0</v>
      </c>
      <c r="AP11" s="4">
        <f t="shared" si="4"/>
        <v>0</v>
      </c>
      <c r="AQ11" s="4">
        <f t="shared" si="4"/>
        <v>0</v>
      </c>
      <c r="AR11" s="4">
        <f t="shared" si="4"/>
        <v>0</v>
      </c>
      <c r="AS11" s="4">
        <f>SUM(AS5:AS10)</f>
        <v>0</v>
      </c>
    </row>
    <row r="12" spans="2:45" ht="25" customHeight="1" x14ac:dyDescent="0.2"/>
    <row r="13" spans="2:45" ht="25" customHeight="1" x14ac:dyDescent="0.2">
      <c r="B13" s="5" t="s">
        <v>9</v>
      </c>
      <c r="C13" s="5"/>
      <c r="D13" s="5"/>
      <c r="E13" s="5"/>
      <c r="F13" s="5"/>
      <c r="G13" s="5"/>
      <c r="H13" s="5"/>
      <c r="I13" s="5"/>
      <c r="K13" s="5" t="s">
        <v>11</v>
      </c>
      <c r="L13" s="5"/>
      <c r="M13" s="5"/>
      <c r="N13" s="5"/>
      <c r="O13" s="5"/>
      <c r="P13" s="5"/>
      <c r="Q13" s="5"/>
      <c r="R13" s="5"/>
      <c r="T13" s="5" t="s">
        <v>10</v>
      </c>
      <c r="U13" s="5"/>
      <c r="V13" s="5"/>
      <c r="W13" s="5"/>
      <c r="X13" s="5"/>
      <c r="Y13" s="5"/>
      <c r="Z13" s="5"/>
      <c r="AA13" s="5"/>
      <c r="AC13" s="5" t="s">
        <v>15</v>
      </c>
      <c r="AD13" s="5"/>
      <c r="AE13" s="5"/>
      <c r="AF13" s="5"/>
      <c r="AG13" s="5"/>
      <c r="AH13" s="5"/>
      <c r="AI13" s="5"/>
      <c r="AJ13" s="5"/>
      <c r="AL13" s="5" t="s">
        <v>17</v>
      </c>
      <c r="AM13" s="5"/>
      <c r="AN13" s="5"/>
      <c r="AO13" s="5"/>
      <c r="AP13" s="5"/>
      <c r="AQ13" s="5"/>
      <c r="AR13" s="5"/>
      <c r="AS13" s="5"/>
    </row>
    <row r="14" spans="2:45" ht="15" customHeight="1" x14ac:dyDescent="0.2">
      <c r="AC14" s="6"/>
      <c r="AD14" s="6"/>
      <c r="AE14" s="6"/>
      <c r="AF14" s="6"/>
      <c r="AG14" s="6"/>
      <c r="AH14" s="6"/>
      <c r="AI14" s="6"/>
      <c r="AJ14" s="6"/>
      <c r="AL14" s="6"/>
      <c r="AM14" s="6"/>
      <c r="AN14" s="6"/>
      <c r="AO14" s="6"/>
      <c r="AP14" s="6"/>
      <c r="AQ14" s="6"/>
      <c r="AR14" s="6"/>
      <c r="AS14" s="6"/>
    </row>
    <row r="15" spans="2:45" ht="25" customHeight="1" x14ac:dyDescent="0.2">
      <c r="B15" s="1"/>
      <c r="C15" s="1" t="s">
        <v>0</v>
      </c>
      <c r="D15" s="1">
        <v>2</v>
      </c>
      <c r="E15" s="1">
        <v>4</v>
      </c>
      <c r="F15" s="1">
        <v>8</v>
      </c>
      <c r="G15" s="1">
        <v>16</v>
      </c>
      <c r="H15" s="1">
        <v>32</v>
      </c>
      <c r="I15" s="1">
        <v>64</v>
      </c>
      <c r="K15" s="1"/>
      <c r="L15" s="1" t="s">
        <v>0</v>
      </c>
      <c r="M15" s="1">
        <v>2</v>
      </c>
      <c r="N15" s="1">
        <v>4</v>
      </c>
      <c r="O15" s="1">
        <v>8</v>
      </c>
      <c r="P15" s="1">
        <v>16</v>
      </c>
      <c r="Q15" s="1">
        <v>32</v>
      </c>
      <c r="R15" s="1">
        <v>64</v>
      </c>
      <c r="T15" s="1"/>
      <c r="U15" s="1" t="s">
        <v>0</v>
      </c>
      <c r="V15" s="1">
        <v>2</v>
      </c>
      <c r="W15" s="1">
        <v>4</v>
      </c>
      <c r="X15" s="1">
        <v>8</v>
      </c>
      <c r="Y15" s="1">
        <v>16</v>
      </c>
      <c r="Z15" s="1">
        <v>32</v>
      </c>
      <c r="AA15" s="1">
        <v>64</v>
      </c>
      <c r="AC15" s="7"/>
      <c r="AD15" s="7" t="s">
        <v>0</v>
      </c>
      <c r="AE15" s="7">
        <v>2</v>
      </c>
      <c r="AF15" s="7">
        <v>4</v>
      </c>
      <c r="AG15" s="7">
        <v>8</v>
      </c>
      <c r="AH15" s="7">
        <v>16</v>
      </c>
      <c r="AI15" s="7">
        <v>32</v>
      </c>
      <c r="AJ15" s="7">
        <v>64</v>
      </c>
      <c r="AL15" s="7"/>
      <c r="AM15" s="7" t="s">
        <v>0</v>
      </c>
      <c r="AN15" s="7">
        <v>2</v>
      </c>
      <c r="AO15" s="7">
        <v>4</v>
      </c>
      <c r="AP15" s="7">
        <v>8</v>
      </c>
      <c r="AQ15" s="7">
        <v>16</v>
      </c>
      <c r="AR15" s="7">
        <v>32</v>
      </c>
      <c r="AS15" s="7">
        <v>64</v>
      </c>
    </row>
    <row r="16" spans="2:45" ht="25" customHeight="1" x14ac:dyDescent="0.2">
      <c r="B16" s="1" t="s">
        <v>1</v>
      </c>
      <c r="C16" s="10">
        <v>0.379</v>
      </c>
      <c r="D16" s="2"/>
      <c r="E16" s="2"/>
      <c r="F16" s="2"/>
      <c r="G16" s="2"/>
      <c r="H16" s="2"/>
      <c r="I16" s="2"/>
      <c r="K16" s="1" t="s">
        <v>1</v>
      </c>
      <c r="L16" s="10">
        <v>0.379</v>
      </c>
      <c r="M16" s="2"/>
      <c r="N16" s="2"/>
      <c r="O16" s="2"/>
      <c r="P16" s="2"/>
      <c r="Q16" s="2"/>
      <c r="R16" s="2"/>
      <c r="T16" s="1" t="s">
        <v>1</v>
      </c>
      <c r="U16" s="10">
        <v>0.379</v>
      </c>
      <c r="V16" s="2"/>
      <c r="W16" s="2"/>
      <c r="X16" s="2"/>
      <c r="Y16" s="2"/>
      <c r="Z16" s="2"/>
      <c r="AA16" s="2"/>
      <c r="AC16" s="7" t="s">
        <v>1</v>
      </c>
      <c r="AD16" s="13">
        <v>0.379</v>
      </c>
      <c r="AE16" s="8"/>
      <c r="AF16" s="8"/>
      <c r="AG16" s="8"/>
      <c r="AH16" s="8"/>
      <c r="AI16" s="8"/>
      <c r="AJ16" s="8"/>
      <c r="AL16" s="7" t="s">
        <v>1</v>
      </c>
      <c r="AM16" s="13">
        <v>0.379</v>
      </c>
      <c r="AN16" s="8"/>
      <c r="AO16" s="8"/>
      <c r="AP16" s="8"/>
      <c r="AQ16" s="8"/>
      <c r="AR16" s="8"/>
      <c r="AS16" s="8"/>
    </row>
    <row r="17" spans="2:45" ht="25" customHeight="1" x14ac:dyDescent="0.2">
      <c r="B17" s="1" t="s">
        <v>2</v>
      </c>
      <c r="C17" s="10">
        <v>7.5910000000000002</v>
      </c>
      <c r="D17" s="2">
        <v>3.7629999999999999</v>
      </c>
      <c r="E17" s="2">
        <v>1.974</v>
      </c>
      <c r="F17" s="2">
        <v>0.98799999999999999</v>
      </c>
      <c r="G17" s="15">
        <v>0.51900000000000002</v>
      </c>
      <c r="H17" s="16">
        <v>0.40699999999999997</v>
      </c>
      <c r="I17" s="2">
        <v>1.2030000000000001</v>
      </c>
      <c r="K17" s="1" t="s">
        <v>2</v>
      </c>
      <c r="L17" s="10">
        <v>7.5910000000000002</v>
      </c>
      <c r="M17" s="2">
        <v>3.8029999999999999</v>
      </c>
      <c r="N17" s="2">
        <v>1.929</v>
      </c>
      <c r="O17" s="2">
        <v>0.99199999999999999</v>
      </c>
      <c r="P17" s="3">
        <v>0.52200000000000002</v>
      </c>
      <c r="Q17" s="16">
        <v>0.40600000000000003</v>
      </c>
      <c r="R17" s="2">
        <v>1.135</v>
      </c>
      <c r="T17" s="1" t="s">
        <v>2</v>
      </c>
      <c r="U17" s="10">
        <v>7.5910000000000002</v>
      </c>
      <c r="V17" s="2">
        <v>3.7930000000000001</v>
      </c>
      <c r="W17" s="3">
        <v>1.93</v>
      </c>
      <c r="X17" s="2">
        <v>0.99199999999999999</v>
      </c>
      <c r="Y17" s="3">
        <v>0.52100000000000002</v>
      </c>
      <c r="Z17" s="3">
        <v>0.4</v>
      </c>
      <c r="AA17" s="2">
        <v>1.1359999999999999</v>
      </c>
      <c r="AC17" s="7" t="s">
        <v>2</v>
      </c>
      <c r="AD17" s="13">
        <v>7.5910000000000002</v>
      </c>
      <c r="AE17" s="8">
        <v>3.8239999999999998</v>
      </c>
      <c r="AF17" s="8">
        <v>1.962</v>
      </c>
      <c r="AG17" s="8">
        <v>1.008</v>
      </c>
      <c r="AH17" s="9">
        <v>0.53</v>
      </c>
      <c r="AI17" s="17">
        <v>0.28799999999999998</v>
      </c>
      <c r="AJ17" s="8">
        <v>0.35799999999999998</v>
      </c>
      <c r="AL17" s="7" t="s">
        <v>2</v>
      </c>
      <c r="AM17" s="13">
        <v>7.5910000000000002</v>
      </c>
      <c r="AN17" s="8">
        <v>3.879</v>
      </c>
      <c r="AO17" s="8">
        <v>1.925</v>
      </c>
      <c r="AP17" s="8">
        <v>0.995</v>
      </c>
      <c r="AQ17" s="9">
        <v>0.52200000000000002</v>
      </c>
      <c r="AR17" s="8">
        <v>0.311</v>
      </c>
      <c r="AS17" s="9">
        <v>1.1599999999999999</v>
      </c>
    </row>
    <row r="18" spans="2:45" ht="25" customHeight="1" x14ac:dyDescent="0.2">
      <c r="B18" s="1" t="s">
        <v>3</v>
      </c>
      <c r="C18" s="11">
        <v>1.7999999999999999E-2</v>
      </c>
      <c r="D18" s="2"/>
      <c r="E18" s="2"/>
      <c r="F18" s="2"/>
      <c r="G18" s="2"/>
      <c r="H18" s="2"/>
      <c r="I18" s="2"/>
      <c r="K18" s="1" t="s">
        <v>3</v>
      </c>
      <c r="L18" s="11">
        <v>1.7999999999999999E-2</v>
      </c>
      <c r="M18" s="2"/>
      <c r="N18" s="2"/>
      <c r="O18" s="2"/>
      <c r="P18" s="2"/>
      <c r="Q18" s="2"/>
      <c r="R18" s="2"/>
      <c r="T18" s="1" t="s">
        <v>3</v>
      </c>
      <c r="U18" s="11">
        <v>1.7999999999999999E-2</v>
      </c>
      <c r="V18" s="2"/>
      <c r="W18" s="2"/>
      <c r="X18" s="2"/>
      <c r="Y18" s="2"/>
      <c r="Z18" s="2"/>
      <c r="AA18" s="2"/>
      <c r="AC18" s="7" t="s">
        <v>3</v>
      </c>
      <c r="AD18" s="14">
        <v>1.7999999999999999E-2</v>
      </c>
      <c r="AE18" s="8"/>
      <c r="AF18" s="8"/>
      <c r="AG18" s="8"/>
      <c r="AH18" s="8"/>
      <c r="AI18" s="8"/>
      <c r="AJ18" s="8"/>
      <c r="AL18" s="7" t="s">
        <v>3</v>
      </c>
      <c r="AM18" s="14">
        <v>1.7999999999999999E-2</v>
      </c>
      <c r="AN18" s="8"/>
      <c r="AO18" s="8"/>
      <c r="AP18" s="8"/>
      <c r="AQ18" s="8"/>
      <c r="AR18" s="8"/>
      <c r="AS18" s="8"/>
    </row>
    <row r="19" spans="2:45" ht="25" customHeight="1" x14ac:dyDescent="0.2">
      <c r="B19" s="1" t="s">
        <v>4</v>
      </c>
      <c r="C19" s="10">
        <v>0.58699999999999997</v>
      </c>
      <c r="D19" s="2"/>
      <c r="E19" s="2"/>
      <c r="F19" s="2"/>
      <c r="G19" s="2"/>
      <c r="H19" s="2">
        <v>3.1E-2</v>
      </c>
      <c r="I19" s="2">
        <v>6.7000000000000004E-2</v>
      </c>
      <c r="K19" s="1" t="s">
        <v>4</v>
      </c>
      <c r="L19" s="10">
        <v>0.58699999999999997</v>
      </c>
      <c r="M19" s="2"/>
      <c r="N19" s="2"/>
      <c r="O19" s="2"/>
      <c r="P19" s="2"/>
      <c r="Q19" s="2">
        <v>3.1E-2</v>
      </c>
      <c r="R19" s="2">
        <v>6.7000000000000004E-2</v>
      </c>
      <c r="T19" s="1" t="s">
        <v>4</v>
      </c>
      <c r="U19" s="10">
        <v>0.58699999999999997</v>
      </c>
      <c r="V19" s="2"/>
      <c r="W19" s="2"/>
      <c r="X19" s="2"/>
      <c r="Y19" s="2"/>
      <c r="Z19" s="2"/>
      <c r="AA19" s="2"/>
      <c r="AC19" s="7" t="s">
        <v>4</v>
      </c>
      <c r="AD19" s="13">
        <v>0.58699999999999997</v>
      </c>
      <c r="AE19" s="8"/>
      <c r="AF19" s="8"/>
      <c r="AG19" s="8"/>
      <c r="AH19" s="8"/>
      <c r="AI19" s="8"/>
      <c r="AJ19" s="8"/>
      <c r="AL19" s="7" t="s">
        <v>4</v>
      </c>
      <c r="AM19" s="13">
        <v>0.58699999999999997</v>
      </c>
      <c r="AN19" s="8"/>
      <c r="AO19" s="8"/>
      <c r="AP19" s="8"/>
      <c r="AQ19" s="8"/>
      <c r="AR19" s="8"/>
      <c r="AS19" s="8"/>
    </row>
    <row r="20" spans="2:45" ht="25" customHeight="1" x14ac:dyDescent="0.2">
      <c r="B20" s="1" t="s">
        <v>5</v>
      </c>
      <c r="C20" s="10">
        <v>3.0000000000000001E-3</v>
      </c>
      <c r="D20" s="2"/>
      <c r="E20" s="2"/>
      <c r="F20" s="2"/>
      <c r="G20" s="2"/>
      <c r="H20" s="2"/>
      <c r="I20" s="2"/>
      <c r="K20" s="1" t="s">
        <v>5</v>
      </c>
      <c r="L20" s="10">
        <v>3.0000000000000001E-3</v>
      </c>
      <c r="M20" s="2"/>
      <c r="N20" s="2"/>
      <c r="O20" s="2"/>
      <c r="P20" s="2"/>
      <c r="Q20" s="2"/>
      <c r="R20" s="2"/>
      <c r="T20" s="1" t="s">
        <v>5</v>
      </c>
      <c r="U20" s="10">
        <v>3.0000000000000001E-3</v>
      </c>
      <c r="V20" s="2"/>
      <c r="W20" s="2"/>
      <c r="X20" s="2"/>
      <c r="Y20" s="2"/>
      <c r="Z20" s="2"/>
      <c r="AA20" s="2"/>
      <c r="AC20" s="7" t="s">
        <v>5</v>
      </c>
      <c r="AD20" s="13">
        <v>3.0000000000000001E-3</v>
      </c>
      <c r="AE20" s="8"/>
      <c r="AF20" s="8"/>
      <c r="AG20" s="8"/>
      <c r="AH20" s="8"/>
      <c r="AI20" s="8"/>
      <c r="AJ20" s="8"/>
      <c r="AL20" s="7" t="s">
        <v>5</v>
      </c>
      <c r="AM20" s="13">
        <v>3.0000000000000001E-3</v>
      </c>
      <c r="AN20" s="8"/>
      <c r="AO20" s="8"/>
      <c r="AP20" s="8"/>
      <c r="AQ20" s="8"/>
      <c r="AR20" s="8"/>
      <c r="AS20" s="8"/>
    </row>
    <row r="21" spans="2:45" ht="25" customHeight="1" x14ac:dyDescent="0.2">
      <c r="B21" s="1" t="s">
        <v>6</v>
      </c>
      <c r="C21" s="11">
        <v>0</v>
      </c>
      <c r="D21" s="2"/>
      <c r="E21" s="2"/>
      <c r="F21" s="2"/>
      <c r="G21" s="2"/>
      <c r="H21" s="2"/>
      <c r="I21" s="2"/>
      <c r="K21" s="1" t="s">
        <v>6</v>
      </c>
      <c r="L21" s="11">
        <v>0</v>
      </c>
      <c r="M21" s="2"/>
      <c r="N21" s="2"/>
      <c r="O21" s="2"/>
      <c r="P21" s="2"/>
      <c r="Q21" s="2"/>
      <c r="R21" s="2"/>
      <c r="T21" s="1" t="s">
        <v>6</v>
      </c>
      <c r="U21" s="11">
        <v>0</v>
      </c>
      <c r="V21" s="2"/>
      <c r="W21" s="2"/>
      <c r="X21" s="2"/>
      <c r="Y21" s="2"/>
      <c r="Z21" s="2"/>
      <c r="AA21" s="2"/>
      <c r="AC21" s="7" t="s">
        <v>6</v>
      </c>
      <c r="AD21" s="14">
        <v>0</v>
      </c>
      <c r="AE21" s="8"/>
      <c r="AF21" s="8"/>
      <c r="AG21" s="8"/>
      <c r="AH21" s="8"/>
      <c r="AI21" s="8"/>
      <c r="AJ21" s="8"/>
      <c r="AL21" s="7" t="s">
        <v>6</v>
      </c>
      <c r="AM21" s="14">
        <v>0</v>
      </c>
      <c r="AN21" s="8"/>
      <c r="AO21" s="8"/>
      <c r="AP21" s="8"/>
      <c r="AQ21" s="8"/>
      <c r="AR21" s="8"/>
      <c r="AS21" s="8"/>
    </row>
    <row r="22" spans="2:45" ht="25" customHeight="1" x14ac:dyDescent="0.2">
      <c r="B22" s="1" t="s">
        <v>7</v>
      </c>
      <c r="C22" s="12">
        <f>SUM(C16:C21)</f>
        <v>8.5780000000000012</v>
      </c>
      <c r="D22" s="4">
        <f>SUM(D16:D21)</f>
        <v>3.7629999999999999</v>
      </c>
      <c r="E22" s="4">
        <f t="shared" ref="E22:H22" si="5">SUM(E16:E21)</f>
        <v>1.974</v>
      </c>
      <c r="F22" s="4">
        <f t="shared" si="5"/>
        <v>0.98799999999999999</v>
      </c>
      <c r="G22" s="4">
        <f t="shared" si="5"/>
        <v>0.51900000000000002</v>
      </c>
      <c r="H22" s="4">
        <f t="shared" si="5"/>
        <v>0.43799999999999994</v>
      </c>
      <c r="I22" s="4">
        <f>SUM(I16:I21)</f>
        <v>1.27</v>
      </c>
      <c r="K22" s="1" t="s">
        <v>7</v>
      </c>
      <c r="L22" s="12">
        <f>SUM(L16:L21)</f>
        <v>8.5780000000000012</v>
      </c>
      <c r="M22" s="4">
        <f>SUM(M16:M21)</f>
        <v>3.8029999999999999</v>
      </c>
      <c r="N22" s="4">
        <f t="shared" ref="N22:T22" si="6">SUM(N16:N21)</f>
        <v>1.929</v>
      </c>
      <c r="O22" s="4">
        <f t="shared" si="6"/>
        <v>0.99199999999999999</v>
      </c>
      <c r="P22" s="4">
        <f t="shared" si="6"/>
        <v>0.52200000000000002</v>
      </c>
      <c r="Q22" s="4">
        <f t="shared" si="6"/>
        <v>0.43700000000000006</v>
      </c>
      <c r="R22" s="4">
        <f>SUM(R16:R21)</f>
        <v>1.202</v>
      </c>
      <c r="T22" s="1" t="s">
        <v>7</v>
      </c>
      <c r="U22" s="12">
        <f>SUM(U16:U21)</f>
        <v>8.5780000000000012</v>
      </c>
      <c r="V22" s="4">
        <f>SUM(V16:V21)</f>
        <v>3.7930000000000001</v>
      </c>
      <c r="W22" s="4">
        <f t="shared" ref="W22:AC22" si="7">SUM(W16:W21)</f>
        <v>1.93</v>
      </c>
      <c r="X22" s="4">
        <f t="shared" si="7"/>
        <v>0.99199999999999999</v>
      </c>
      <c r="Y22" s="4">
        <f t="shared" si="7"/>
        <v>0.52100000000000002</v>
      </c>
      <c r="Z22" s="4">
        <f t="shared" si="7"/>
        <v>0.4</v>
      </c>
      <c r="AA22" s="4">
        <f>SUM(AA16:AA21)</f>
        <v>1.1359999999999999</v>
      </c>
      <c r="AC22" s="7" t="s">
        <v>7</v>
      </c>
      <c r="AD22" s="13">
        <f>SUM(AD16:AD21)</f>
        <v>8.5780000000000012</v>
      </c>
      <c r="AE22" s="8">
        <f>SUM(AE16:AE21)</f>
        <v>3.8239999999999998</v>
      </c>
      <c r="AF22" s="8">
        <f t="shared" ref="AF22:AL22" si="8">SUM(AF16:AF21)</f>
        <v>1.962</v>
      </c>
      <c r="AG22" s="8">
        <f t="shared" si="8"/>
        <v>1.008</v>
      </c>
      <c r="AH22" s="8">
        <f t="shared" si="8"/>
        <v>0.53</v>
      </c>
      <c r="AI22" s="8">
        <f t="shared" si="8"/>
        <v>0.28799999999999998</v>
      </c>
      <c r="AJ22" s="8">
        <f>SUM(AJ16:AJ21)</f>
        <v>0.35799999999999998</v>
      </c>
      <c r="AL22" s="7" t="s">
        <v>7</v>
      </c>
      <c r="AM22" s="13">
        <f>SUM(AM16:AM21)</f>
        <v>8.5780000000000012</v>
      </c>
      <c r="AN22" s="8">
        <f>SUM(AN16:AN21)</f>
        <v>3.879</v>
      </c>
      <c r="AO22" s="8">
        <f t="shared" ref="AO22:AS22" si="9">SUM(AO16:AO21)</f>
        <v>1.925</v>
      </c>
      <c r="AP22" s="8">
        <f t="shared" si="9"/>
        <v>0.995</v>
      </c>
      <c r="AQ22" s="8">
        <f t="shared" si="9"/>
        <v>0.52200000000000002</v>
      </c>
      <c r="AR22" s="8">
        <f t="shared" si="9"/>
        <v>0.311</v>
      </c>
      <c r="AS22" s="8">
        <f>SUM(AS16:AS21)</f>
        <v>1.1599999999999999</v>
      </c>
    </row>
    <row r="23" spans="2:45" ht="25" customHeight="1" x14ac:dyDescent="0.2">
      <c r="T23" s="6"/>
      <c r="U23" s="6"/>
      <c r="V23" s="6"/>
      <c r="W23" s="6"/>
      <c r="X23" s="6"/>
      <c r="Y23" s="6"/>
      <c r="Z23" s="6"/>
      <c r="AA23" s="6"/>
      <c r="AC23" s="6"/>
      <c r="AD23" s="6"/>
      <c r="AE23" s="6"/>
      <c r="AF23" s="6"/>
      <c r="AG23" s="6"/>
      <c r="AH23" s="6"/>
      <c r="AI23" s="6"/>
      <c r="AJ23" s="6"/>
    </row>
  </sheetData>
  <mergeCells count="10">
    <mergeCell ref="AL2:AS2"/>
    <mergeCell ref="AL13:AS13"/>
    <mergeCell ref="T13:AA13"/>
    <mergeCell ref="K2:R2"/>
    <mergeCell ref="T2:AA2"/>
    <mergeCell ref="AC2:AJ2"/>
    <mergeCell ref="AC13:AJ13"/>
    <mergeCell ref="B2:I2"/>
    <mergeCell ref="B13:I13"/>
    <mergeCell ref="K13:R13"/>
  </mergeCells>
  <pageMargins left="0.7" right="0.7" top="0.75" bottom="0.75" header="0.3" footer="0.3"/>
  <ignoredErrors>
    <ignoredError sqref="D11:F1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Iyan Álvarez</dc:creator>
  <cp:lastModifiedBy>Iyan Álvarez</cp:lastModifiedBy>
  <dcterms:created xsi:type="dcterms:W3CDTF">2020-12-18T15:54:05Z</dcterms:created>
  <dcterms:modified xsi:type="dcterms:W3CDTF">2020-12-23T17:47:16Z</dcterms:modified>
</cp:coreProperties>
</file>