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gm365-my.sharepoint.com/personal/yantoferi990_365_ugm_ac_id/Documents/semester 6/semester-6-/Visdat/0_UAS/data tambahan/Jateng Insyallah Fix/Fix Beneran ini Insyaallah/Data/"/>
    </mc:Choice>
  </mc:AlternateContent>
  <xr:revisionPtr revIDLastSave="8" documentId="8_{85A2804F-1D7D-4340-8EA2-745A4E4E7314}" xr6:coauthVersionLast="47" xr6:coauthVersionMax="47" xr10:uidLastSave="{4152C4E4-D439-4104-9AEE-3B819320ACAD}"/>
  <bookViews>
    <workbookView xWindow="-120" yWindow="-120" windowWidth="20730" windowHeight="11160" activeTab="1" xr2:uid="{3CE585DD-0BE0-4304-8F7F-2093D379D152}"/>
  </bookViews>
  <sheets>
    <sheet name="Sheet1" sheetId="1" r:id="rId1"/>
    <sheet name="2. pendidikan" sheetId="2" r:id="rId2"/>
    <sheet name="2. kesehatan" sheetId="3" r:id="rId3"/>
    <sheet name="2. agama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2" i="3"/>
  <c r="J253" i="2"/>
  <c r="J218" i="2"/>
  <c r="J74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46" i="2"/>
  <c r="J106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7" i="2"/>
  <c r="J108" i="2"/>
  <c r="J109" i="2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2" i="1"/>
</calcChain>
</file>

<file path=xl/sharedStrings.xml><?xml version="1.0" encoding="utf-8"?>
<sst xmlns="http://schemas.openxmlformats.org/spreadsheetml/2006/main" count="2361" uniqueCount="105">
  <si>
    <t xml:space="preserve">Jumlah sekolah TK </t>
  </si>
  <si>
    <t>Jumlah sekolah RA</t>
  </si>
  <si>
    <t>Jumlah SD</t>
  </si>
  <si>
    <t xml:space="preserve">Jumlah MI </t>
  </si>
  <si>
    <t xml:space="preserve">Jumlah SMP </t>
  </si>
  <si>
    <t>Jumlah MTs</t>
  </si>
  <si>
    <t>Jumlah SMA</t>
  </si>
  <si>
    <t xml:space="preserve">Jumlah SMK </t>
  </si>
  <si>
    <t>Jumlah MA</t>
  </si>
  <si>
    <t xml:space="preserve">Jumlah Rumah Sakit </t>
  </si>
  <si>
    <t xml:space="preserve">Jumlah Puskesmas Rawat Inap </t>
  </si>
  <si>
    <t>Jumlah Puskesmas non Rawat Inap</t>
  </si>
  <si>
    <t>Jumlah Klinik Pratama</t>
  </si>
  <si>
    <t>Jumlah Posyandu</t>
  </si>
  <si>
    <t>Islam</t>
  </si>
  <si>
    <t>Protestan</t>
  </si>
  <si>
    <t>Katolik</t>
  </si>
  <si>
    <t xml:space="preserve">Hindu </t>
  </si>
  <si>
    <t>Buddha</t>
  </si>
  <si>
    <t>Kong-Hucu</t>
  </si>
  <si>
    <t>Garis Kemiskinan (rupiah/kapita/bulan)</t>
  </si>
  <si>
    <t>Jumlah Penduduk Miskin (ribu)</t>
  </si>
  <si>
    <t>Persentase Penduduk Miskin</t>
  </si>
  <si>
    <t>Indeks Kedalaman Kemiskinan</t>
  </si>
  <si>
    <t>Indeks Keparahan Kemiskinan</t>
  </si>
  <si>
    <t>Umur Harapan Hidup Saat Lahir (tahun)</t>
  </si>
  <si>
    <t>Harapan Lama Sekolah (tahun)</t>
  </si>
  <si>
    <t>Rata-rata Lama Sekolah (tahun)</t>
  </si>
  <si>
    <t>Pengeluaran Perkapita yang Disesuaikan (Ribu Rupiah/Orang/Tahun)</t>
  </si>
  <si>
    <t>IPM</t>
  </si>
  <si>
    <t>Cilacap</t>
  </si>
  <si>
    <t>Banyumas</t>
  </si>
  <si>
    <t>Purbalingga</t>
  </si>
  <si>
    <t>Banjarnegara</t>
  </si>
  <si>
    <t>Kebumen</t>
  </si>
  <si>
    <t>Purworejo</t>
  </si>
  <si>
    <t>Wonosobo</t>
  </si>
  <si>
    <t>Magelang</t>
  </si>
  <si>
    <t>Boyolali</t>
  </si>
  <si>
    <t>Klaten</t>
  </si>
  <si>
    <t>Sukoharjo</t>
  </si>
  <si>
    <t>Wonogiri</t>
  </si>
  <si>
    <t>Karanganyar</t>
  </si>
  <si>
    <t>Sragen</t>
  </si>
  <si>
    <t>Grobogan</t>
  </si>
  <si>
    <t>Blora</t>
  </si>
  <si>
    <t>Rembang</t>
  </si>
  <si>
    <t>Pati</t>
  </si>
  <si>
    <t>Kudus</t>
  </si>
  <si>
    <t>Jepara</t>
  </si>
  <si>
    <t>Demak</t>
  </si>
  <si>
    <t>Semarang</t>
  </si>
  <si>
    <t>Temanggung</t>
  </si>
  <si>
    <t>Kendal</t>
  </si>
  <si>
    <t>Batang</t>
  </si>
  <si>
    <t>Pekalongan</t>
  </si>
  <si>
    <t>Pemalang</t>
  </si>
  <si>
    <t>Tegal</t>
  </si>
  <si>
    <t>Brebes</t>
  </si>
  <si>
    <t>Kota Magelang</t>
  </si>
  <si>
    <t>Surakarta</t>
  </si>
  <si>
    <t>Salatiga</t>
  </si>
  <si>
    <t>Kota Semarang</t>
  </si>
  <si>
    <t>Kota Pekalongan</t>
  </si>
  <si>
    <t>Kota Tegal</t>
  </si>
  <si>
    <t>Jawa Tengah</t>
  </si>
  <si>
    <t>no</t>
  </si>
  <si>
    <t>kabupaten_kota_</t>
  </si>
  <si>
    <t>tahun_</t>
  </si>
  <si>
    <t>serial</t>
  </si>
  <si>
    <t xml:space="preserve">Kategori </t>
  </si>
  <si>
    <t>Nilai</t>
  </si>
  <si>
    <t>Kabupaten</t>
  </si>
  <si>
    <t>No</t>
  </si>
  <si>
    <t>Tahun</t>
  </si>
  <si>
    <t>Serial</t>
  </si>
  <si>
    <t>Kode</t>
  </si>
  <si>
    <t>TK</t>
  </si>
  <si>
    <t>RA</t>
  </si>
  <si>
    <t>SD</t>
  </si>
  <si>
    <t>MI</t>
  </si>
  <si>
    <t>SMP</t>
  </si>
  <si>
    <t>MTs</t>
  </si>
  <si>
    <t>SMA</t>
  </si>
  <si>
    <t>SMK</t>
  </si>
  <si>
    <t>MA</t>
  </si>
  <si>
    <t xml:space="preserve">Jumlah TK </t>
  </si>
  <si>
    <t>Jumlah RA</t>
  </si>
  <si>
    <t>Agg</t>
  </si>
  <si>
    <t>Kode_Agg</t>
  </si>
  <si>
    <t>TK/RA</t>
  </si>
  <si>
    <t>SD/MI</t>
  </si>
  <si>
    <t>SMP/MTs</t>
  </si>
  <si>
    <t>SMA/SMK/MA</t>
  </si>
  <si>
    <t xml:space="preserve">Kabupaten </t>
  </si>
  <si>
    <t xml:space="preserve">Nilai </t>
  </si>
  <si>
    <t>RS</t>
  </si>
  <si>
    <t>puskes_inap</t>
  </si>
  <si>
    <t>puskes_non_inap</t>
  </si>
  <si>
    <t>klinik</t>
  </si>
  <si>
    <t>posyandu</t>
  </si>
  <si>
    <t>Kategori</t>
  </si>
  <si>
    <t xml:space="preserve">Serial </t>
  </si>
  <si>
    <t>Agg2</t>
  </si>
  <si>
    <t>Agg3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</si>
</sst>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microsoft.com/office/2017/10/relationships/person" Target="persons/person0.xml"/><Relationship Id="rId5" Type="http://schemas.openxmlformats.org/officeDocument/2006/relationships/theme" Target="theme/theme1.xml"/><Relationship Id="rId10" Type="http://schemas.microsoft.com/office/2017/10/relationships/person" Target="persons/pers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E32C9-5A10-46A6-AFAA-EDA8E83A0516}">
  <dimension ref="A1:AI37"/>
  <sheetViews>
    <sheetView zoomScale="90" zoomScaleNormal="90" workbookViewId="0">
      <selection activeCell="S1" sqref="S1:X1048576"/>
    </sheetView>
  </sheetViews>
  <sheetFormatPr defaultRowHeight="15" x14ac:dyDescent="0.25"/>
  <cols>
    <col min="5" max="5" width="17.85546875" bestFit="1" customWidth="1"/>
    <col min="6" max="6" width="17.7109375" bestFit="1" customWidth="1"/>
    <col min="7" max="7" width="10" bestFit="1" customWidth="1"/>
    <col min="8" max="8" width="10.42578125" bestFit="1" customWidth="1"/>
    <col min="9" max="9" width="12" bestFit="1" customWidth="1"/>
    <col min="10" max="10" width="11.28515625" bestFit="1" customWidth="1"/>
    <col min="11" max="11" width="11.7109375" bestFit="1" customWidth="1"/>
    <col min="12" max="12" width="12" bestFit="1" customWidth="1"/>
    <col min="13" max="13" width="10.7109375" bestFit="1" customWidth="1"/>
    <col min="14" max="14" width="19.28515625" bestFit="1" customWidth="1"/>
    <col min="15" max="15" width="28.5703125" bestFit="1" customWidth="1"/>
    <col min="16" max="16" width="32.140625" bestFit="1" customWidth="1"/>
    <col min="17" max="17" width="20.7109375" bestFit="1" customWidth="1"/>
    <col min="18" max="18" width="16.42578125" bestFit="1" customWidth="1"/>
    <col min="24" max="24" width="10.5703125" bestFit="1" customWidth="1"/>
    <col min="25" max="25" width="10.5703125" customWidth="1"/>
    <col min="26" max="26" width="37.140625" bestFit="1" customWidth="1"/>
    <col min="27" max="27" width="29" bestFit="1" customWidth="1"/>
    <col min="28" max="28" width="27.140625" bestFit="1" customWidth="1"/>
    <col min="29" max="29" width="28.42578125" bestFit="1" customWidth="1"/>
    <col min="30" max="30" width="28" bestFit="1" customWidth="1"/>
    <col min="31" max="31" width="36.42578125" bestFit="1" customWidth="1"/>
    <col min="32" max="32" width="28.5703125" bestFit="1" customWidth="1"/>
    <col min="33" max="33" width="29.140625" bestFit="1" customWidth="1"/>
    <col min="34" max="34" width="63.28515625" bestFit="1" customWidth="1"/>
  </cols>
  <sheetData>
    <row r="1" spans="1:35" x14ac:dyDescent="0.25">
      <c r="A1" t="s">
        <v>66</v>
      </c>
      <c r="B1" t="s">
        <v>67</v>
      </c>
      <c r="C1" t="s">
        <v>68</v>
      </c>
      <c r="D1" t="s">
        <v>69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</row>
    <row r="2" spans="1:35" x14ac:dyDescent="0.25">
      <c r="A2">
        <v>1</v>
      </c>
      <c r="B2" t="s">
        <v>30</v>
      </c>
      <c r="C2">
        <v>2022</v>
      </c>
      <c r="D2">
        <v>3301</v>
      </c>
      <c r="E2">
        <v>361</v>
      </c>
      <c r="F2">
        <v>185</v>
      </c>
      <c r="G2">
        <v>1033</v>
      </c>
      <c r="H2">
        <v>199</v>
      </c>
      <c r="I2">
        <v>193</v>
      </c>
      <c r="J2">
        <v>77</v>
      </c>
      <c r="K2">
        <v>42</v>
      </c>
      <c r="L2">
        <v>67</v>
      </c>
      <c r="M2">
        <v>34</v>
      </c>
      <c r="N2">
        <v>12</v>
      </c>
      <c r="O2">
        <v>38</v>
      </c>
      <c r="P2">
        <v>17</v>
      </c>
      <c r="Q2">
        <v>37</v>
      </c>
      <c r="R2">
        <v>2199</v>
      </c>
      <c r="S2">
        <v>1963882</v>
      </c>
      <c r="T2">
        <v>15726</v>
      </c>
      <c r="U2">
        <v>15628</v>
      </c>
      <c r="V2">
        <v>210</v>
      </c>
      <c r="W2">
        <v>600</v>
      </c>
      <c r="X2">
        <v>30</v>
      </c>
      <c r="Y2">
        <f>SUM(S2:X2)</f>
        <v>1996076</v>
      </c>
      <c r="Z2">
        <v>384955</v>
      </c>
      <c r="AA2">
        <v>190.96</v>
      </c>
      <c r="AB2">
        <v>11.02</v>
      </c>
      <c r="AC2">
        <v>1.47</v>
      </c>
      <c r="AD2">
        <v>0.33</v>
      </c>
      <c r="AE2">
        <v>74.069999999999993</v>
      </c>
      <c r="AF2">
        <v>12.66</v>
      </c>
      <c r="AG2">
        <v>7.18</v>
      </c>
      <c r="AH2">
        <v>10904</v>
      </c>
      <c r="AI2">
        <v>70.989999999999995</v>
      </c>
    </row>
    <row r="3" spans="1:35" x14ac:dyDescent="0.25">
      <c r="A3">
        <v>2</v>
      </c>
      <c r="B3" t="s">
        <v>31</v>
      </c>
      <c r="C3">
        <v>2022</v>
      </c>
      <c r="D3">
        <v>3302</v>
      </c>
      <c r="E3">
        <v>630</v>
      </c>
      <c r="F3">
        <v>159</v>
      </c>
      <c r="G3">
        <v>811</v>
      </c>
      <c r="H3">
        <v>190</v>
      </c>
      <c r="I3">
        <v>161</v>
      </c>
      <c r="J3">
        <v>61</v>
      </c>
      <c r="K3">
        <v>37</v>
      </c>
      <c r="L3">
        <v>79</v>
      </c>
      <c r="M3">
        <v>29</v>
      </c>
      <c r="N3">
        <v>18</v>
      </c>
      <c r="O3">
        <v>40</v>
      </c>
      <c r="P3">
        <v>24</v>
      </c>
      <c r="Q3">
        <v>37</v>
      </c>
      <c r="R3">
        <v>2536</v>
      </c>
      <c r="S3">
        <v>1774332</v>
      </c>
      <c r="T3">
        <v>15886</v>
      </c>
      <c r="U3">
        <v>11293</v>
      </c>
      <c r="V3">
        <v>1230</v>
      </c>
      <c r="W3">
        <v>550</v>
      </c>
      <c r="X3">
        <v>300</v>
      </c>
      <c r="Y3">
        <f t="shared" ref="Y3:Y36" si="0">SUM(S3:X3)</f>
        <v>1803591</v>
      </c>
      <c r="Z3">
        <v>441520</v>
      </c>
      <c r="AA3">
        <v>220.47</v>
      </c>
      <c r="AB3">
        <v>12.84</v>
      </c>
      <c r="AC3">
        <v>1.75</v>
      </c>
      <c r="AD3">
        <v>0.35</v>
      </c>
      <c r="AE3">
        <v>73.88</v>
      </c>
      <c r="AF3">
        <v>13.21</v>
      </c>
      <c r="AG3">
        <v>7.78</v>
      </c>
      <c r="AH3">
        <v>11905</v>
      </c>
      <c r="AI3">
        <v>73.17</v>
      </c>
    </row>
    <row r="4" spans="1:35" x14ac:dyDescent="0.25">
      <c r="A4">
        <v>3</v>
      </c>
      <c r="B4" t="s">
        <v>32</v>
      </c>
      <c r="C4">
        <v>2022</v>
      </c>
      <c r="D4">
        <v>3303</v>
      </c>
      <c r="E4">
        <v>268</v>
      </c>
      <c r="F4">
        <v>250</v>
      </c>
      <c r="G4">
        <v>469</v>
      </c>
      <c r="H4">
        <v>183</v>
      </c>
      <c r="I4">
        <v>77</v>
      </c>
      <c r="J4">
        <v>42</v>
      </c>
      <c r="K4">
        <v>16</v>
      </c>
      <c r="L4">
        <v>34</v>
      </c>
      <c r="M4">
        <v>12</v>
      </c>
      <c r="N4">
        <v>7</v>
      </c>
      <c r="O4">
        <v>22</v>
      </c>
      <c r="P4">
        <v>11</v>
      </c>
      <c r="Q4">
        <v>18</v>
      </c>
      <c r="R4">
        <v>1238</v>
      </c>
      <c r="S4">
        <v>1029598</v>
      </c>
      <c r="T4">
        <v>4710</v>
      </c>
      <c r="U4">
        <v>2337</v>
      </c>
      <c r="V4">
        <v>142</v>
      </c>
      <c r="W4">
        <v>400</v>
      </c>
      <c r="X4">
        <v>250</v>
      </c>
      <c r="Y4">
        <f t="shared" si="0"/>
        <v>1037437</v>
      </c>
      <c r="Z4">
        <v>407849</v>
      </c>
      <c r="AA4">
        <v>145.33000000000001</v>
      </c>
      <c r="AB4">
        <v>15.3</v>
      </c>
      <c r="AC4">
        <v>2.08</v>
      </c>
      <c r="AD4">
        <v>0.48</v>
      </c>
      <c r="AE4">
        <v>73.28</v>
      </c>
      <c r="AF4">
        <v>12.01</v>
      </c>
      <c r="AG4">
        <v>7.33</v>
      </c>
      <c r="AH4">
        <v>10277</v>
      </c>
      <c r="AI4">
        <v>69.540000000000006</v>
      </c>
    </row>
    <row r="5" spans="1:35" x14ac:dyDescent="0.25">
      <c r="A5">
        <v>4</v>
      </c>
      <c r="B5" t="s">
        <v>33</v>
      </c>
      <c r="C5">
        <v>2022</v>
      </c>
      <c r="D5">
        <v>3304</v>
      </c>
      <c r="E5">
        <v>303</v>
      </c>
      <c r="F5">
        <v>264</v>
      </c>
      <c r="G5">
        <v>617</v>
      </c>
      <c r="H5">
        <v>210</v>
      </c>
      <c r="I5">
        <v>98</v>
      </c>
      <c r="J5">
        <v>41</v>
      </c>
      <c r="K5">
        <v>12</v>
      </c>
      <c r="L5">
        <v>26</v>
      </c>
      <c r="M5">
        <v>18</v>
      </c>
      <c r="N5">
        <v>4</v>
      </c>
      <c r="O5">
        <v>35</v>
      </c>
      <c r="P5">
        <v>20</v>
      </c>
      <c r="Q5">
        <v>7</v>
      </c>
      <c r="R5">
        <v>1578</v>
      </c>
      <c r="S5">
        <v>1034498</v>
      </c>
      <c r="T5">
        <v>2711</v>
      </c>
      <c r="U5">
        <v>1565</v>
      </c>
      <c r="V5">
        <v>150</v>
      </c>
      <c r="W5">
        <v>500</v>
      </c>
      <c r="X5">
        <v>0</v>
      </c>
      <c r="Y5">
        <f t="shared" si="0"/>
        <v>1039424</v>
      </c>
      <c r="Z5">
        <v>351333</v>
      </c>
      <c r="AA5">
        <v>141.25</v>
      </c>
      <c r="AB5">
        <v>15.2</v>
      </c>
      <c r="AC5">
        <v>2.34</v>
      </c>
      <c r="AD5">
        <v>0.48</v>
      </c>
      <c r="AE5">
        <v>74.37</v>
      </c>
      <c r="AF5">
        <v>11.81</v>
      </c>
      <c r="AG5">
        <v>6.84</v>
      </c>
      <c r="AH5">
        <v>9776</v>
      </c>
      <c r="AI5">
        <v>68.61</v>
      </c>
    </row>
    <row r="6" spans="1:35" x14ac:dyDescent="0.25">
      <c r="A6">
        <v>5</v>
      </c>
      <c r="B6" t="s">
        <v>34</v>
      </c>
      <c r="C6">
        <v>2022</v>
      </c>
      <c r="D6">
        <v>3305</v>
      </c>
      <c r="E6">
        <v>590</v>
      </c>
      <c r="F6">
        <v>113</v>
      </c>
      <c r="G6">
        <v>751</v>
      </c>
      <c r="H6">
        <v>117</v>
      </c>
      <c r="I6">
        <v>118</v>
      </c>
      <c r="J6">
        <v>91</v>
      </c>
      <c r="K6">
        <v>23</v>
      </c>
      <c r="L6">
        <v>66</v>
      </c>
      <c r="M6">
        <v>27</v>
      </c>
      <c r="N6">
        <v>11</v>
      </c>
      <c r="O6">
        <v>35</v>
      </c>
      <c r="P6">
        <v>24</v>
      </c>
      <c r="Q6">
        <v>16</v>
      </c>
      <c r="R6">
        <v>2130</v>
      </c>
      <c r="S6">
        <v>1348975</v>
      </c>
      <c r="T6">
        <v>8362</v>
      </c>
      <c r="U6">
        <v>3818</v>
      </c>
      <c r="V6">
        <v>380</v>
      </c>
      <c r="W6">
        <v>6500</v>
      </c>
      <c r="X6">
        <v>0</v>
      </c>
      <c r="Y6">
        <f t="shared" si="0"/>
        <v>1368035</v>
      </c>
      <c r="Z6">
        <v>416004</v>
      </c>
      <c r="AA6">
        <v>196.16</v>
      </c>
      <c r="AB6">
        <v>16.41</v>
      </c>
      <c r="AC6">
        <v>3.41</v>
      </c>
      <c r="AD6">
        <v>1.02</v>
      </c>
      <c r="AE6">
        <v>73.7</v>
      </c>
      <c r="AF6">
        <v>13.36</v>
      </c>
      <c r="AG6">
        <v>7.85</v>
      </c>
      <c r="AH6">
        <v>9282</v>
      </c>
      <c r="AI6">
        <v>70.790000000000006</v>
      </c>
    </row>
    <row r="7" spans="1:35" x14ac:dyDescent="0.25">
      <c r="A7">
        <v>6</v>
      </c>
      <c r="B7" t="s">
        <v>35</v>
      </c>
      <c r="C7">
        <v>2022</v>
      </c>
      <c r="D7">
        <v>3306</v>
      </c>
      <c r="E7">
        <v>405</v>
      </c>
      <c r="F7">
        <v>45</v>
      </c>
      <c r="G7">
        <v>523</v>
      </c>
      <c r="H7">
        <v>50</v>
      </c>
      <c r="I7">
        <v>88</v>
      </c>
      <c r="J7">
        <v>19</v>
      </c>
      <c r="K7">
        <v>23</v>
      </c>
      <c r="L7">
        <v>39</v>
      </c>
      <c r="M7">
        <v>10</v>
      </c>
      <c r="N7">
        <v>10</v>
      </c>
      <c r="O7">
        <v>27</v>
      </c>
      <c r="P7">
        <v>13</v>
      </c>
      <c r="Q7">
        <v>11</v>
      </c>
      <c r="R7">
        <v>1642</v>
      </c>
      <c r="S7">
        <v>785033</v>
      </c>
      <c r="T7">
        <v>7850</v>
      </c>
      <c r="U7">
        <v>11562</v>
      </c>
      <c r="V7">
        <v>121</v>
      </c>
      <c r="W7">
        <v>500</v>
      </c>
      <c r="X7">
        <v>200</v>
      </c>
      <c r="Y7">
        <f t="shared" si="0"/>
        <v>805266</v>
      </c>
      <c r="Z7">
        <v>393731</v>
      </c>
      <c r="AA7">
        <v>82.64</v>
      </c>
      <c r="AB7">
        <v>11.53</v>
      </c>
      <c r="AC7">
        <v>1.31</v>
      </c>
      <c r="AD7">
        <v>0.24</v>
      </c>
      <c r="AE7">
        <v>75.03</v>
      </c>
      <c r="AF7">
        <v>13.52</v>
      </c>
      <c r="AG7">
        <v>8.32</v>
      </c>
      <c r="AH7">
        <v>10671</v>
      </c>
      <c r="AI7">
        <v>73.599999999999994</v>
      </c>
    </row>
    <row r="8" spans="1:35" x14ac:dyDescent="0.25">
      <c r="A8">
        <v>7</v>
      </c>
      <c r="B8" t="s">
        <v>36</v>
      </c>
      <c r="C8">
        <v>2022</v>
      </c>
      <c r="D8">
        <v>3307</v>
      </c>
      <c r="E8">
        <v>341</v>
      </c>
      <c r="F8">
        <v>120</v>
      </c>
      <c r="G8">
        <v>460</v>
      </c>
      <c r="H8">
        <v>100</v>
      </c>
      <c r="I8">
        <v>106</v>
      </c>
      <c r="J8">
        <v>50</v>
      </c>
      <c r="K8">
        <v>16</v>
      </c>
      <c r="L8">
        <v>30</v>
      </c>
      <c r="M8">
        <v>20</v>
      </c>
      <c r="N8">
        <v>3</v>
      </c>
      <c r="O8">
        <v>24</v>
      </c>
      <c r="P8">
        <v>16</v>
      </c>
      <c r="Q8">
        <v>10</v>
      </c>
      <c r="R8">
        <v>1284</v>
      </c>
      <c r="S8">
        <v>899756</v>
      </c>
      <c r="T8">
        <v>5271</v>
      </c>
      <c r="U8">
        <v>3816</v>
      </c>
      <c r="V8">
        <v>1270</v>
      </c>
      <c r="W8">
        <v>400</v>
      </c>
      <c r="X8">
        <v>0</v>
      </c>
      <c r="Y8">
        <f t="shared" si="0"/>
        <v>910513</v>
      </c>
      <c r="Z8">
        <v>399180</v>
      </c>
      <c r="AA8">
        <v>128.11000000000001</v>
      </c>
      <c r="AB8">
        <v>16.170000000000002</v>
      </c>
      <c r="AC8">
        <v>3.18</v>
      </c>
      <c r="AD8">
        <v>0.86</v>
      </c>
      <c r="AE8">
        <v>72.05</v>
      </c>
      <c r="AF8">
        <v>11.78</v>
      </c>
      <c r="AG8">
        <v>6.88</v>
      </c>
      <c r="AH8">
        <v>11108</v>
      </c>
      <c r="AI8">
        <v>68.89</v>
      </c>
    </row>
    <row r="9" spans="1:35" x14ac:dyDescent="0.25">
      <c r="A9">
        <v>8</v>
      </c>
      <c r="B9" t="s">
        <v>37</v>
      </c>
      <c r="C9">
        <v>2022</v>
      </c>
      <c r="D9">
        <v>3308</v>
      </c>
      <c r="E9">
        <v>433</v>
      </c>
      <c r="F9">
        <v>430</v>
      </c>
      <c r="G9">
        <v>603</v>
      </c>
      <c r="H9">
        <v>313</v>
      </c>
      <c r="I9">
        <v>132</v>
      </c>
      <c r="J9">
        <v>74</v>
      </c>
      <c r="K9">
        <v>37</v>
      </c>
      <c r="L9">
        <v>45</v>
      </c>
      <c r="M9">
        <v>27</v>
      </c>
      <c r="N9">
        <v>6</v>
      </c>
      <c r="O9">
        <v>29</v>
      </c>
      <c r="P9">
        <v>26</v>
      </c>
      <c r="Q9">
        <v>19</v>
      </c>
      <c r="R9">
        <v>2465</v>
      </c>
      <c r="S9">
        <v>1277551</v>
      </c>
      <c r="T9">
        <v>10466</v>
      </c>
      <c r="U9">
        <v>37186</v>
      </c>
      <c r="V9">
        <v>235</v>
      </c>
      <c r="W9">
        <v>300</v>
      </c>
      <c r="X9">
        <v>0</v>
      </c>
      <c r="Y9">
        <f t="shared" si="0"/>
        <v>1325738</v>
      </c>
      <c r="Z9">
        <v>377497</v>
      </c>
      <c r="AA9">
        <v>145.33000000000001</v>
      </c>
      <c r="AB9">
        <v>11.09</v>
      </c>
      <c r="AC9">
        <v>1.66</v>
      </c>
      <c r="AD9">
        <v>0.41</v>
      </c>
      <c r="AE9">
        <v>74.03</v>
      </c>
      <c r="AF9">
        <v>12.58</v>
      </c>
      <c r="AG9">
        <v>7.81</v>
      </c>
      <c r="AH9">
        <v>10011</v>
      </c>
      <c r="AI9">
        <v>70.849999999999994</v>
      </c>
    </row>
    <row r="10" spans="1:35" x14ac:dyDescent="0.25">
      <c r="A10">
        <v>9</v>
      </c>
      <c r="B10" t="s">
        <v>38</v>
      </c>
      <c r="C10">
        <v>2022</v>
      </c>
      <c r="D10">
        <v>3309</v>
      </c>
      <c r="E10">
        <v>553</v>
      </c>
      <c r="F10">
        <v>178</v>
      </c>
      <c r="G10">
        <v>583</v>
      </c>
      <c r="H10">
        <v>210</v>
      </c>
      <c r="I10">
        <v>97</v>
      </c>
      <c r="J10">
        <v>49</v>
      </c>
      <c r="K10">
        <v>30</v>
      </c>
      <c r="L10">
        <v>42</v>
      </c>
      <c r="M10">
        <v>21</v>
      </c>
      <c r="N10">
        <v>12</v>
      </c>
      <c r="O10">
        <v>25</v>
      </c>
      <c r="P10">
        <v>11</v>
      </c>
      <c r="Q10">
        <v>19</v>
      </c>
      <c r="R10">
        <v>1851</v>
      </c>
      <c r="S10">
        <v>1087902</v>
      </c>
      <c r="T10">
        <v>12806</v>
      </c>
      <c r="U10">
        <v>7889</v>
      </c>
      <c r="V10">
        <v>4330</v>
      </c>
      <c r="W10">
        <v>8900</v>
      </c>
      <c r="X10">
        <v>0</v>
      </c>
      <c r="Y10">
        <f t="shared" si="0"/>
        <v>1121827</v>
      </c>
      <c r="Z10">
        <v>383030</v>
      </c>
      <c r="AA10">
        <v>97.18</v>
      </c>
      <c r="AB10">
        <v>9.82</v>
      </c>
      <c r="AC10">
        <v>1.1299999999999999</v>
      </c>
      <c r="AD10">
        <v>0.2</v>
      </c>
      <c r="AE10">
        <v>76.12</v>
      </c>
      <c r="AF10">
        <v>12.62</v>
      </c>
      <c r="AG10">
        <v>8.08</v>
      </c>
      <c r="AH10">
        <v>13250</v>
      </c>
      <c r="AI10">
        <v>74.97</v>
      </c>
    </row>
    <row r="11" spans="1:35" x14ac:dyDescent="0.25">
      <c r="A11">
        <v>10</v>
      </c>
      <c r="B11" t="s">
        <v>39</v>
      </c>
      <c r="C11">
        <v>2022</v>
      </c>
      <c r="D11">
        <v>3310</v>
      </c>
      <c r="E11">
        <v>603</v>
      </c>
      <c r="F11">
        <v>363</v>
      </c>
      <c r="G11">
        <v>744</v>
      </c>
      <c r="H11">
        <v>87</v>
      </c>
      <c r="I11">
        <v>117</v>
      </c>
      <c r="J11">
        <v>24</v>
      </c>
      <c r="K11">
        <v>25</v>
      </c>
      <c r="L11">
        <v>49</v>
      </c>
      <c r="M11">
        <v>9</v>
      </c>
      <c r="N11">
        <v>10</v>
      </c>
      <c r="O11">
        <v>34</v>
      </c>
      <c r="P11">
        <v>19</v>
      </c>
      <c r="Q11">
        <v>19</v>
      </c>
      <c r="R11">
        <v>2289</v>
      </c>
      <c r="S11">
        <v>1232961</v>
      </c>
      <c r="T11">
        <v>46840</v>
      </c>
      <c r="U11">
        <v>43492</v>
      </c>
      <c r="V11">
        <v>14780</v>
      </c>
      <c r="W11">
        <v>200</v>
      </c>
      <c r="X11">
        <v>5</v>
      </c>
      <c r="Y11">
        <f t="shared" si="0"/>
        <v>1338278</v>
      </c>
      <c r="Z11">
        <v>458872</v>
      </c>
      <c r="AA11">
        <v>144.87</v>
      </c>
      <c r="AB11">
        <v>12.33</v>
      </c>
      <c r="AC11">
        <v>1.86</v>
      </c>
      <c r="AD11">
        <v>0.44</v>
      </c>
      <c r="AE11">
        <v>76.95</v>
      </c>
      <c r="AF11">
        <v>13.4</v>
      </c>
      <c r="AG11">
        <v>9.09</v>
      </c>
      <c r="AH11">
        <v>12522</v>
      </c>
      <c r="AI11">
        <v>76.95</v>
      </c>
    </row>
    <row r="12" spans="1:35" x14ac:dyDescent="0.25">
      <c r="A12">
        <v>11</v>
      </c>
      <c r="B12" t="s">
        <v>40</v>
      </c>
      <c r="C12">
        <v>2022</v>
      </c>
      <c r="D12">
        <v>3311</v>
      </c>
      <c r="E12">
        <v>360</v>
      </c>
      <c r="F12">
        <v>206</v>
      </c>
      <c r="G12">
        <v>452</v>
      </c>
      <c r="H12">
        <v>86</v>
      </c>
      <c r="I12">
        <v>78</v>
      </c>
      <c r="J12">
        <v>22</v>
      </c>
      <c r="K12">
        <v>28</v>
      </c>
      <c r="L12">
        <v>32</v>
      </c>
      <c r="M12">
        <v>11</v>
      </c>
      <c r="N12">
        <v>8</v>
      </c>
      <c r="O12">
        <v>12</v>
      </c>
      <c r="P12">
        <v>2</v>
      </c>
      <c r="Q12">
        <v>33</v>
      </c>
      <c r="R12">
        <v>1195</v>
      </c>
      <c r="S12">
        <v>857291</v>
      </c>
      <c r="T12">
        <v>24161</v>
      </c>
      <c r="U12">
        <v>12890</v>
      </c>
      <c r="V12">
        <v>550</v>
      </c>
      <c r="W12">
        <v>800</v>
      </c>
      <c r="X12">
        <v>2</v>
      </c>
      <c r="Y12">
        <f t="shared" si="0"/>
        <v>895694</v>
      </c>
      <c r="Z12">
        <v>434318</v>
      </c>
      <c r="AA12">
        <v>68.72</v>
      </c>
      <c r="AB12">
        <v>7.61</v>
      </c>
      <c r="AC12">
        <v>0.87</v>
      </c>
      <c r="AD12">
        <v>0.14000000000000001</v>
      </c>
      <c r="AE12">
        <v>77.819999999999993</v>
      </c>
      <c r="AF12">
        <v>13.9</v>
      </c>
      <c r="AG12">
        <v>9.6199999999999992</v>
      </c>
      <c r="AH12">
        <v>11841</v>
      </c>
      <c r="AI12">
        <v>77.94</v>
      </c>
    </row>
    <row r="13" spans="1:35" x14ac:dyDescent="0.25">
      <c r="A13">
        <v>12</v>
      </c>
      <c r="B13" t="s">
        <v>41</v>
      </c>
      <c r="C13">
        <v>2022</v>
      </c>
      <c r="D13">
        <v>3312</v>
      </c>
      <c r="E13">
        <v>503</v>
      </c>
      <c r="F13">
        <v>66</v>
      </c>
      <c r="G13">
        <v>774</v>
      </c>
      <c r="H13">
        <v>60</v>
      </c>
      <c r="I13">
        <v>115</v>
      </c>
      <c r="J13">
        <v>28</v>
      </c>
      <c r="K13">
        <v>21</v>
      </c>
      <c r="L13">
        <v>45</v>
      </c>
      <c r="M13">
        <v>7</v>
      </c>
      <c r="N13">
        <v>9</v>
      </c>
      <c r="O13">
        <v>34</v>
      </c>
      <c r="P13">
        <v>29</v>
      </c>
      <c r="Q13">
        <v>8</v>
      </c>
      <c r="R13">
        <v>2153</v>
      </c>
      <c r="S13">
        <v>1504573</v>
      </c>
      <c r="T13">
        <v>12358</v>
      </c>
      <c r="U13">
        <v>9439</v>
      </c>
      <c r="V13">
        <v>143</v>
      </c>
      <c r="W13">
        <v>6000</v>
      </c>
      <c r="X13">
        <v>0</v>
      </c>
      <c r="Y13">
        <f t="shared" si="0"/>
        <v>1532513</v>
      </c>
      <c r="Z13">
        <v>376763</v>
      </c>
      <c r="AA13">
        <v>105.19</v>
      </c>
      <c r="AB13">
        <v>10.99</v>
      </c>
      <c r="AC13">
        <v>1.33</v>
      </c>
      <c r="AD13">
        <v>0.28999999999999998</v>
      </c>
      <c r="AE13">
        <v>76.41</v>
      </c>
      <c r="AF13">
        <v>12.51</v>
      </c>
      <c r="AG13">
        <v>7.42</v>
      </c>
      <c r="AH13">
        <v>9780</v>
      </c>
      <c r="AI13">
        <v>71.040000000000006</v>
      </c>
    </row>
    <row r="14" spans="1:35" x14ac:dyDescent="0.25">
      <c r="A14">
        <v>13</v>
      </c>
      <c r="B14" t="s">
        <v>42</v>
      </c>
      <c r="C14">
        <v>2022</v>
      </c>
      <c r="D14">
        <v>3313</v>
      </c>
      <c r="E14">
        <v>566</v>
      </c>
      <c r="F14">
        <v>80</v>
      </c>
      <c r="G14">
        <v>500</v>
      </c>
      <c r="H14">
        <v>76</v>
      </c>
      <c r="I14">
        <v>82</v>
      </c>
      <c r="J14">
        <v>28</v>
      </c>
      <c r="K14">
        <v>17</v>
      </c>
      <c r="L14">
        <v>33</v>
      </c>
      <c r="M14">
        <v>6</v>
      </c>
      <c r="N14">
        <v>7</v>
      </c>
      <c r="O14">
        <v>21</v>
      </c>
      <c r="P14">
        <v>6</v>
      </c>
      <c r="Q14">
        <v>31</v>
      </c>
      <c r="R14">
        <v>1420</v>
      </c>
      <c r="S14">
        <v>885770</v>
      </c>
      <c r="T14">
        <v>21052</v>
      </c>
      <c r="U14">
        <v>8236</v>
      </c>
      <c r="V14">
        <v>5720</v>
      </c>
      <c r="W14">
        <v>800</v>
      </c>
      <c r="X14">
        <v>0</v>
      </c>
      <c r="Y14">
        <f t="shared" si="0"/>
        <v>921578</v>
      </c>
      <c r="Z14">
        <v>424677</v>
      </c>
      <c r="AA14">
        <v>88.56</v>
      </c>
      <c r="AB14">
        <v>9.85</v>
      </c>
      <c r="AC14">
        <v>1.64</v>
      </c>
      <c r="AD14">
        <v>0.37</v>
      </c>
      <c r="AE14">
        <v>77.64</v>
      </c>
      <c r="AF14">
        <v>13.7</v>
      </c>
      <c r="AG14">
        <v>8.7899999999999991</v>
      </c>
      <c r="AH14">
        <v>11798</v>
      </c>
      <c r="AI14">
        <v>76.58</v>
      </c>
    </row>
    <row r="15" spans="1:35" x14ac:dyDescent="0.25">
      <c r="A15">
        <v>14</v>
      </c>
      <c r="B15" t="s">
        <v>43</v>
      </c>
      <c r="C15">
        <v>2022</v>
      </c>
      <c r="D15">
        <v>3314</v>
      </c>
      <c r="E15">
        <v>537</v>
      </c>
      <c r="F15">
        <v>98</v>
      </c>
      <c r="G15">
        <v>560</v>
      </c>
      <c r="H15">
        <v>79</v>
      </c>
      <c r="I15">
        <v>92</v>
      </c>
      <c r="J15">
        <v>30</v>
      </c>
      <c r="K15">
        <v>21</v>
      </c>
      <c r="L15">
        <v>54</v>
      </c>
      <c r="M15">
        <v>12</v>
      </c>
      <c r="N15">
        <v>11</v>
      </c>
      <c r="O15">
        <v>25</v>
      </c>
      <c r="P15">
        <v>4</v>
      </c>
      <c r="Q15">
        <v>28</v>
      </c>
      <c r="R15">
        <v>1607</v>
      </c>
      <c r="S15">
        <v>977934</v>
      </c>
      <c r="T15">
        <v>11272</v>
      </c>
      <c r="U15">
        <v>5700</v>
      </c>
      <c r="V15">
        <v>3785</v>
      </c>
      <c r="W15">
        <v>700</v>
      </c>
      <c r="X15">
        <v>5</v>
      </c>
      <c r="Y15">
        <f t="shared" si="0"/>
        <v>999396</v>
      </c>
      <c r="Z15">
        <v>389265</v>
      </c>
      <c r="AA15">
        <v>115.14</v>
      </c>
      <c r="AB15">
        <v>12.94</v>
      </c>
      <c r="AC15">
        <v>2.0699999999999998</v>
      </c>
      <c r="AD15">
        <v>0.47</v>
      </c>
      <c r="AE15">
        <v>75.87</v>
      </c>
      <c r="AF15">
        <v>12.91</v>
      </c>
      <c r="AG15">
        <v>7.79</v>
      </c>
      <c r="AH15">
        <v>13052</v>
      </c>
      <c r="AI15">
        <v>74.650000000000006</v>
      </c>
    </row>
    <row r="16" spans="1:35" x14ac:dyDescent="0.25">
      <c r="A16">
        <v>15</v>
      </c>
      <c r="B16" t="s">
        <v>44</v>
      </c>
      <c r="C16">
        <v>2022</v>
      </c>
      <c r="D16">
        <v>3315</v>
      </c>
      <c r="E16">
        <v>726</v>
      </c>
      <c r="F16">
        <v>125</v>
      </c>
      <c r="G16">
        <v>804</v>
      </c>
      <c r="H16">
        <v>116</v>
      </c>
      <c r="I16">
        <v>138</v>
      </c>
      <c r="J16">
        <v>107</v>
      </c>
      <c r="K16">
        <v>34</v>
      </c>
      <c r="L16">
        <v>56</v>
      </c>
      <c r="M16">
        <v>45</v>
      </c>
      <c r="N16">
        <v>9</v>
      </c>
      <c r="O16">
        <v>30</v>
      </c>
      <c r="P16">
        <v>17</v>
      </c>
      <c r="Q16">
        <v>13</v>
      </c>
      <c r="R16">
        <v>1615</v>
      </c>
      <c r="S16">
        <v>1473703</v>
      </c>
      <c r="T16">
        <v>10474</v>
      </c>
      <c r="U16">
        <v>3625</v>
      </c>
      <c r="V16">
        <v>890</v>
      </c>
      <c r="W16">
        <v>600</v>
      </c>
      <c r="X16">
        <v>50</v>
      </c>
      <c r="Y16">
        <f t="shared" si="0"/>
        <v>1489342</v>
      </c>
      <c r="Z16">
        <v>428597</v>
      </c>
      <c r="AA16">
        <v>163.19999999999999</v>
      </c>
      <c r="AB16">
        <v>11.8</v>
      </c>
      <c r="AC16">
        <v>1.95</v>
      </c>
      <c r="AD16">
        <v>0.45</v>
      </c>
      <c r="AE16">
        <v>74.930000000000007</v>
      </c>
      <c r="AF16">
        <v>12.45</v>
      </c>
      <c r="AG16">
        <v>7.26</v>
      </c>
      <c r="AH16">
        <v>10610</v>
      </c>
      <c r="AI16">
        <v>70.97</v>
      </c>
    </row>
    <row r="17" spans="1:35" x14ac:dyDescent="0.25">
      <c r="A17">
        <v>16</v>
      </c>
      <c r="B17" t="s">
        <v>45</v>
      </c>
      <c r="C17">
        <v>2022</v>
      </c>
      <c r="D17">
        <v>3316</v>
      </c>
      <c r="E17">
        <v>521</v>
      </c>
      <c r="F17">
        <v>76</v>
      </c>
      <c r="G17">
        <v>591</v>
      </c>
      <c r="H17">
        <v>80</v>
      </c>
      <c r="I17">
        <v>100</v>
      </c>
      <c r="J17">
        <v>57</v>
      </c>
      <c r="K17">
        <v>24</v>
      </c>
      <c r="L17">
        <v>55</v>
      </c>
      <c r="M17">
        <v>14</v>
      </c>
      <c r="N17">
        <v>6</v>
      </c>
      <c r="O17">
        <v>26</v>
      </c>
      <c r="P17">
        <v>16</v>
      </c>
      <c r="Q17">
        <v>13</v>
      </c>
      <c r="R17">
        <v>1314</v>
      </c>
      <c r="S17">
        <v>931894</v>
      </c>
      <c r="T17">
        <v>8321</v>
      </c>
      <c r="U17">
        <v>3971</v>
      </c>
      <c r="V17">
        <v>152</v>
      </c>
      <c r="W17">
        <v>700</v>
      </c>
      <c r="X17">
        <v>50</v>
      </c>
      <c r="Y17">
        <f t="shared" si="0"/>
        <v>945088</v>
      </c>
      <c r="Z17">
        <v>390478</v>
      </c>
      <c r="AA17">
        <v>99.83</v>
      </c>
      <c r="AB17">
        <v>11.53</v>
      </c>
      <c r="AC17">
        <v>1.8</v>
      </c>
      <c r="AD17">
        <v>0.42</v>
      </c>
      <c r="AE17">
        <v>74.599999999999994</v>
      </c>
      <c r="AF17">
        <v>12.44</v>
      </c>
      <c r="AG17">
        <v>7.01</v>
      </c>
      <c r="AH17">
        <v>10067</v>
      </c>
      <c r="AI17">
        <v>69.95</v>
      </c>
    </row>
    <row r="18" spans="1:35" x14ac:dyDescent="0.25">
      <c r="A18">
        <v>17</v>
      </c>
      <c r="B18" t="s">
        <v>46</v>
      </c>
      <c r="C18">
        <v>2022</v>
      </c>
      <c r="D18">
        <v>3317</v>
      </c>
      <c r="E18">
        <v>368</v>
      </c>
      <c r="F18">
        <v>63</v>
      </c>
      <c r="G18">
        <v>376</v>
      </c>
      <c r="H18">
        <v>50</v>
      </c>
      <c r="I18">
        <v>61</v>
      </c>
      <c r="J18">
        <v>47</v>
      </c>
      <c r="K18">
        <v>15</v>
      </c>
      <c r="L18">
        <v>26</v>
      </c>
      <c r="M18">
        <v>22</v>
      </c>
      <c r="N18">
        <v>4</v>
      </c>
      <c r="O18">
        <v>17</v>
      </c>
      <c r="P18">
        <v>2</v>
      </c>
      <c r="Q18">
        <v>3</v>
      </c>
      <c r="R18">
        <v>1226</v>
      </c>
      <c r="S18">
        <v>651958</v>
      </c>
      <c r="T18">
        <v>3064</v>
      </c>
      <c r="U18">
        <v>2582</v>
      </c>
      <c r="V18">
        <v>190</v>
      </c>
      <c r="W18">
        <v>400</v>
      </c>
      <c r="X18">
        <v>44</v>
      </c>
      <c r="Y18">
        <f t="shared" si="0"/>
        <v>658238</v>
      </c>
      <c r="Z18">
        <v>441482</v>
      </c>
      <c r="AA18">
        <v>94.56</v>
      </c>
      <c r="AB18">
        <v>14.65</v>
      </c>
      <c r="AC18">
        <v>2.41</v>
      </c>
      <c r="AD18">
        <v>0.59</v>
      </c>
      <c r="AE18">
        <v>74.680000000000007</v>
      </c>
      <c r="AF18">
        <v>12.13</v>
      </c>
      <c r="AG18">
        <v>7.41</v>
      </c>
      <c r="AH18">
        <v>10937</v>
      </c>
      <c r="AI18">
        <v>71</v>
      </c>
    </row>
    <row r="19" spans="1:35" x14ac:dyDescent="0.25">
      <c r="A19">
        <v>18</v>
      </c>
      <c r="B19" t="s">
        <v>47</v>
      </c>
      <c r="C19">
        <v>2022</v>
      </c>
      <c r="D19">
        <v>3318</v>
      </c>
      <c r="E19">
        <v>545</v>
      </c>
      <c r="F19">
        <v>233</v>
      </c>
      <c r="G19">
        <v>677</v>
      </c>
      <c r="H19">
        <v>212</v>
      </c>
      <c r="I19">
        <v>97</v>
      </c>
      <c r="J19">
        <v>137</v>
      </c>
      <c r="K19">
        <v>26</v>
      </c>
      <c r="L19">
        <v>47</v>
      </c>
      <c r="M19">
        <v>68</v>
      </c>
      <c r="N19">
        <v>10</v>
      </c>
      <c r="O19">
        <v>29</v>
      </c>
      <c r="P19">
        <v>16</v>
      </c>
      <c r="Q19">
        <v>34</v>
      </c>
      <c r="R19">
        <v>1609</v>
      </c>
      <c r="S19">
        <v>1313878</v>
      </c>
      <c r="T19">
        <v>25577</v>
      </c>
      <c r="U19">
        <v>2693</v>
      </c>
      <c r="V19">
        <v>130</v>
      </c>
      <c r="W19">
        <v>9800</v>
      </c>
      <c r="X19">
        <v>0</v>
      </c>
      <c r="Y19">
        <f t="shared" si="0"/>
        <v>1352078</v>
      </c>
      <c r="Z19">
        <v>486855</v>
      </c>
      <c r="AA19">
        <v>118.04</v>
      </c>
      <c r="AB19">
        <v>9.33</v>
      </c>
      <c r="AC19">
        <v>1.2</v>
      </c>
      <c r="AD19">
        <v>0.25</v>
      </c>
      <c r="AE19">
        <v>76.319999999999993</v>
      </c>
      <c r="AF19">
        <v>12.95</v>
      </c>
      <c r="AG19">
        <v>7.79</v>
      </c>
      <c r="AH19">
        <v>10948</v>
      </c>
      <c r="AI19">
        <v>73.14</v>
      </c>
    </row>
    <row r="20" spans="1:35" x14ac:dyDescent="0.25">
      <c r="A20">
        <v>19</v>
      </c>
      <c r="B20" t="s">
        <v>48</v>
      </c>
      <c r="C20">
        <v>2022</v>
      </c>
      <c r="D20">
        <v>3319</v>
      </c>
      <c r="E20">
        <v>226</v>
      </c>
      <c r="F20">
        <v>119</v>
      </c>
      <c r="G20">
        <v>424</v>
      </c>
      <c r="H20">
        <v>146</v>
      </c>
      <c r="I20">
        <v>52</v>
      </c>
      <c r="J20">
        <v>69</v>
      </c>
      <c r="K20">
        <v>17</v>
      </c>
      <c r="L20">
        <v>29</v>
      </c>
      <c r="M20">
        <v>40</v>
      </c>
      <c r="N20">
        <v>7</v>
      </c>
      <c r="O20">
        <v>19</v>
      </c>
      <c r="P20">
        <v>9</v>
      </c>
      <c r="Q20">
        <v>24</v>
      </c>
      <c r="R20">
        <v>842</v>
      </c>
      <c r="S20">
        <v>80534</v>
      </c>
      <c r="T20">
        <v>12008</v>
      </c>
      <c r="U20">
        <v>4265</v>
      </c>
      <c r="V20">
        <v>73</v>
      </c>
      <c r="W20">
        <v>400</v>
      </c>
      <c r="X20">
        <v>1</v>
      </c>
      <c r="Y20">
        <f t="shared" si="0"/>
        <v>97281</v>
      </c>
      <c r="Z20">
        <v>482806</v>
      </c>
      <c r="AA20">
        <v>66.06</v>
      </c>
      <c r="AB20">
        <v>7.41</v>
      </c>
      <c r="AC20">
        <v>0.9</v>
      </c>
      <c r="AD20">
        <v>0.19</v>
      </c>
      <c r="AE20">
        <v>76.760000000000005</v>
      </c>
      <c r="AF20">
        <v>13.25</v>
      </c>
      <c r="AG20">
        <v>9.06</v>
      </c>
      <c r="AH20">
        <v>11609</v>
      </c>
      <c r="AI20">
        <v>75.89</v>
      </c>
    </row>
    <row r="21" spans="1:35" x14ac:dyDescent="0.25">
      <c r="A21">
        <v>20</v>
      </c>
      <c r="B21" t="s">
        <v>49</v>
      </c>
      <c r="C21">
        <v>2022</v>
      </c>
      <c r="D21">
        <v>3320</v>
      </c>
      <c r="E21">
        <v>473</v>
      </c>
      <c r="F21">
        <v>178</v>
      </c>
      <c r="G21">
        <v>599</v>
      </c>
      <c r="H21">
        <v>199</v>
      </c>
      <c r="I21">
        <v>99</v>
      </c>
      <c r="J21">
        <v>120</v>
      </c>
      <c r="K21">
        <v>23</v>
      </c>
      <c r="L21">
        <v>49</v>
      </c>
      <c r="M21">
        <v>71</v>
      </c>
      <c r="N21">
        <v>6</v>
      </c>
      <c r="O21">
        <v>22</v>
      </c>
      <c r="P21">
        <v>8</v>
      </c>
      <c r="Q21">
        <v>26</v>
      </c>
      <c r="R21">
        <v>1133</v>
      </c>
      <c r="S21">
        <v>1161442</v>
      </c>
      <c r="T21">
        <v>22435</v>
      </c>
      <c r="U21">
        <v>916</v>
      </c>
      <c r="V21">
        <v>860</v>
      </c>
      <c r="W21">
        <v>11500</v>
      </c>
      <c r="X21">
        <v>6</v>
      </c>
      <c r="Y21">
        <f t="shared" si="0"/>
        <v>1197159</v>
      </c>
      <c r="Z21">
        <v>442618</v>
      </c>
      <c r="AA21">
        <v>89.08</v>
      </c>
      <c r="AB21">
        <v>6.88</v>
      </c>
      <c r="AC21">
        <v>1.22</v>
      </c>
      <c r="AD21">
        <v>0.3</v>
      </c>
      <c r="AE21">
        <v>75.97</v>
      </c>
      <c r="AF21">
        <v>12.77</v>
      </c>
      <c r="AG21">
        <v>8.09</v>
      </c>
      <c r="AH21">
        <v>10913</v>
      </c>
      <c r="AI21">
        <v>73.150000000000006</v>
      </c>
    </row>
    <row r="22" spans="1:35" x14ac:dyDescent="0.25">
      <c r="A22">
        <v>21</v>
      </c>
      <c r="B22" t="s">
        <v>50</v>
      </c>
      <c r="C22">
        <v>2022</v>
      </c>
      <c r="D22">
        <v>3321</v>
      </c>
      <c r="E22">
        <v>463</v>
      </c>
      <c r="F22">
        <v>161</v>
      </c>
      <c r="G22">
        <v>488</v>
      </c>
      <c r="H22">
        <v>140</v>
      </c>
      <c r="I22">
        <v>86</v>
      </c>
      <c r="J22">
        <v>134</v>
      </c>
      <c r="K22">
        <v>32</v>
      </c>
      <c r="L22">
        <v>58</v>
      </c>
      <c r="M22">
        <v>80</v>
      </c>
      <c r="N22">
        <v>5</v>
      </c>
      <c r="O22">
        <v>27</v>
      </c>
      <c r="P22">
        <v>12</v>
      </c>
      <c r="Q22">
        <v>35</v>
      </c>
      <c r="R22">
        <v>1287</v>
      </c>
      <c r="S22">
        <v>1143902</v>
      </c>
      <c r="T22">
        <v>6683</v>
      </c>
      <c r="U22">
        <v>585</v>
      </c>
      <c r="V22">
        <v>109</v>
      </c>
      <c r="W22">
        <v>200</v>
      </c>
      <c r="X22">
        <v>0</v>
      </c>
      <c r="Y22">
        <f t="shared" si="0"/>
        <v>1151479</v>
      </c>
      <c r="Z22">
        <v>471818</v>
      </c>
      <c r="AA22">
        <v>143.01</v>
      </c>
      <c r="AB22">
        <v>12.09</v>
      </c>
      <c r="AC22">
        <v>1.68</v>
      </c>
      <c r="AD22">
        <v>0.35</v>
      </c>
      <c r="AE22">
        <v>75.52</v>
      </c>
      <c r="AF22">
        <v>13.33</v>
      </c>
      <c r="AG22">
        <v>8.1</v>
      </c>
      <c r="AH22">
        <v>10698</v>
      </c>
      <c r="AI22">
        <v>73.36</v>
      </c>
    </row>
    <row r="23" spans="1:35" x14ac:dyDescent="0.25">
      <c r="A23">
        <v>22</v>
      </c>
      <c r="B23" t="s">
        <v>51</v>
      </c>
      <c r="C23">
        <v>2022</v>
      </c>
      <c r="D23">
        <v>3322</v>
      </c>
      <c r="E23">
        <v>407</v>
      </c>
      <c r="F23">
        <v>203</v>
      </c>
      <c r="G23">
        <v>498</v>
      </c>
      <c r="H23">
        <v>167</v>
      </c>
      <c r="I23">
        <v>101</v>
      </c>
      <c r="J23">
        <v>46</v>
      </c>
      <c r="K23">
        <v>26</v>
      </c>
      <c r="L23">
        <v>43</v>
      </c>
      <c r="M23">
        <v>16</v>
      </c>
      <c r="N23">
        <v>5</v>
      </c>
      <c r="O23">
        <v>26</v>
      </c>
      <c r="P23">
        <v>15</v>
      </c>
      <c r="Q23">
        <v>38</v>
      </c>
      <c r="R23">
        <v>1693</v>
      </c>
      <c r="S23">
        <v>995214</v>
      </c>
      <c r="T23">
        <v>33542</v>
      </c>
      <c r="U23">
        <v>23329</v>
      </c>
      <c r="V23">
        <v>1000</v>
      </c>
      <c r="W23">
        <v>7800</v>
      </c>
      <c r="X23">
        <v>60</v>
      </c>
      <c r="Y23">
        <f t="shared" si="0"/>
        <v>1060945</v>
      </c>
      <c r="Z23">
        <v>459151</v>
      </c>
      <c r="AA23">
        <v>78.599999999999994</v>
      </c>
      <c r="AB23">
        <v>7.27</v>
      </c>
      <c r="AC23">
        <v>1.03</v>
      </c>
      <c r="AD23">
        <v>0.22</v>
      </c>
      <c r="AE23">
        <v>75.86</v>
      </c>
      <c r="AF23">
        <v>13.04</v>
      </c>
      <c r="AG23">
        <v>8.0500000000000007</v>
      </c>
      <c r="AH23">
        <v>12448</v>
      </c>
      <c r="AI23">
        <v>74.67</v>
      </c>
    </row>
    <row r="24" spans="1:35" x14ac:dyDescent="0.25">
      <c r="A24">
        <v>23</v>
      </c>
      <c r="B24" t="s">
        <v>52</v>
      </c>
      <c r="C24">
        <v>2022</v>
      </c>
      <c r="D24">
        <v>3323</v>
      </c>
      <c r="E24">
        <v>326</v>
      </c>
      <c r="F24">
        <v>191</v>
      </c>
      <c r="G24">
        <v>434</v>
      </c>
      <c r="H24">
        <v>147</v>
      </c>
      <c r="I24">
        <v>82</v>
      </c>
      <c r="J24">
        <v>35</v>
      </c>
      <c r="K24">
        <v>16</v>
      </c>
      <c r="L24">
        <v>21</v>
      </c>
      <c r="M24">
        <v>18</v>
      </c>
      <c r="N24">
        <v>4</v>
      </c>
      <c r="O24">
        <v>26</v>
      </c>
      <c r="P24">
        <v>20</v>
      </c>
      <c r="Q24">
        <v>6</v>
      </c>
      <c r="R24">
        <v>1521</v>
      </c>
      <c r="S24">
        <v>770920</v>
      </c>
      <c r="T24">
        <v>15811</v>
      </c>
      <c r="U24">
        <v>7860</v>
      </c>
      <c r="V24">
        <v>525</v>
      </c>
      <c r="W24">
        <v>9500</v>
      </c>
      <c r="X24">
        <v>0</v>
      </c>
      <c r="Y24">
        <f t="shared" si="0"/>
        <v>804616</v>
      </c>
      <c r="Z24">
        <v>354012</v>
      </c>
      <c r="AA24">
        <v>73.040000000000006</v>
      </c>
      <c r="AB24">
        <v>9.33</v>
      </c>
      <c r="AC24">
        <v>1.06</v>
      </c>
      <c r="AD24">
        <v>0.19</v>
      </c>
      <c r="AE24">
        <v>75.7</v>
      </c>
      <c r="AF24">
        <v>12.55</v>
      </c>
      <c r="AG24">
        <v>7.41</v>
      </c>
      <c r="AH24">
        <v>9773</v>
      </c>
      <c r="AI24">
        <v>70.77</v>
      </c>
    </row>
    <row r="25" spans="1:35" x14ac:dyDescent="0.25">
      <c r="A25">
        <v>24</v>
      </c>
      <c r="B25" t="s">
        <v>53</v>
      </c>
      <c r="C25">
        <v>2022</v>
      </c>
      <c r="D25">
        <v>3324</v>
      </c>
      <c r="E25">
        <v>479</v>
      </c>
      <c r="F25">
        <v>54</v>
      </c>
      <c r="G25">
        <v>578</v>
      </c>
      <c r="H25">
        <v>101</v>
      </c>
      <c r="I25">
        <v>109</v>
      </c>
      <c r="J25">
        <v>48</v>
      </c>
      <c r="K25">
        <v>34</v>
      </c>
      <c r="L25">
        <v>47</v>
      </c>
      <c r="M25">
        <v>18</v>
      </c>
      <c r="N25">
        <v>6</v>
      </c>
      <c r="O25">
        <v>30</v>
      </c>
      <c r="P25">
        <v>20</v>
      </c>
      <c r="Q25">
        <v>22</v>
      </c>
      <c r="R25">
        <v>1454</v>
      </c>
      <c r="S25">
        <v>941559</v>
      </c>
      <c r="T25">
        <v>5159</v>
      </c>
      <c r="U25">
        <v>6728</v>
      </c>
      <c r="V25">
        <v>489</v>
      </c>
      <c r="W25">
        <v>250</v>
      </c>
      <c r="X25">
        <v>0</v>
      </c>
      <c r="Y25">
        <f t="shared" si="0"/>
        <v>954185</v>
      </c>
      <c r="Z25">
        <v>433864</v>
      </c>
      <c r="AA25">
        <v>93.03</v>
      </c>
      <c r="AB25">
        <v>9.48</v>
      </c>
      <c r="AC25">
        <v>1.52</v>
      </c>
      <c r="AD25">
        <v>0.39</v>
      </c>
      <c r="AE25">
        <v>74.53</v>
      </c>
      <c r="AF25">
        <v>12.97</v>
      </c>
      <c r="AG25">
        <v>7.71</v>
      </c>
      <c r="AH25">
        <v>11999</v>
      </c>
      <c r="AI25">
        <v>73.19</v>
      </c>
    </row>
    <row r="26" spans="1:35" x14ac:dyDescent="0.25">
      <c r="A26">
        <v>25</v>
      </c>
      <c r="B26" t="s">
        <v>54</v>
      </c>
      <c r="C26">
        <v>2022</v>
      </c>
      <c r="D26">
        <v>3325</v>
      </c>
      <c r="E26">
        <v>296</v>
      </c>
      <c r="F26">
        <v>126</v>
      </c>
      <c r="G26">
        <v>454</v>
      </c>
      <c r="H26">
        <v>125</v>
      </c>
      <c r="I26">
        <v>73</v>
      </c>
      <c r="J26">
        <v>36</v>
      </c>
      <c r="K26">
        <v>15</v>
      </c>
      <c r="L26">
        <v>29</v>
      </c>
      <c r="M26">
        <v>15</v>
      </c>
      <c r="N26">
        <v>3</v>
      </c>
      <c r="O26">
        <v>21</v>
      </c>
      <c r="P26">
        <v>16</v>
      </c>
      <c r="Q26">
        <v>6</v>
      </c>
      <c r="R26">
        <v>1233</v>
      </c>
      <c r="S26">
        <v>715166</v>
      </c>
      <c r="T26">
        <v>1885</v>
      </c>
      <c r="U26">
        <v>1801</v>
      </c>
      <c r="V26">
        <v>73</v>
      </c>
      <c r="W26">
        <v>200</v>
      </c>
      <c r="X26">
        <v>11</v>
      </c>
      <c r="Y26">
        <f t="shared" si="0"/>
        <v>719136</v>
      </c>
      <c r="Z26">
        <v>341252</v>
      </c>
      <c r="AA26">
        <v>69.94</v>
      </c>
      <c r="AB26">
        <v>8.98</v>
      </c>
      <c r="AC26">
        <v>1.26</v>
      </c>
      <c r="AD26">
        <v>0.28999999999999998</v>
      </c>
      <c r="AE26">
        <v>74.790000000000006</v>
      </c>
      <c r="AF26">
        <v>12.14</v>
      </c>
      <c r="AG26">
        <v>6.9</v>
      </c>
      <c r="AH26">
        <v>9972</v>
      </c>
      <c r="AI26">
        <v>69.45</v>
      </c>
    </row>
    <row r="27" spans="1:35" x14ac:dyDescent="0.25">
      <c r="A27">
        <v>26</v>
      </c>
      <c r="B27" t="s">
        <v>55</v>
      </c>
      <c r="C27">
        <v>2022</v>
      </c>
      <c r="D27">
        <v>3326</v>
      </c>
      <c r="E27">
        <v>338</v>
      </c>
      <c r="F27">
        <v>109</v>
      </c>
      <c r="G27">
        <v>500</v>
      </c>
      <c r="H27">
        <v>124</v>
      </c>
      <c r="I27">
        <v>87</v>
      </c>
      <c r="J27">
        <v>36</v>
      </c>
      <c r="K27">
        <v>18</v>
      </c>
      <c r="L27">
        <v>33</v>
      </c>
      <c r="M27">
        <v>16</v>
      </c>
      <c r="N27">
        <v>4</v>
      </c>
      <c r="O27">
        <v>27</v>
      </c>
      <c r="P27">
        <v>19</v>
      </c>
      <c r="Q27">
        <v>8</v>
      </c>
      <c r="R27">
        <v>1405</v>
      </c>
      <c r="S27">
        <v>936521</v>
      </c>
      <c r="T27">
        <v>1914</v>
      </c>
      <c r="U27">
        <v>837</v>
      </c>
      <c r="V27">
        <v>650</v>
      </c>
      <c r="W27">
        <v>200</v>
      </c>
      <c r="X27">
        <v>0</v>
      </c>
      <c r="Y27">
        <f t="shared" si="0"/>
        <v>940122</v>
      </c>
      <c r="Z27">
        <v>441765</v>
      </c>
      <c r="AA27">
        <v>87.53</v>
      </c>
      <c r="AB27">
        <v>9.67</v>
      </c>
      <c r="AC27">
        <v>1.67</v>
      </c>
      <c r="AD27">
        <v>0.43</v>
      </c>
      <c r="AE27">
        <v>73.8</v>
      </c>
      <c r="AF27">
        <v>12.43</v>
      </c>
      <c r="AG27">
        <v>7.46</v>
      </c>
      <c r="AH27">
        <v>10707</v>
      </c>
      <c r="AI27">
        <v>70.81</v>
      </c>
    </row>
    <row r="28" spans="1:35" x14ac:dyDescent="0.25">
      <c r="A28">
        <v>27</v>
      </c>
      <c r="B28" t="s">
        <v>56</v>
      </c>
      <c r="C28">
        <v>2022</v>
      </c>
      <c r="D28">
        <v>3327</v>
      </c>
      <c r="E28">
        <v>356</v>
      </c>
      <c r="F28">
        <v>63</v>
      </c>
      <c r="G28">
        <v>739</v>
      </c>
      <c r="H28">
        <v>103</v>
      </c>
      <c r="I28">
        <v>116</v>
      </c>
      <c r="J28">
        <v>51</v>
      </c>
      <c r="K28">
        <v>23</v>
      </c>
      <c r="L28">
        <v>50</v>
      </c>
      <c r="M28">
        <v>18</v>
      </c>
      <c r="N28">
        <v>9</v>
      </c>
      <c r="O28">
        <v>25</v>
      </c>
      <c r="P28">
        <v>18</v>
      </c>
      <c r="Q28">
        <v>16</v>
      </c>
      <c r="R28">
        <v>1230</v>
      </c>
      <c r="S28">
        <v>1349080</v>
      </c>
      <c r="T28">
        <v>4722</v>
      </c>
      <c r="U28">
        <v>1680</v>
      </c>
      <c r="V28">
        <v>268</v>
      </c>
      <c r="W28">
        <v>88</v>
      </c>
      <c r="X28">
        <v>0</v>
      </c>
      <c r="Y28">
        <f t="shared" si="0"/>
        <v>1355838</v>
      </c>
      <c r="Z28">
        <v>429549</v>
      </c>
      <c r="AA28">
        <v>195.84</v>
      </c>
      <c r="AB28">
        <v>15.06</v>
      </c>
      <c r="AC28">
        <v>2.4300000000000002</v>
      </c>
      <c r="AD28">
        <v>0.56999999999999995</v>
      </c>
      <c r="AE28">
        <v>73.650000000000006</v>
      </c>
      <c r="AF28">
        <v>11.98</v>
      </c>
      <c r="AG28">
        <v>6.5</v>
      </c>
      <c r="AH28">
        <v>8994</v>
      </c>
      <c r="AI28">
        <v>67.19</v>
      </c>
    </row>
    <row r="29" spans="1:35" x14ac:dyDescent="0.25">
      <c r="A29">
        <v>28</v>
      </c>
      <c r="B29" t="s">
        <v>57</v>
      </c>
      <c r="C29">
        <v>2022</v>
      </c>
      <c r="D29">
        <v>3328</v>
      </c>
      <c r="E29">
        <v>354</v>
      </c>
      <c r="F29">
        <v>142</v>
      </c>
      <c r="G29">
        <v>681</v>
      </c>
      <c r="H29">
        <v>181</v>
      </c>
      <c r="I29">
        <v>116</v>
      </c>
      <c r="J29">
        <v>80</v>
      </c>
      <c r="K29">
        <v>26</v>
      </c>
      <c r="L29">
        <v>64</v>
      </c>
      <c r="M29">
        <v>19</v>
      </c>
      <c r="N29">
        <v>8</v>
      </c>
      <c r="O29">
        <v>29</v>
      </c>
      <c r="P29">
        <v>19</v>
      </c>
      <c r="Q29">
        <v>26</v>
      </c>
      <c r="R29">
        <v>1539</v>
      </c>
      <c r="S29">
        <v>1814364</v>
      </c>
      <c r="T29">
        <v>4398</v>
      </c>
      <c r="U29">
        <v>2981</v>
      </c>
      <c r="V29">
        <v>274</v>
      </c>
      <c r="W29">
        <v>250</v>
      </c>
      <c r="X29">
        <v>150</v>
      </c>
      <c r="Y29">
        <f t="shared" si="0"/>
        <v>1822417</v>
      </c>
      <c r="Z29">
        <v>434638</v>
      </c>
      <c r="AA29">
        <v>113.62</v>
      </c>
      <c r="AB29">
        <v>7.9</v>
      </c>
      <c r="AC29">
        <v>0.95</v>
      </c>
      <c r="AD29">
        <v>0.17</v>
      </c>
      <c r="AE29">
        <v>71.849999999999994</v>
      </c>
      <c r="AF29">
        <v>12.91</v>
      </c>
      <c r="AG29">
        <v>7.25</v>
      </c>
      <c r="AH29">
        <v>10020</v>
      </c>
      <c r="AI29">
        <v>69.53</v>
      </c>
    </row>
    <row r="30" spans="1:35" x14ac:dyDescent="0.25">
      <c r="A30">
        <v>29</v>
      </c>
      <c r="B30" t="s">
        <v>58</v>
      </c>
      <c r="C30">
        <v>2022</v>
      </c>
      <c r="D30">
        <v>3329</v>
      </c>
      <c r="E30">
        <v>473</v>
      </c>
      <c r="F30">
        <v>195</v>
      </c>
      <c r="G30">
        <v>893</v>
      </c>
      <c r="H30">
        <v>221</v>
      </c>
      <c r="I30">
        <v>163</v>
      </c>
      <c r="J30">
        <v>106</v>
      </c>
      <c r="K30">
        <v>33</v>
      </c>
      <c r="L30">
        <v>94</v>
      </c>
      <c r="M30">
        <v>33</v>
      </c>
      <c r="N30">
        <v>13</v>
      </c>
      <c r="O30">
        <v>38</v>
      </c>
      <c r="P30">
        <v>15</v>
      </c>
      <c r="Q30">
        <v>26</v>
      </c>
      <c r="R30">
        <v>1847</v>
      </c>
      <c r="S30">
        <v>1892940</v>
      </c>
      <c r="T30">
        <v>3467</v>
      </c>
      <c r="U30">
        <v>1851</v>
      </c>
      <c r="V30">
        <v>140</v>
      </c>
      <c r="W30">
        <v>200</v>
      </c>
      <c r="X30">
        <v>72</v>
      </c>
      <c r="Y30">
        <f t="shared" si="0"/>
        <v>1898670</v>
      </c>
      <c r="Z30">
        <v>472326</v>
      </c>
      <c r="AA30">
        <v>290.66000000000003</v>
      </c>
      <c r="AB30">
        <v>16.05</v>
      </c>
      <c r="AC30">
        <v>2.73</v>
      </c>
      <c r="AD30">
        <v>0.66</v>
      </c>
      <c r="AE30">
        <v>69.739999999999995</v>
      </c>
      <c r="AF30">
        <v>12.15</v>
      </c>
      <c r="AG30">
        <v>6.35</v>
      </c>
      <c r="AH30">
        <v>10514</v>
      </c>
      <c r="AI30">
        <v>67.03</v>
      </c>
    </row>
    <row r="31" spans="1:35" x14ac:dyDescent="0.25">
      <c r="A31">
        <v>30</v>
      </c>
      <c r="B31" t="s">
        <v>59</v>
      </c>
      <c r="C31">
        <v>2022</v>
      </c>
      <c r="D31">
        <v>3371</v>
      </c>
      <c r="E31">
        <v>60</v>
      </c>
      <c r="F31">
        <v>15</v>
      </c>
      <c r="G31">
        <v>74</v>
      </c>
      <c r="H31">
        <v>2</v>
      </c>
      <c r="I31">
        <v>20</v>
      </c>
      <c r="J31">
        <v>3</v>
      </c>
      <c r="K31">
        <v>13</v>
      </c>
      <c r="L31">
        <v>19</v>
      </c>
      <c r="M31">
        <v>2</v>
      </c>
      <c r="N31">
        <v>6</v>
      </c>
      <c r="O31">
        <v>5</v>
      </c>
      <c r="P31">
        <v>5</v>
      </c>
      <c r="Q31">
        <v>7</v>
      </c>
      <c r="R31">
        <v>198</v>
      </c>
      <c r="S31">
        <v>108728</v>
      </c>
      <c r="T31">
        <v>11396</v>
      </c>
      <c r="U31">
        <v>9165</v>
      </c>
      <c r="V31">
        <v>175</v>
      </c>
      <c r="W31">
        <v>200</v>
      </c>
      <c r="X31">
        <v>400</v>
      </c>
      <c r="Y31">
        <f t="shared" si="0"/>
        <v>130064</v>
      </c>
      <c r="Z31">
        <v>575130</v>
      </c>
      <c r="AA31">
        <v>8.65</v>
      </c>
      <c r="AB31">
        <v>7.1</v>
      </c>
      <c r="AC31">
        <v>0.47</v>
      </c>
      <c r="AD31">
        <v>0.06</v>
      </c>
      <c r="AE31">
        <v>77.02</v>
      </c>
      <c r="AF31">
        <v>14.31</v>
      </c>
      <c r="AG31">
        <v>10.94</v>
      </c>
      <c r="AH31">
        <v>12816</v>
      </c>
      <c r="AI31">
        <v>80.39</v>
      </c>
    </row>
    <row r="32" spans="1:35" x14ac:dyDescent="0.25">
      <c r="A32">
        <v>31</v>
      </c>
      <c r="B32" t="s">
        <v>60</v>
      </c>
      <c r="C32">
        <v>2022</v>
      </c>
      <c r="D32">
        <v>3372</v>
      </c>
      <c r="E32">
        <v>265</v>
      </c>
      <c r="F32">
        <v>34</v>
      </c>
      <c r="G32">
        <v>244</v>
      </c>
      <c r="H32">
        <v>11</v>
      </c>
      <c r="I32">
        <v>74</v>
      </c>
      <c r="J32">
        <v>9</v>
      </c>
      <c r="K32">
        <v>32</v>
      </c>
      <c r="L32">
        <v>49</v>
      </c>
      <c r="M32">
        <v>6</v>
      </c>
      <c r="N32">
        <v>15</v>
      </c>
      <c r="O32">
        <v>17</v>
      </c>
      <c r="P32">
        <v>12</v>
      </c>
      <c r="Q32">
        <v>27</v>
      </c>
      <c r="R32">
        <v>618</v>
      </c>
      <c r="S32">
        <v>455668</v>
      </c>
      <c r="T32">
        <v>40600</v>
      </c>
      <c r="U32">
        <v>40491</v>
      </c>
      <c r="V32">
        <v>4630</v>
      </c>
      <c r="W32">
        <v>1000</v>
      </c>
      <c r="X32">
        <v>400</v>
      </c>
      <c r="Y32">
        <f t="shared" si="0"/>
        <v>542789</v>
      </c>
      <c r="Z32">
        <v>538441</v>
      </c>
      <c r="AA32">
        <v>45.94</v>
      </c>
      <c r="AB32">
        <v>8.84</v>
      </c>
      <c r="AC32">
        <v>1.07</v>
      </c>
      <c r="AD32">
        <v>0.27</v>
      </c>
      <c r="AE32">
        <v>77.430000000000007</v>
      </c>
      <c r="AF32">
        <v>14.89</v>
      </c>
      <c r="AG32">
        <v>10.92</v>
      </c>
      <c r="AH32">
        <v>15463</v>
      </c>
      <c r="AI32">
        <v>83.08</v>
      </c>
    </row>
    <row r="33" spans="1:35" x14ac:dyDescent="0.25">
      <c r="A33">
        <v>32</v>
      </c>
      <c r="B33" t="s">
        <v>61</v>
      </c>
      <c r="C33">
        <v>2022</v>
      </c>
      <c r="D33">
        <v>3373</v>
      </c>
      <c r="E33">
        <v>84</v>
      </c>
      <c r="F33">
        <v>32</v>
      </c>
      <c r="G33">
        <v>80</v>
      </c>
      <c r="H33">
        <v>13</v>
      </c>
      <c r="I33">
        <v>28</v>
      </c>
      <c r="J33">
        <v>5</v>
      </c>
      <c r="K33">
        <v>8</v>
      </c>
      <c r="L33">
        <v>19</v>
      </c>
      <c r="M33">
        <v>3</v>
      </c>
      <c r="N33">
        <v>4</v>
      </c>
      <c r="O33">
        <v>6</v>
      </c>
      <c r="P33">
        <v>5</v>
      </c>
      <c r="Q33">
        <v>16</v>
      </c>
      <c r="R33">
        <v>286</v>
      </c>
      <c r="S33">
        <v>155741</v>
      </c>
      <c r="T33">
        <v>30502</v>
      </c>
      <c r="U33">
        <v>10231</v>
      </c>
      <c r="V33">
        <v>180</v>
      </c>
      <c r="W33">
        <v>400</v>
      </c>
      <c r="X33">
        <v>0</v>
      </c>
      <c r="Y33">
        <f t="shared" si="0"/>
        <v>197054</v>
      </c>
      <c r="Z33">
        <v>518815</v>
      </c>
      <c r="AA33">
        <v>9.4499999999999993</v>
      </c>
      <c r="AB33">
        <v>4.7300000000000004</v>
      </c>
      <c r="AC33">
        <v>0.66</v>
      </c>
      <c r="AD33">
        <v>0.15</v>
      </c>
      <c r="AE33">
        <v>77.72</v>
      </c>
      <c r="AF33">
        <v>15.43</v>
      </c>
      <c r="AG33">
        <v>10.95</v>
      </c>
      <c r="AH33">
        <v>16351</v>
      </c>
      <c r="AI33">
        <v>84.35</v>
      </c>
    </row>
    <row r="34" spans="1:35" x14ac:dyDescent="0.25">
      <c r="A34">
        <v>33</v>
      </c>
      <c r="B34" t="s">
        <v>62</v>
      </c>
      <c r="C34">
        <v>2022</v>
      </c>
      <c r="D34">
        <v>3374</v>
      </c>
      <c r="E34">
        <v>669</v>
      </c>
      <c r="F34">
        <v>141</v>
      </c>
      <c r="G34">
        <v>507</v>
      </c>
      <c r="H34">
        <v>94</v>
      </c>
      <c r="I34">
        <v>192</v>
      </c>
      <c r="J34">
        <v>43</v>
      </c>
      <c r="K34">
        <v>73</v>
      </c>
      <c r="L34">
        <v>86</v>
      </c>
      <c r="M34">
        <v>33</v>
      </c>
      <c r="N34">
        <v>22</v>
      </c>
      <c r="O34">
        <v>37</v>
      </c>
      <c r="P34">
        <v>24</v>
      </c>
      <c r="Q34">
        <v>117</v>
      </c>
      <c r="R34">
        <v>1626</v>
      </c>
      <c r="S34">
        <v>1470442</v>
      </c>
      <c r="T34">
        <v>116515</v>
      </c>
      <c r="U34">
        <v>130886</v>
      </c>
      <c r="V34">
        <v>23740</v>
      </c>
      <c r="W34">
        <v>1590</v>
      </c>
      <c r="X34">
        <v>1000</v>
      </c>
      <c r="Y34">
        <f t="shared" si="0"/>
        <v>1744173</v>
      </c>
      <c r="Z34">
        <v>589598</v>
      </c>
      <c r="AA34">
        <v>79.87</v>
      </c>
      <c r="AB34">
        <v>4.25</v>
      </c>
      <c r="AC34">
        <v>0.56000000000000005</v>
      </c>
      <c r="AD34">
        <v>0.11</v>
      </c>
      <c r="AE34">
        <v>77.69</v>
      </c>
      <c r="AF34">
        <v>15.54</v>
      </c>
      <c r="AG34">
        <v>10.8</v>
      </c>
      <c r="AH34">
        <v>16047</v>
      </c>
      <c r="AI34">
        <v>84.08</v>
      </c>
    </row>
    <row r="35" spans="1:35" x14ac:dyDescent="0.25">
      <c r="A35">
        <v>34</v>
      </c>
      <c r="B35" t="s">
        <v>63</v>
      </c>
      <c r="C35">
        <v>2022</v>
      </c>
      <c r="D35">
        <v>3375</v>
      </c>
      <c r="E35">
        <v>87</v>
      </c>
      <c r="F35">
        <v>26</v>
      </c>
      <c r="G35">
        <v>103</v>
      </c>
      <c r="H35">
        <v>44</v>
      </c>
      <c r="I35">
        <v>29</v>
      </c>
      <c r="J35">
        <v>11</v>
      </c>
      <c r="K35">
        <v>8</v>
      </c>
      <c r="L35">
        <v>13</v>
      </c>
      <c r="M35">
        <v>9</v>
      </c>
      <c r="N35">
        <v>9</v>
      </c>
      <c r="O35">
        <v>14</v>
      </c>
      <c r="P35">
        <v>10</v>
      </c>
      <c r="Q35">
        <v>8</v>
      </c>
      <c r="R35">
        <v>414</v>
      </c>
      <c r="S35">
        <v>306003</v>
      </c>
      <c r="T35">
        <v>5644</v>
      </c>
      <c r="U35">
        <v>4077</v>
      </c>
      <c r="V35">
        <v>218</v>
      </c>
      <c r="W35">
        <v>400</v>
      </c>
      <c r="X35">
        <v>75</v>
      </c>
      <c r="Y35">
        <f t="shared" si="0"/>
        <v>316417</v>
      </c>
      <c r="Z35">
        <v>513243</v>
      </c>
      <c r="AA35">
        <v>21.81</v>
      </c>
      <c r="AB35">
        <v>7</v>
      </c>
      <c r="AC35">
        <v>0.9</v>
      </c>
      <c r="AD35">
        <v>0.17</v>
      </c>
      <c r="AE35">
        <v>74.510000000000005</v>
      </c>
      <c r="AF35">
        <v>12.86</v>
      </c>
      <c r="AG35">
        <v>9.1999999999999993</v>
      </c>
      <c r="AH35">
        <v>13158</v>
      </c>
      <c r="AI35">
        <v>75.900000000000006</v>
      </c>
    </row>
    <row r="36" spans="1:35" x14ac:dyDescent="0.25">
      <c r="A36">
        <v>35</v>
      </c>
      <c r="B36" t="s">
        <v>64</v>
      </c>
      <c r="C36">
        <v>2022</v>
      </c>
      <c r="D36">
        <v>3376</v>
      </c>
      <c r="E36">
        <v>72</v>
      </c>
      <c r="F36">
        <v>18</v>
      </c>
      <c r="G36">
        <v>136</v>
      </c>
      <c r="H36">
        <v>18</v>
      </c>
      <c r="I36">
        <v>34</v>
      </c>
      <c r="J36">
        <v>6</v>
      </c>
      <c r="K36">
        <v>10</v>
      </c>
      <c r="L36">
        <v>21</v>
      </c>
      <c r="M36">
        <v>1</v>
      </c>
      <c r="N36">
        <v>3</v>
      </c>
      <c r="O36">
        <v>8</v>
      </c>
      <c r="P36">
        <v>7</v>
      </c>
      <c r="Q36">
        <v>11</v>
      </c>
      <c r="R36">
        <v>206</v>
      </c>
      <c r="S36">
        <v>278367</v>
      </c>
      <c r="T36">
        <v>5139</v>
      </c>
      <c r="U36">
        <v>3448</v>
      </c>
      <c r="V36">
        <v>75</v>
      </c>
      <c r="W36">
        <v>400</v>
      </c>
      <c r="X36">
        <v>600</v>
      </c>
      <c r="Y36">
        <f t="shared" si="0"/>
        <v>288029</v>
      </c>
      <c r="Z36">
        <v>565826</v>
      </c>
      <c r="AA36">
        <v>19.78</v>
      </c>
      <c r="AB36">
        <v>7.91</v>
      </c>
      <c r="AC36">
        <v>1.1499999999999999</v>
      </c>
      <c r="AD36">
        <v>0.28000000000000003</v>
      </c>
      <c r="AE36">
        <v>74.64</v>
      </c>
      <c r="AF36">
        <v>13.08</v>
      </c>
      <c r="AG36">
        <v>9</v>
      </c>
      <c r="AH36">
        <v>13455</v>
      </c>
      <c r="AI36">
        <v>76.150000000000006</v>
      </c>
    </row>
    <row r="37" spans="1:35" x14ac:dyDescent="0.25">
      <c r="A37">
        <v>36</v>
      </c>
      <c r="B37" t="s">
        <v>65</v>
      </c>
      <c r="C37">
        <v>2022</v>
      </c>
      <c r="E37" s="1">
        <v>14041</v>
      </c>
      <c r="F37" s="1">
        <v>4861</v>
      </c>
      <c r="G37" s="1">
        <v>18760</v>
      </c>
      <c r="H37" s="1">
        <v>4254</v>
      </c>
      <c r="I37" s="1">
        <v>3411</v>
      </c>
      <c r="J37" s="1">
        <v>1822</v>
      </c>
      <c r="K37" s="1">
        <v>854</v>
      </c>
      <c r="L37" s="1">
        <v>1549</v>
      </c>
      <c r="M37" s="1">
        <v>790</v>
      </c>
      <c r="N37" s="1">
        <v>286</v>
      </c>
      <c r="O37" s="1">
        <v>880</v>
      </c>
      <c r="P37" s="1">
        <v>507</v>
      </c>
      <c r="Q37" s="1">
        <v>775</v>
      </c>
      <c r="R37" s="1">
        <v>49883</v>
      </c>
      <c r="S37" s="1">
        <v>35608080</v>
      </c>
      <c r="T37" s="1">
        <v>557455</v>
      </c>
      <c r="U37" s="1">
        <v>438853</v>
      </c>
      <c r="V37" s="1">
        <v>67887</v>
      </c>
      <c r="W37" s="1">
        <v>73228</v>
      </c>
      <c r="X37" s="1">
        <v>3711</v>
      </c>
      <c r="Y37" s="1"/>
      <c r="Z37" s="1">
        <v>438833</v>
      </c>
      <c r="AA37" s="1">
        <v>3831.44</v>
      </c>
      <c r="AB37" s="1">
        <v>10.93</v>
      </c>
      <c r="AC37" s="1">
        <v>1.77</v>
      </c>
      <c r="AD37" s="1">
        <v>0.42</v>
      </c>
      <c r="AE37" s="1">
        <v>74.569999999999993</v>
      </c>
      <c r="AF37" s="1">
        <v>12.81</v>
      </c>
      <c r="AG37" s="1">
        <v>7.93</v>
      </c>
      <c r="AH37" s="1">
        <v>11377</v>
      </c>
      <c r="AI37" s="1">
        <v>72.790000000000006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620C7-27AC-422C-954C-F232AFBF1A79}">
  <dimension ref="A1:K325"/>
  <sheetViews>
    <sheetView tabSelected="1" workbookViewId="0">
      <selection activeCell="H2" sqref="H2"/>
    </sheetView>
  </sheetViews>
  <sheetFormatPr defaultRowHeight="15" x14ac:dyDescent="0.25"/>
  <cols>
    <col min="1" max="1" width="4" bestFit="1" customWidth="1"/>
    <col min="2" max="2" width="16.42578125" bestFit="1" customWidth="1"/>
    <col min="3" max="3" width="6.140625" bestFit="1" customWidth="1"/>
    <col min="4" max="4" width="5.85546875" bestFit="1" customWidth="1"/>
    <col min="5" max="5" width="5.85546875" customWidth="1"/>
    <col min="6" max="7" width="17.85546875" bestFit="1" customWidth="1"/>
    <col min="8" max="9" width="17.85546875" customWidth="1"/>
    <col min="10" max="10" width="17.7109375" bestFit="1" customWidth="1"/>
    <col min="11" max="11" width="10" bestFit="1" customWidth="1"/>
    <col min="12" max="12" width="10.42578125" bestFit="1" customWidth="1"/>
    <col min="13" max="13" width="12" bestFit="1" customWidth="1"/>
    <col min="14" max="14" width="11.28515625" bestFit="1" customWidth="1"/>
    <col min="15" max="15" width="11.7109375" bestFit="1" customWidth="1"/>
    <col min="16" max="16" width="12" bestFit="1" customWidth="1"/>
    <col min="17" max="17" width="10.7109375" bestFit="1" customWidth="1"/>
  </cols>
  <sheetData>
    <row r="1" spans="1:11" x14ac:dyDescent="0.25">
      <c r="A1" t="s">
        <v>73</v>
      </c>
      <c r="B1" t="s">
        <v>72</v>
      </c>
      <c r="C1" t="s">
        <v>74</v>
      </c>
      <c r="D1" t="s">
        <v>75</v>
      </c>
      <c r="E1" t="s">
        <v>76</v>
      </c>
      <c r="F1" t="s">
        <v>70</v>
      </c>
      <c r="G1" t="s">
        <v>71</v>
      </c>
      <c r="H1" t="s">
        <v>103</v>
      </c>
      <c r="I1" t="s">
        <v>89</v>
      </c>
      <c r="J1" t="s">
        <v>88</v>
      </c>
      <c r="K1" t="s">
        <v>104</v>
      </c>
    </row>
    <row r="2" spans="1:11" x14ac:dyDescent="0.25">
      <c r="A2">
        <v>1</v>
      </c>
      <c r="B2" t="s">
        <v>30</v>
      </c>
      <c r="C2">
        <v>2022</v>
      </c>
      <c r="D2">
        <v>3301</v>
      </c>
      <c r="E2" t="s">
        <v>77</v>
      </c>
      <c r="F2" t="s">
        <v>86</v>
      </c>
      <c r="G2">
        <v>361</v>
      </c>
      <c r="I2" t="s">
        <v>90</v>
      </c>
      <c r="J2">
        <f t="shared" ref="J2:J37" si="0">G2+G38</f>
        <v>546</v>
      </c>
      <c r="K2">
        <v>185</v>
      </c>
    </row>
    <row r="3" spans="1:11" x14ac:dyDescent="0.25">
      <c r="A3">
        <v>2</v>
      </c>
      <c r="B3" t="s">
        <v>31</v>
      </c>
      <c r="C3">
        <v>2022</v>
      </c>
      <c r="D3">
        <v>3302</v>
      </c>
      <c r="E3" t="s">
        <v>77</v>
      </c>
      <c r="F3" t="s">
        <v>86</v>
      </c>
      <c r="G3">
        <v>630</v>
      </c>
      <c r="I3" t="s">
        <v>90</v>
      </c>
      <c r="J3">
        <f t="shared" si="0"/>
        <v>789</v>
      </c>
      <c r="K3">
        <v>159</v>
      </c>
    </row>
    <row r="4" spans="1:11" x14ac:dyDescent="0.25">
      <c r="A4">
        <v>3</v>
      </c>
      <c r="B4" t="s">
        <v>32</v>
      </c>
      <c r="C4">
        <v>2022</v>
      </c>
      <c r="D4">
        <v>3303</v>
      </c>
      <c r="E4" t="s">
        <v>77</v>
      </c>
      <c r="F4" t="s">
        <v>86</v>
      </c>
      <c r="G4">
        <v>268</v>
      </c>
      <c r="I4" t="s">
        <v>90</v>
      </c>
      <c r="J4">
        <f t="shared" si="0"/>
        <v>518</v>
      </c>
      <c r="K4">
        <v>250</v>
      </c>
    </row>
    <row r="5" spans="1:11" x14ac:dyDescent="0.25">
      <c r="A5">
        <v>4</v>
      </c>
      <c r="B5" t="s">
        <v>33</v>
      </c>
      <c r="C5">
        <v>2022</v>
      </c>
      <c r="D5">
        <v>3304</v>
      </c>
      <c r="E5" t="s">
        <v>77</v>
      </c>
      <c r="F5" t="s">
        <v>86</v>
      </c>
      <c r="G5">
        <v>303</v>
      </c>
      <c r="I5" t="s">
        <v>90</v>
      </c>
      <c r="J5">
        <f t="shared" si="0"/>
        <v>567</v>
      </c>
      <c r="K5">
        <v>264</v>
      </c>
    </row>
    <row r="6" spans="1:11" x14ac:dyDescent="0.25">
      <c r="A6">
        <v>5</v>
      </c>
      <c r="B6" t="s">
        <v>34</v>
      </c>
      <c r="C6">
        <v>2022</v>
      </c>
      <c r="D6">
        <v>3305</v>
      </c>
      <c r="E6" t="s">
        <v>77</v>
      </c>
      <c r="F6" t="s">
        <v>86</v>
      </c>
      <c r="G6">
        <v>590</v>
      </c>
      <c r="I6" t="s">
        <v>90</v>
      </c>
      <c r="J6">
        <f t="shared" si="0"/>
        <v>703</v>
      </c>
      <c r="K6">
        <v>113</v>
      </c>
    </row>
    <row r="7" spans="1:11" x14ac:dyDescent="0.25">
      <c r="A7">
        <v>6</v>
      </c>
      <c r="B7" t="s">
        <v>35</v>
      </c>
      <c r="C7">
        <v>2022</v>
      </c>
      <c r="D7">
        <v>3306</v>
      </c>
      <c r="E7" t="s">
        <v>77</v>
      </c>
      <c r="F7" t="s">
        <v>86</v>
      </c>
      <c r="G7">
        <v>405</v>
      </c>
      <c r="I7" t="s">
        <v>90</v>
      </c>
      <c r="J7">
        <f t="shared" si="0"/>
        <v>450</v>
      </c>
      <c r="K7">
        <v>45</v>
      </c>
    </row>
    <row r="8" spans="1:11" x14ac:dyDescent="0.25">
      <c r="A8">
        <v>7</v>
      </c>
      <c r="B8" t="s">
        <v>36</v>
      </c>
      <c r="C8">
        <v>2022</v>
      </c>
      <c r="D8">
        <v>3307</v>
      </c>
      <c r="E8" t="s">
        <v>77</v>
      </c>
      <c r="F8" t="s">
        <v>86</v>
      </c>
      <c r="G8">
        <v>341</v>
      </c>
      <c r="I8" t="s">
        <v>90</v>
      </c>
      <c r="J8">
        <f t="shared" si="0"/>
        <v>461</v>
      </c>
      <c r="K8">
        <v>120</v>
      </c>
    </row>
    <row r="9" spans="1:11" x14ac:dyDescent="0.25">
      <c r="A9">
        <v>8</v>
      </c>
      <c r="B9" t="s">
        <v>37</v>
      </c>
      <c r="C9">
        <v>2022</v>
      </c>
      <c r="D9">
        <v>3308</v>
      </c>
      <c r="E9" t="s">
        <v>77</v>
      </c>
      <c r="F9" t="s">
        <v>86</v>
      </c>
      <c r="G9">
        <v>433</v>
      </c>
      <c r="I9" t="s">
        <v>90</v>
      </c>
      <c r="J9">
        <f t="shared" si="0"/>
        <v>863</v>
      </c>
      <c r="K9">
        <v>430</v>
      </c>
    </row>
    <row r="10" spans="1:11" x14ac:dyDescent="0.25">
      <c r="A10">
        <v>9</v>
      </c>
      <c r="B10" t="s">
        <v>38</v>
      </c>
      <c r="C10">
        <v>2022</v>
      </c>
      <c r="D10">
        <v>3309</v>
      </c>
      <c r="E10" t="s">
        <v>77</v>
      </c>
      <c r="F10" t="s">
        <v>86</v>
      </c>
      <c r="G10">
        <v>553</v>
      </c>
      <c r="I10" t="s">
        <v>90</v>
      </c>
      <c r="J10">
        <f t="shared" si="0"/>
        <v>731</v>
      </c>
      <c r="K10">
        <v>178</v>
      </c>
    </row>
    <row r="11" spans="1:11" x14ac:dyDescent="0.25">
      <c r="A11">
        <v>10</v>
      </c>
      <c r="B11" t="s">
        <v>39</v>
      </c>
      <c r="C11">
        <v>2022</v>
      </c>
      <c r="D11">
        <v>3310</v>
      </c>
      <c r="E11" t="s">
        <v>77</v>
      </c>
      <c r="F11" t="s">
        <v>86</v>
      </c>
      <c r="G11">
        <v>603</v>
      </c>
      <c r="I11" t="s">
        <v>90</v>
      </c>
      <c r="J11">
        <f t="shared" si="0"/>
        <v>966</v>
      </c>
      <c r="K11">
        <v>363</v>
      </c>
    </row>
    <row r="12" spans="1:11" x14ac:dyDescent="0.25">
      <c r="A12">
        <v>11</v>
      </c>
      <c r="B12" t="s">
        <v>40</v>
      </c>
      <c r="C12">
        <v>2022</v>
      </c>
      <c r="D12">
        <v>3311</v>
      </c>
      <c r="E12" t="s">
        <v>77</v>
      </c>
      <c r="F12" t="s">
        <v>86</v>
      </c>
      <c r="G12">
        <v>360</v>
      </c>
      <c r="I12" t="s">
        <v>90</v>
      </c>
      <c r="J12">
        <f t="shared" si="0"/>
        <v>566</v>
      </c>
      <c r="K12">
        <v>206</v>
      </c>
    </row>
    <row r="13" spans="1:11" x14ac:dyDescent="0.25">
      <c r="A13">
        <v>12</v>
      </c>
      <c r="B13" t="s">
        <v>41</v>
      </c>
      <c r="C13">
        <v>2022</v>
      </c>
      <c r="D13">
        <v>3312</v>
      </c>
      <c r="E13" t="s">
        <v>77</v>
      </c>
      <c r="F13" t="s">
        <v>86</v>
      </c>
      <c r="G13">
        <v>503</v>
      </c>
      <c r="I13" t="s">
        <v>90</v>
      </c>
      <c r="J13">
        <f t="shared" si="0"/>
        <v>569</v>
      </c>
      <c r="K13">
        <v>66</v>
      </c>
    </row>
    <row r="14" spans="1:11" x14ac:dyDescent="0.25">
      <c r="A14">
        <v>13</v>
      </c>
      <c r="B14" t="s">
        <v>42</v>
      </c>
      <c r="C14">
        <v>2022</v>
      </c>
      <c r="D14">
        <v>3313</v>
      </c>
      <c r="E14" t="s">
        <v>77</v>
      </c>
      <c r="F14" t="s">
        <v>86</v>
      </c>
      <c r="G14">
        <v>566</v>
      </c>
      <c r="I14" t="s">
        <v>90</v>
      </c>
      <c r="J14">
        <f t="shared" si="0"/>
        <v>646</v>
      </c>
      <c r="K14">
        <v>80</v>
      </c>
    </row>
    <row r="15" spans="1:11" x14ac:dyDescent="0.25">
      <c r="A15">
        <v>14</v>
      </c>
      <c r="B15" t="s">
        <v>43</v>
      </c>
      <c r="C15">
        <v>2022</v>
      </c>
      <c r="D15">
        <v>3314</v>
      </c>
      <c r="E15" t="s">
        <v>77</v>
      </c>
      <c r="F15" t="s">
        <v>86</v>
      </c>
      <c r="G15">
        <v>537</v>
      </c>
      <c r="I15" t="s">
        <v>90</v>
      </c>
      <c r="J15">
        <f t="shared" si="0"/>
        <v>635</v>
      </c>
      <c r="K15">
        <v>98</v>
      </c>
    </row>
    <row r="16" spans="1:11" x14ac:dyDescent="0.25">
      <c r="A16">
        <v>15</v>
      </c>
      <c r="B16" t="s">
        <v>44</v>
      </c>
      <c r="C16">
        <v>2022</v>
      </c>
      <c r="D16">
        <v>3315</v>
      </c>
      <c r="E16" t="s">
        <v>77</v>
      </c>
      <c r="F16" t="s">
        <v>86</v>
      </c>
      <c r="G16">
        <v>726</v>
      </c>
      <c r="I16" t="s">
        <v>90</v>
      </c>
      <c r="J16">
        <f t="shared" si="0"/>
        <v>851</v>
      </c>
      <c r="K16">
        <v>125</v>
      </c>
    </row>
    <row r="17" spans="1:11" x14ac:dyDescent="0.25">
      <c r="A17">
        <v>16</v>
      </c>
      <c r="B17" t="s">
        <v>45</v>
      </c>
      <c r="C17">
        <v>2022</v>
      </c>
      <c r="D17">
        <v>3316</v>
      </c>
      <c r="E17" t="s">
        <v>77</v>
      </c>
      <c r="F17" t="s">
        <v>86</v>
      </c>
      <c r="G17">
        <v>521</v>
      </c>
      <c r="I17" t="s">
        <v>90</v>
      </c>
      <c r="J17">
        <f t="shared" si="0"/>
        <v>597</v>
      </c>
      <c r="K17">
        <v>76</v>
      </c>
    </row>
    <row r="18" spans="1:11" x14ac:dyDescent="0.25">
      <c r="A18">
        <v>17</v>
      </c>
      <c r="B18" t="s">
        <v>46</v>
      </c>
      <c r="C18">
        <v>2022</v>
      </c>
      <c r="D18">
        <v>3317</v>
      </c>
      <c r="E18" t="s">
        <v>77</v>
      </c>
      <c r="F18" t="s">
        <v>86</v>
      </c>
      <c r="G18">
        <v>368</v>
      </c>
      <c r="I18" t="s">
        <v>90</v>
      </c>
      <c r="J18">
        <f t="shared" si="0"/>
        <v>431</v>
      </c>
      <c r="K18">
        <v>63</v>
      </c>
    </row>
    <row r="19" spans="1:11" x14ac:dyDescent="0.25">
      <c r="A19">
        <v>18</v>
      </c>
      <c r="B19" t="s">
        <v>47</v>
      </c>
      <c r="C19">
        <v>2022</v>
      </c>
      <c r="D19">
        <v>3318</v>
      </c>
      <c r="E19" t="s">
        <v>77</v>
      </c>
      <c r="F19" t="s">
        <v>86</v>
      </c>
      <c r="G19">
        <v>545</v>
      </c>
      <c r="I19" t="s">
        <v>90</v>
      </c>
      <c r="J19">
        <f t="shared" si="0"/>
        <v>778</v>
      </c>
      <c r="K19">
        <v>233</v>
      </c>
    </row>
    <row r="20" spans="1:11" x14ac:dyDescent="0.25">
      <c r="A20">
        <v>19</v>
      </c>
      <c r="B20" t="s">
        <v>48</v>
      </c>
      <c r="C20">
        <v>2022</v>
      </c>
      <c r="D20">
        <v>3319</v>
      </c>
      <c r="E20" t="s">
        <v>77</v>
      </c>
      <c r="F20" t="s">
        <v>86</v>
      </c>
      <c r="G20">
        <v>226</v>
      </c>
      <c r="I20" t="s">
        <v>90</v>
      </c>
      <c r="J20">
        <f t="shared" si="0"/>
        <v>345</v>
      </c>
      <c r="K20">
        <v>119</v>
      </c>
    </row>
    <row r="21" spans="1:11" x14ac:dyDescent="0.25">
      <c r="A21">
        <v>20</v>
      </c>
      <c r="B21" t="s">
        <v>49</v>
      </c>
      <c r="C21">
        <v>2022</v>
      </c>
      <c r="D21">
        <v>3320</v>
      </c>
      <c r="E21" t="s">
        <v>77</v>
      </c>
      <c r="F21" t="s">
        <v>86</v>
      </c>
      <c r="G21">
        <v>473</v>
      </c>
      <c r="I21" t="s">
        <v>90</v>
      </c>
      <c r="J21">
        <f t="shared" si="0"/>
        <v>651</v>
      </c>
      <c r="K21">
        <v>178</v>
      </c>
    </row>
    <row r="22" spans="1:11" x14ac:dyDescent="0.25">
      <c r="A22">
        <v>21</v>
      </c>
      <c r="B22" t="s">
        <v>50</v>
      </c>
      <c r="C22">
        <v>2022</v>
      </c>
      <c r="D22">
        <v>3321</v>
      </c>
      <c r="E22" t="s">
        <v>77</v>
      </c>
      <c r="F22" t="s">
        <v>86</v>
      </c>
      <c r="G22">
        <v>463</v>
      </c>
      <c r="I22" t="s">
        <v>90</v>
      </c>
      <c r="J22">
        <f t="shared" si="0"/>
        <v>624</v>
      </c>
      <c r="K22">
        <v>161</v>
      </c>
    </row>
    <row r="23" spans="1:11" x14ac:dyDescent="0.25">
      <c r="A23">
        <v>22</v>
      </c>
      <c r="B23" t="s">
        <v>51</v>
      </c>
      <c r="C23">
        <v>2022</v>
      </c>
      <c r="D23">
        <v>3322</v>
      </c>
      <c r="E23" t="s">
        <v>77</v>
      </c>
      <c r="F23" t="s">
        <v>86</v>
      </c>
      <c r="G23">
        <v>407</v>
      </c>
      <c r="I23" t="s">
        <v>90</v>
      </c>
      <c r="J23">
        <f t="shared" si="0"/>
        <v>610</v>
      </c>
      <c r="K23">
        <v>203</v>
      </c>
    </row>
    <row r="24" spans="1:11" x14ac:dyDescent="0.25">
      <c r="A24">
        <v>23</v>
      </c>
      <c r="B24" t="s">
        <v>52</v>
      </c>
      <c r="C24">
        <v>2022</v>
      </c>
      <c r="D24">
        <v>3323</v>
      </c>
      <c r="E24" t="s">
        <v>77</v>
      </c>
      <c r="F24" t="s">
        <v>86</v>
      </c>
      <c r="G24">
        <v>326</v>
      </c>
      <c r="I24" t="s">
        <v>90</v>
      </c>
      <c r="J24">
        <f t="shared" si="0"/>
        <v>517</v>
      </c>
      <c r="K24">
        <v>191</v>
      </c>
    </row>
    <row r="25" spans="1:11" x14ac:dyDescent="0.25">
      <c r="A25">
        <v>24</v>
      </c>
      <c r="B25" t="s">
        <v>53</v>
      </c>
      <c r="C25">
        <v>2022</v>
      </c>
      <c r="D25">
        <v>3324</v>
      </c>
      <c r="E25" t="s">
        <v>77</v>
      </c>
      <c r="F25" t="s">
        <v>86</v>
      </c>
      <c r="G25">
        <v>479</v>
      </c>
      <c r="I25" t="s">
        <v>90</v>
      </c>
      <c r="J25">
        <f t="shared" si="0"/>
        <v>533</v>
      </c>
      <c r="K25">
        <v>54</v>
      </c>
    </row>
    <row r="26" spans="1:11" x14ac:dyDescent="0.25">
      <c r="A26">
        <v>25</v>
      </c>
      <c r="B26" t="s">
        <v>54</v>
      </c>
      <c r="C26">
        <v>2022</v>
      </c>
      <c r="D26">
        <v>3325</v>
      </c>
      <c r="E26" t="s">
        <v>77</v>
      </c>
      <c r="F26" t="s">
        <v>86</v>
      </c>
      <c r="G26">
        <v>296</v>
      </c>
      <c r="I26" t="s">
        <v>90</v>
      </c>
      <c r="J26">
        <f t="shared" si="0"/>
        <v>422</v>
      </c>
      <c r="K26">
        <v>126</v>
      </c>
    </row>
    <row r="27" spans="1:11" x14ac:dyDescent="0.25">
      <c r="A27">
        <v>26</v>
      </c>
      <c r="B27" t="s">
        <v>55</v>
      </c>
      <c r="C27">
        <v>2022</v>
      </c>
      <c r="D27">
        <v>3326</v>
      </c>
      <c r="E27" t="s">
        <v>77</v>
      </c>
      <c r="F27" t="s">
        <v>86</v>
      </c>
      <c r="G27">
        <v>338</v>
      </c>
      <c r="I27" t="s">
        <v>90</v>
      </c>
      <c r="J27">
        <f t="shared" si="0"/>
        <v>447</v>
      </c>
      <c r="K27">
        <v>109</v>
      </c>
    </row>
    <row r="28" spans="1:11" x14ac:dyDescent="0.25">
      <c r="A28">
        <v>27</v>
      </c>
      <c r="B28" t="s">
        <v>56</v>
      </c>
      <c r="C28">
        <v>2022</v>
      </c>
      <c r="D28">
        <v>3327</v>
      </c>
      <c r="E28" t="s">
        <v>77</v>
      </c>
      <c r="F28" t="s">
        <v>86</v>
      </c>
      <c r="G28">
        <v>356</v>
      </c>
      <c r="I28" t="s">
        <v>90</v>
      </c>
      <c r="J28">
        <f t="shared" si="0"/>
        <v>419</v>
      </c>
      <c r="K28">
        <v>63</v>
      </c>
    </row>
    <row r="29" spans="1:11" x14ac:dyDescent="0.25">
      <c r="A29">
        <v>28</v>
      </c>
      <c r="B29" t="s">
        <v>57</v>
      </c>
      <c r="C29">
        <v>2022</v>
      </c>
      <c r="D29">
        <v>3328</v>
      </c>
      <c r="E29" t="s">
        <v>77</v>
      </c>
      <c r="F29" t="s">
        <v>86</v>
      </c>
      <c r="G29">
        <v>354</v>
      </c>
      <c r="I29" t="s">
        <v>90</v>
      </c>
      <c r="J29">
        <f t="shared" si="0"/>
        <v>496</v>
      </c>
      <c r="K29">
        <v>142</v>
      </c>
    </row>
    <row r="30" spans="1:11" x14ac:dyDescent="0.25">
      <c r="A30">
        <v>29</v>
      </c>
      <c r="B30" t="s">
        <v>58</v>
      </c>
      <c r="C30">
        <v>2022</v>
      </c>
      <c r="D30">
        <v>3329</v>
      </c>
      <c r="E30" t="s">
        <v>77</v>
      </c>
      <c r="F30" t="s">
        <v>86</v>
      </c>
      <c r="G30">
        <v>473</v>
      </c>
      <c r="I30" t="s">
        <v>90</v>
      </c>
      <c r="J30">
        <f t="shared" si="0"/>
        <v>668</v>
      </c>
      <c r="K30">
        <v>195</v>
      </c>
    </row>
    <row r="31" spans="1:11" x14ac:dyDescent="0.25">
      <c r="A31">
        <v>30</v>
      </c>
      <c r="B31" t="s">
        <v>59</v>
      </c>
      <c r="C31">
        <v>2022</v>
      </c>
      <c r="D31">
        <v>3371</v>
      </c>
      <c r="E31" t="s">
        <v>77</v>
      </c>
      <c r="F31" t="s">
        <v>86</v>
      </c>
      <c r="G31">
        <v>60</v>
      </c>
      <c r="I31" t="s">
        <v>90</v>
      </c>
      <c r="J31">
        <f t="shared" si="0"/>
        <v>75</v>
      </c>
      <c r="K31">
        <v>15</v>
      </c>
    </row>
    <row r="32" spans="1:11" x14ac:dyDescent="0.25">
      <c r="A32">
        <v>31</v>
      </c>
      <c r="B32" t="s">
        <v>60</v>
      </c>
      <c r="C32">
        <v>2022</v>
      </c>
      <c r="D32">
        <v>3372</v>
      </c>
      <c r="E32" t="s">
        <v>77</v>
      </c>
      <c r="F32" t="s">
        <v>86</v>
      </c>
      <c r="G32">
        <v>265</v>
      </c>
      <c r="I32" t="s">
        <v>90</v>
      </c>
      <c r="J32">
        <f t="shared" si="0"/>
        <v>299</v>
      </c>
      <c r="K32">
        <v>34</v>
      </c>
    </row>
    <row r="33" spans="1:11" x14ac:dyDescent="0.25">
      <c r="A33">
        <v>32</v>
      </c>
      <c r="B33" t="s">
        <v>61</v>
      </c>
      <c r="C33">
        <v>2022</v>
      </c>
      <c r="D33">
        <v>3373</v>
      </c>
      <c r="E33" t="s">
        <v>77</v>
      </c>
      <c r="F33" t="s">
        <v>86</v>
      </c>
      <c r="G33">
        <v>84</v>
      </c>
      <c r="I33" t="s">
        <v>90</v>
      </c>
      <c r="J33">
        <f t="shared" si="0"/>
        <v>116</v>
      </c>
      <c r="K33">
        <v>32</v>
      </c>
    </row>
    <row r="34" spans="1:11" x14ac:dyDescent="0.25">
      <c r="A34">
        <v>33</v>
      </c>
      <c r="B34" t="s">
        <v>62</v>
      </c>
      <c r="C34">
        <v>2022</v>
      </c>
      <c r="D34">
        <v>3374</v>
      </c>
      <c r="E34" t="s">
        <v>77</v>
      </c>
      <c r="F34" t="s">
        <v>86</v>
      </c>
      <c r="G34">
        <v>669</v>
      </c>
      <c r="I34" t="s">
        <v>90</v>
      </c>
      <c r="J34">
        <f t="shared" si="0"/>
        <v>810</v>
      </c>
      <c r="K34">
        <v>141</v>
      </c>
    </row>
    <row r="35" spans="1:11" x14ac:dyDescent="0.25">
      <c r="A35">
        <v>34</v>
      </c>
      <c r="B35" t="s">
        <v>63</v>
      </c>
      <c r="C35">
        <v>2022</v>
      </c>
      <c r="D35">
        <v>3375</v>
      </c>
      <c r="E35" t="s">
        <v>77</v>
      </c>
      <c r="F35" t="s">
        <v>86</v>
      </c>
      <c r="G35">
        <v>87</v>
      </c>
      <c r="I35" t="s">
        <v>90</v>
      </c>
      <c r="J35">
        <f t="shared" si="0"/>
        <v>113</v>
      </c>
      <c r="K35">
        <v>26</v>
      </c>
    </row>
    <row r="36" spans="1:11" x14ac:dyDescent="0.25">
      <c r="A36">
        <v>35</v>
      </c>
      <c r="B36" t="s">
        <v>64</v>
      </c>
      <c r="C36">
        <v>2022</v>
      </c>
      <c r="D36">
        <v>3376</v>
      </c>
      <c r="E36" t="s">
        <v>77</v>
      </c>
      <c r="F36" t="s">
        <v>86</v>
      </c>
      <c r="G36">
        <v>72</v>
      </c>
      <c r="I36" t="s">
        <v>90</v>
      </c>
      <c r="J36">
        <f t="shared" si="0"/>
        <v>90</v>
      </c>
      <c r="K36">
        <v>18</v>
      </c>
    </row>
    <row r="37" spans="1:11" x14ac:dyDescent="0.25">
      <c r="A37">
        <v>36</v>
      </c>
      <c r="B37" t="s">
        <v>65</v>
      </c>
      <c r="C37">
        <v>2022</v>
      </c>
      <c r="E37" t="s">
        <v>77</v>
      </c>
      <c r="F37" t="s">
        <v>86</v>
      </c>
      <c r="G37" s="1">
        <v>14041</v>
      </c>
      <c r="I37" t="s">
        <v>90</v>
      </c>
      <c r="J37">
        <f t="shared" si="0"/>
        <v>18902</v>
      </c>
      <c r="K37" s="1">
        <v>4861</v>
      </c>
    </row>
    <row r="38" spans="1:11" x14ac:dyDescent="0.25">
      <c r="A38">
        <v>37</v>
      </c>
      <c r="B38" t="s">
        <v>30</v>
      </c>
      <c r="C38">
        <v>2022</v>
      </c>
      <c r="D38">
        <v>3301</v>
      </c>
      <c r="E38" t="s">
        <v>78</v>
      </c>
      <c r="F38" t="s">
        <v>87</v>
      </c>
      <c r="G38">
        <v>185</v>
      </c>
      <c r="I38" t="s">
        <v>90</v>
      </c>
      <c r="J38">
        <v>546</v>
      </c>
      <c r="K38">
        <v>185</v>
      </c>
    </row>
    <row r="39" spans="1:11" x14ac:dyDescent="0.25">
      <c r="A39">
        <v>38</v>
      </c>
      <c r="B39" t="s">
        <v>31</v>
      </c>
      <c r="C39">
        <v>2022</v>
      </c>
      <c r="D39">
        <v>3302</v>
      </c>
      <c r="E39" t="s">
        <v>78</v>
      </c>
      <c r="F39" t="s">
        <v>87</v>
      </c>
      <c r="G39">
        <v>159</v>
      </c>
      <c r="I39" t="s">
        <v>90</v>
      </c>
      <c r="J39">
        <v>789</v>
      </c>
      <c r="K39">
        <v>159</v>
      </c>
    </row>
    <row r="40" spans="1:11" x14ac:dyDescent="0.25">
      <c r="A40">
        <v>39</v>
      </c>
      <c r="B40" t="s">
        <v>32</v>
      </c>
      <c r="C40">
        <v>2022</v>
      </c>
      <c r="D40">
        <v>3303</v>
      </c>
      <c r="E40" t="s">
        <v>78</v>
      </c>
      <c r="F40" t="s">
        <v>87</v>
      </c>
      <c r="G40">
        <v>250</v>
      </c>
      <c r="I40" t="s">
        <v>90</v>
      </c>
      <c r="J40">
        <v>518</v>
      </c>
      <c r="K40">
        <v>250</v>
      </c>
    </row>
    <row r="41" spans="1:11" x14ac:dyDescent="0.25">
      <c r="A41">
        <v>40</v>
      </c>
      <c r="B41" t="s">
        <v>33</v>
      </c>
      <c r="C41">
        <v>2022</v>
      </c>
      <c r="D41">
        <v>3304</v>
      </c>
      <c r="E41" t="s">
        <v>78</v>
      </c>
      <c r="F41" t="s">
        <v>87</v>
      </c>
      <c r="G41">
        <v>264</v>
      </c>
      <c r="I41" t="s">
        <v>90</v>
      </c>
      <c r="J41">
        <v>567</v>
      </c>
      <c r="K41">
        <v>264</v>
      </c>
    </row>
    <row r="42" spans="1:11" x14ac:dyDescent="0.25">
      <c r="A42">
        <v>41</v>
      </c>
      <c r="B42" t="s">
        <v>34</v>
      </c>
      <c r="C42">
        <v>2022</v>
      </c>
      <c r="D42">
        <v>3305</v>
      </c>
      <c r="E42" t="s">
        <v>78</v>
      </c>
      <c r="F42" t="s">
        <v>87</v>
      </c>
      <c r="G42">
        <v>113</v>
      </c>
      <c r="I42" t="s">
        <v>90</v>
      </c>
      <c r="J42">
        <v>703</v>
      </c>
      <c r="K42">
        <v>113</v>
      </c>
    </row>
    <row r="43" spans="1:11" x14ac:dyDescent="0.25">
      <c r="A43">
        <v>42</v>
      </c>
      <c r="B43" t="s">
        <v>35</v>
      </c>
      <c r="C43">
        <v>2022</v>
      </c>
      <c r="D43">
        <v>3306</v>
      </c>
      <c r="E43" t="s">
        <v>78</v>
      </c>
      <c r="F43" t="s">
        <v>87</v>
      </c>
      <c r="G43">
        <v>45</v>
      </c>
      <c r="I43" t="s">
        <v>90</v>
      </c>
      <c r="J43">
        <v>450</v>
      </c>
      <c r="K43">
        <v>45</v>
      </c>
    </row>
    <row r="44" spans="1:11" x14ac:dyDescent="0.25">
      <c r="A44">
        <v>43</v>
      </c>
      <c r="B44" t="s">
        <v>36</v>
      </c>
      <c r="C44">
        <v>2022</v>
      </c>
      <c r="D44">
        <v>3307</v>
      </c>
      <c r="E44" t="s">
        <v>78</v>
      </c>
      <c r="F44" t="s">
        <v>87</v>
      </c>
      <c r="G44">
        <v>120</v>
      </c>
      <c r="I44" t="s">
        <v>90</v>
      </c>
      <c r="J44">
        <v>461</v>
      </c>
      <c r="K44">
        <v>120</v>
      </c>
    </row>
    <row r="45" spans="1:11" x14ac:dyDescent="0.25">
      <c r="A45">
        <v>44</v>
      </c>
      <c r="B45" t="s">
        <v>37</v>
      </c>
      <c r="C45">
        <v>2022</v>
      </c>
      <c r="D45">
        <v>3308</v>
      </c>
      <c r="E45" t="s">
        <v>78</v>
      </c>
      <c r="F45" t="s">
        <v>87</v>
      </c>
      <c r="G45">
        <v>430</v>
      </c>
      <c r="I45" t="s">
        <v>90</v>
      </c>
      <c r="J45">
        <v>863</v>
      </c>
      <c r="K45">
        <v>430</v>
      </c>
    </row>
    <row r="46" spans="1:11" x14ac:dyDescent="0.25">
      <c r="A46">
        <v>45</v>
      </c>
      <c r="B46" t="s">
        <v>38</v>
      </c>
      <c r="C46">
        <v>2022</v>
      </c>
      <c r="D46">
        <v>3309</v>
      </c>
      <c r="E46" t="s">
        <v>78</v>
      </c>
      <c r="F46" t="s">
        <v>87</v>
      </c>
      <c r="G46">
        <v>178</v>
      </c>
      <c r="I46" t="s">
        <v>90</v>
      </c>
      <c r="J46">
        <v>731</v>
      </c>
      <c r="K46">
        <v>178</v>
      </c>
    </row>
    <row r="47" spans="1:11" x14ac:dyDescent="0.25">
      <c r="A47">
        <v>46</v>
      </c>
      <c r="B47" t="s">
        <v>39</v>
      </c>
      <c r="C47">
        <v>2022</v>
      </c>
      <c r="D47">
        <v>3310</v>
      </c>
      <c r="E47" t="s">
        <v>78</v>
      </c>
      <c r="F47" t="s">
        <v>87</v>
      </c>
      <c r="G47">
        <v>363</v>
      </c>
      <c r="I47" t="s">
        <v>90</v>
      </c>
      <c r="J47">
        <v>966</v>
      </c>
      <c r="K47">
        <v>363</v>
      </c>
    </row>
    <row r="48" spans="1:11" x14ac:dyDescent="0.25">
      <c r="A48">
        <v>47</v>
      </c>
      <c r="B48" t="s">
        <v>40</v>
      </c>
      <c r="C48">
        <v>2022</v>
      </c>
      <c r="D48">
        <v>3311</v>
      </c>
      <c r="E48" t="s">
        <v>78</v>
      </c>
      <c r="F48" t="s">
        <v>87</v>
      </c>
      <c r="G48">
        <v>206</v>
      </c>
      <c r="I48" t="s">
        <v>90</v>
      </c>
      <c r="J48">
        <v>566</v>
      </c>
      <c r="K48">
        <v>206</v>
      </c>
    </row>
    <row r="49" spans="1:11" x14ac:dyDescent="0.25">
      <c r="A49">
        <v>48</v>
      </c>
      <c r="B49" t="s">
        <v>41</v>
      </c>
      <c r="C49">
        <v>2022</v>
      </c>
      <c r="D49">
        <v>3312</v>
      </c>
      <c r="E49" t="s">
        <v>78</v>
      </c>
      <c r="F49" t="s">
        <v>87</v>
      </c>
      <c r="G49">
        <v>66</v>
      </c>
      <c r="I49" t="s">
        <v>90</v>
      </c>
      <c r="J49">
        <v>569</v>
      </c>
      <c r="K49">
        <v>66</v>
      </c>
    </row>
    <row r="50" spans="1:11" x14ac:dyDescent="0.25">
      <c r="A50">
        <v>49</v>
      </c>
      <c r="B50" t="s">
        <v>42</v>
      </c>
      <c r="C50">
        <v>2022</v>
      </c>
      <c r="D50">
        <v>3313</v>
      </c>
      <c r="E50" t="s">
        <v>78</v>
      </c>
      <c r="F50" t="s">
        <v>87</v>
      </c>
      <c r="G50">
        <v>80</v>
      </c>
      <c r="I50" t="s">
        <v>90</v>
      </c>
      <c r="J50">
        <v>646</v>
      </c>
      <c r="K50">
        <v>80</v>
      </c>
    </row>
    <row r="51" spans="1:11" x14ac:dyDescent="0.25">
      <c r="A51">
        <v>50</v>
      </c>
      <c r="B51" t="s">
        <v>43</v>
      </c>
      <c r="C51">
        <v>2022</v>
      </c>
      <c r="D51">
        <v>3314</v>
      </c>
      <c r="E51" t="s">
        <v>78</v>
      </c>
      <c r="F51" t="s">
        <v>87</v>
      </c>
      <c r="G51">
        <v>98</v>
      </c>
      <c r="I51" t="s">
        <v>90</v>
      </c>
      <c r="J51">
        <v>635</v>
      </c>
      <c r="K51">
        <v>98</v>
      </c>
    </row>
    <row r="52" spans="1:11" x14ac:dyDescent="0.25">
      <c r="A52">
        <v>51</v>
      </c>
      <c r="B52" t="s">
        <v>44</v>
      </c>
      <c r="C52">
        <v>2022</v>
      </c>
      <c r="D52">
        <v>3315</v>
      </c>
      <c r="E52" t="s">
        <v>78</v>
      </c>
      <c r="F52" t="s">
        <v>87</v>
      </c>
      <c r="G52">
        <v>125</v>
      </c>
      <c r="I52" t="s">
        <v>90</v>
      </c>
      <c r="J52">
        <v>851</v>
      </c>
      <c r="K52">
        <v>125</v>
      </c>
    </row>
    <row r="53" spans="1:11" x14ac:dyDescent="0.25">
      <c r="A53">
        <v>52</v>
      </c>
      <c r="B53" t="s">
        <v>45</v>
      </c>
      <c r="C53">
        <v>2022</v>
      </c>
      <c r="D53">
        <v>3316</v>
      </c>
      <c r="E53" t="s">
        <v>78</v>
      </c>
      <c r="F53" t="s">
        <v>87</v>
      </c>
      <c r="G53">
        <v>76</v>
      </c>
      <c r="I53" t="s">
        <v>90</v>
      </c>
      <c r="J53">
        <v>597</v>
      </c>
      <c r="K53">
        <v>76</v>
      </c>
    </row>
    <row r="54" spans="1:11" x14ac:dyDescent="0.25">
      <c r="A54">
        <v>53</v>
      </c>
      <c r="B54" t="s">
        <v>46</v>
      </c>
      <c r="C54">
        <v>2022</v>
      </c>
      <c r="D54">
        <v>3317</v>
      </c>
      <c r="E54" t="s">
        <v>78</v>
      </c>
      <c r="F54" t="s">
        <v>87</v>
      </c>
      <c r="G54">
        <v>63</v>
      </c>
      <c r="I54" t="s">
        <v>90</v>
      </c>
      <c r="J54">
        <v>431</v>
      </c>
      <c r="K54">
        <v>63</v>
      </c>
    </row>
    <row r="55" spans="1:11" x14ac:dyDescent="0.25">
      <c r="A55">
        <v>54</v>
      </c>
      <c r="B55" t="s">
        <v>47</v>
      </c>
      <c r="C55">
        <v>2022</v>
      </c>
      <c r="D55">
        <v>3318</v>
      </c>
      <c r="E55" t="s">
        <v>78</v>
      </c>
      <c r="F55" t="s">
        <v>87</v>
      </c>
      <c r="G55">
        <v>233</v>
      </c>
      <c r="I55" t="s">
        <v>90</v>
      </c>
      <c r="J55">
        <v>778</v>
      </c>
      <c r="K55">
        <v>233</v>
      </c>
    </row>
    <row r="56" spans="1:11" x14ac:dyDescent="0.25">
      <c r="A56">
        <v>55</v>
      </c>
      <c r="B56" t="s">
        <v>48</v>
      </c>
      <c r="C56">
        <v>2022</v>
      </c>
      <c r="D56">
        <v>3319</v>
      </c>
      <c r="E56" t="s">
        <v>78</v>
      </c>
      <c r="F56" t="s">
        <v>87</v>
      </c>
      <c r="G56">
        <v>119</v>
      </c>
      <c r="I56" t="s">
        <v>90</v>
      </c>
      <c r="J56">
        <v>345</v>
      </c>
      <c r="K56">
        <v>119</v>
      </c>
    </row>
    <row r="57" spans="1:11" x14ac:dyDescent="0.25">
      <c r="A57">
        <v>56</v>
      </c>
      <c r="B57" t="s">
        <v>49</v>
      </c>
      <c r="C57">
        <v>2022</v>
      </c>
      <c r="D57">
        <v>3320</v>
      </c>
      <c r="E57" t="s">
        <v>78</v>
      </c>
      <c r="F57" t="s">
        <v>87</v>
      </c>
      <c r="G57">
        <v>178</v>
      </c>
      <c r="I57" t="s">
        <v>90</v>
      </c>
      <c r="J57">
        <v>651</v>
      </c>
      <c r="K57">
        <v>178</v>
      </c>
    </row>
    <row r="58" spans="1:11" x14ac:dyDescent="0.25">
      <c r="A58">
        <v>57</v>
      </c>
      <c r="B58" t="s">
        <v>50</v>
      </c>
      <c r="C58">
        <v>2022</v>
      </c>
      <c r="D58">
        <v>3321</v>
      </c>
      <c r="E58" t="s">
        <v>78</v>
      </c>
      <c r="F58" t="s">
        <v>87</v>
      </c>
      <c r="G58">
        <v>161</v>
      </c>
      <c r="I58" t="s">
        <v>90</v>
      </c>
      <c r="J58">
        <v>624</v>
      </c>
      <c r="K58">
        <v>161</v>
      </c>
    </row>
    <row r="59" spans="1:11" x14ac:dyDescent="0.25">
      <c r="A59">
        <v>58</v>
      </c>
      <c r="B59" t="s">
        <v>51</v>
      </c>
      <c r="C59">
        <v>2022</v>
      </c>
      <c r="D59">
        <v>3322</v>
      </c>
      <c r="E59" t="s">
        <v>78</v>
      </c>
      <c r="F59" t="s">
        <v>87</v>
      </c>
      <c r="G59">
        <v>203</v>
      </c>
      <c r="I59" t="s">
        <v>90</v>
      </c>
      <c r="J59">
        <v>610</v>
      </c>
      <c r="K59">
        <v>203</v>
      </c>
    </row>
    <row r="60" spans="1:11" x14ac:dyDescent="0.25">
      <c r="A60">
        <v>59</v>
      </c>
      <c r="B60" t="s">
        <v>52</v>
      </c>
      <c r="C60">
        <v>2022</v>
      </c>
      <c r="D60">
        <v>3323</v>
      </c>
      <c r="E60" t="s">
        <v>78</v>
      </c>
      <c r="F60" t="s">
        <v>87</v>
      </c>
      <c r="G60">
        <v>191</v>
      </c>
      <c r="I60" t="s">
        <v>90</v>
      </c>
      <c r="J60">
        <v>517</v>
      </c>
      <c r="K60">
        <v>191</v>
      </c>
    </row>
    <row r="61" spans="1:11" x14ac:dyDescent="0.25">
      <c r="A61">
        <v>60</v>
      </c>
      <c r="B61" t="s">
        <v>53</v>
      </c>
      <c r="C61">
        <v>2022</v>
      </c>
      <c r="D61">
        <v>3324</v>
      </c>
      <c r="E61" t="s">
        <v>78</v>
      </c>
      <c r="F61" t="s">
        <v>87</v>
      </c>
      <c r="G61">
        <v>54</v>
      </c>
      <c r="I61" t="s">
        <v>90</v>
      </c>
      <c r="J61">
        <v>533</v>
      </c>
      <c r="K61">
        <v>54</v>
      </c>
    </row>
    <row r="62" spans="1:11" x14ac:dyDescent="0.25">
      <c r="A62">
        <v>61</v>
      </c>
      <c r="B62" t="s">
        <v>54</v>
      </c>
      <c r="C62">
        <v>2022</v>
      </c>
      <c r="D62">
        <v>3325</v>
      </c>
      <c r="E62" t="s">
        <v>78</v>
      </c>
      <c r="F62" t="s">
        <v>87</v>
      </c>
      <c r="G62">
        <v>126</v>
      </c>
      <c r="I62" t="s">
        <v>90</v>
      </c>
      <c r="J62">
        <v>422</v>
      </c>
      <c r="K62">
        <v>126</v>
      </c>
    </row>
    <row r="63" spans="1:11" x14ac:dyDescent="0.25">
      <c r="A63">
        <v>62</v>
      </c>
      <c r="B63" t="s">
        <v>55</v>
      </c>
      <c r="C63">
        <v>2022</v>
      </c>
      <c r="D63">
        <v>3326</v>
      </c>
      <c r="E63" t="s">
        <v>78</v>
      </c>
      <c r="F63" t="s">
        <v>87</v>
      </c>
      <c r="G63">
        <v>109</v>
      </c>
      <c r="I63" t="s">
        <v>90</v>
      </c>
      <c r="J63">
        <v>447</v>
      </c>
      <c r="K63">
        <v>109</v>
      </c>
    </row>
    <row r="64" spans="1:11" x14ac:dyDescent="0.25">
      <c r="A64">
        <v>63</v>
      </c>
      <c r="B64" t="s">
        <v>56</v>
      </c>
      <c r="C64">
        <v>2022</v>
      </c>
      <c r="D64">
        <v>3327</v>
      </c>
      <c r="E64" t="s">
        <v>78</v>
      </c>
      <c r="F64" t="s">
        <v>87</v>
      </c>
      <c r="G64">
        <v>63</v>
      </c>
      <c r="I64" t="s">
        <v>90</v>
      </c>
      <c r="J64">
        <v>419</v>
      </c>
      <c r="K64">
        <v>63</v>
      </c>
    </row>
    <row r="65" spans="1:11" x14ac:dyDescent="0.25">
      <c r="A65">
        <v>64</v>
      </c>
      <c r="B65" t="s">
        <v>57</v>
      </c>
      <c r="C65">
        <v>2022</v>
      </c>
      <c r="D65">
        <v>3328</v>
      </c>
      <c r="E65" t="s">
        <v>78</v>
      </c>
      <c r="F65" t="s">
        <v>87</v>
      </c>
      <c r="G65">
        <v>142</v>
      </c>
      <c r="I65" t="s">
        <v>90</v>
      </c>
      <c r="J65">
        <v>496</v>
      </c>
      <c r="K65">
        <v>142</v>
      </c>
    </row>
    <row r="66" spans="1:11" x14ac:dyDescent="0.25">
      <c r="A66">
        <v>65</v>
      </c>
      <c r="B66" t="s">
        <v>58</v>
      </c>
      <c r="C66">
        <v>2022</v>
      </c>
      <c r="D66">
        <v>3329</v>
      </c>
      <c r="E66" t="s">
        <v>78</v>
      </c>
      <c r="F66" t="s">
        <v>87</v>
      </c>
      <c r="G66">
        <v>195</v>
      </c>
      <c r="I66" t="s">
        <v>90</v>
      </c>
      <c r="J66">
        <v>668</v>
      </c>
      <c r="K66">
        <v>195</v>
      </c>
    </row>
    <row r="67" spans="1:11" x14ac:dyDescent="0.25">
      <c r="A67">
        <v>66</v>
      </c>
      <c r="B67" t="s">
        <v>59</v>
      </c>
      <c r="C67">
        <v>2022</v>
      </c>
      <c r="D67">
        <v>3371</v>
      </c>
      <c r="E67" t="s">
        <v>78</v>
      </c>
      <c r="F67" t="s">
        <v>87</v>
      </c>
      <c r="G67">
        <v>15</v>
      </c>
      <c r="I67" t="s">
        <v>90</v>
      </c>
      <c r="J67">
        <v>75</v>
      </c>
      <c r="K67">
        <v>15</v>
      </c>
    </row>
    <row r="68" spans="1:11" x14ac:dyDescent="0.25">
      <c r="A68">
        <v>67</v>
      </c>
      <c r="B68" t="s">
        <v>60</v>
      </c>
      <c r="C68">
        <v>2022</v>
      </c>
      <c r="D68">
        <v>3372</v>
      </c>
      <c r="E68" t="s">
        <v>78</v>
      </c>
      <c r="F68" t="s">
        <v>87</v>
      </c>
      <c r="G68">
        <v>34</v>
      </c>
      <c r="I68" t="s">
        <v>90</v>
      </c>
      <c r="J68">
        <v>299</v>
      </c>
      <c r="K68">
        <v>34</v>
      </c>
    </row>
    <row r="69" spans="1:11" x14ac:dyDescent="0.25">
      <c r="A69">
        <v>68</v>
      </c>
      <c r="B69" t="s">
        <v>61</v>
      </c>
      <c r="C69">
        <v>2022</v>
      </c>
      <c r="D69">
        <v>3373</v>
      </c>
      <c r="E69" t="s">
        <v>78</v>
      </c>
      <c r="F69" t="s">
        <v>87</v>
      </c>
      <c r="G69">
        <v>32</v>
      </c>
      <c r="I69" t="s">
        <v>90</v>
      </c>
      <c r="J69">
        <v>116</v>
      </c>
      <c r="K69">
        <v>32</v>
      </c>
    </row>
    <row r="70" spans="1:11" x14ac:dyDescent="0.25">
      <c r="A70">
        <v>69</v>
      </c>
      <c r="B70" t="s">
        <v>62</v>
      </c>
      <c r="C70">
        <v>2022</v>
      </c>
      <c r="D70">
        <v>3374</v>
      </c>
      <c r="E70" t="s">
        <v>78</v>
      </c>
      <c r="F70" t="s">
        <v>87</v>
      </c>
      <c r="G70">
        <v>141</v>
      </c>
      <c r="I70" t="s">
        <v>90</v>
      </c>
      <c r="J70">
        <v>810</v>
      </c>
      <c r="K70">
        <v>141</v>
      </c>
    </row>
    <row r="71" spans="1:11" x14ac:dyDescent="0.25">
      <c r="A71">
        <v>70</v>
      </c>
      <c r="B71" t="s">
        <v>63</v>
      </c>
      <c r="C71">
        <v>2022</v>
      </c>
      <c r="D71">
        <v>3375</v>
      </c>
      <c r="E71" t="s">
        <v>78</v>
      </c>
      <c r="F71" t="s">
        <v>87</v>
      </c>
      <c r="G71">
        <v>26</v>
      </c>
      <c r="I71" t="s">
        <v>90</v>
      </c>
      <c r="J71">
        <v>113</v>
      </c>
      <c r="K71">
        <v>26</v>
      </c>
    </row>
    <row r="72" spans="1:11" x14ac:dyDescent="0.25">
      <c r="A72">
        <v>71</v>
      </c>
      <c r="B72" t="s">
        <v>64</v>
      </c>
      <c r="C72">
        <v>2022</v>
      </c>
      <c r="D72">
        <v>3376</v>
      </c>
      <c r="E72" t="s">
        <v>78</v>
      </c>
      <c r="F72" t="s">
        <v>87</v>
      </c>
      <c r="G72">
        <v>18</v>
      </c>
      <c r="I72" t="s">
        <v>90</v>
      </c>
      <c r="J72">
        <v>90</v>
      </c>
      <c r="K72">
        <v>18</v>
      </c>
    </row>
    <row r="73" spans="1:11" x14ac:dyDescent="0.25">
      <c r="A73">
        <v>72</v>
      </c>
      <c r="B73" t="s">
        <v>65</v>
      </c>
      <c r="C73">
        <v>2022</v>
      </c>
      <c r="E73" t="s">
        <v>78</v>
      </c>
      <c r="F73" t="s">
        <v>87</v>
      </c>
      <c r="G73" s="1">
        <v>4861</v>
      </c>
      <c r="I73" t="s">
        <v>90</v>
      </c>
      <c r="J73">
        <v>18902</v>
      </c>
      <c r="K73" s="1">
        <v>4861</v>
      </c>
    </row>
    <row r="74" spans="1:11" x14ac:dyDescent="0.25">
      <c r="A74">
        <v>73</v>
      </c>
      <c r="B74" t="s">
        <v>30</v>
      </c>
      <c r="C74">
        <v>2022</v>
      </c>
      <c r="D74">
        <v>3301</v>
      </c>
      <c r="E74" t="s">
        <v>79</v>
      </c>
      <c r="F74" t="s">
        <v>2</v>
      </c>
      <c r="G74">
        <v>1033</v>
      </c>
      <c r="I74" t="s">
        <v>91</v>
      </c>
      <c r="J74">
        <f>G74+G110</f>
        <v>1232</v>
      </c>
      <c r="K74">
        <v>199</v>
      </c>
    </row>
    <row r="75" spans="1:11" x14ac:dyDescent="0.25">
      <c r="A75">
        <v>74</v>
      </c>
      <c r="B75" t="s">
        <v>31</v>
      </c>
      <c r="C75">
        <v>2022</v>
      </c>
      <c r="D75">
        <v>3302</v>
      </c>
      <c r="E75" t="s">
        <v>79</v>
      </c>
      <c r="F75" t="s">
        <v>2</v>
      </c>
      <c r="G75">
        <v>811</v>
      </c>
      <c r="I75" t="s">
        <v>91</v>
      </c>
      <c r="J75">
        <f t="shared" ref="J75:J109" si="1">G75+G111</f>
        <v>1001</v>
      </c>
      <c r="K75">
        <v>190</v>
      </c>
    </row>
    <row r="76" spans="1:11" x14ac:dyDescent="0.25">
      <c r="A76">
        <v>75</v>
      </c>
      <c r="B76" t="s">
        <v>32</v>
      </c>
      <c r="C76">
        <v>2022</v>
      </c>
      <c r="D76">
        <v>3303</v>
      </c>
      <c r="E76" t="s">
        <v>79</v>
      </c>
      <c r="F76" t="s">
        <v>2</v>
      </c>
      <c r="G76">
        <v>469</v>
      </c>
      <c r="I76" t="s">
        <v>91</v>
      </c>
      <c r="J76">
        <f t="shared" si="1"/>
        <v>652</v>
      </c>
      <c r="K76">
        <v>183</v>
      </c>
    </row>
    <row r="77" spans="1:11" x14ac:dyDescent="0.25">
      <c r="A77">
        <v>76</v>
      </c>
      <c r="B77" t="s">
        <v>33</v>
      </c>
      <c r="C77">
        <v>2022</v>
      </c>
      <c r="D77">
        <v>3304</v>
      </c>
      <c r="E77" t="s">
        <v>79</v>
      </c>
      <c r="F77" t="s">
        <v>2</v>
      </c>
      <c r="G77">
        <v>617</v>
      </c>
      <c r="I77" t="s">
        <v>91</v>
      </c>
      <c r="J77">
        <f t="shared" si="1"/>
        <v>827</v>
      </c>
      <c r="K77">
        <v>210</v>
      </c>
    </row>
    <row r="78" spans="1:11" x14ac:dyDescent="0.25">
      <c r="A78">
        <v>77</v>
      </c>
      <c r="B78" t="s">
        <v>34</v>
      </c>
      <c r="C78">
        <v>2022</v>
      </c>
      <c r="D78">
        <v>3305</v>
      </c>
      <c r="E78" t="s">
        <v>79</v>
      </c>
      <c r="F78" t="s">
        <v>2</v>
      </c>
      <c r="G78">
        <v>751</v>
      </c>
      <c r="I78" t="s">
        <v>91</v>
      </c>
      <c r="J78">
        <f t="shared" si="1"/>
        <v>868</v>
      </c>
      <c r="K78">
        <v>117</v>
      </c>
    </row>
    <row r="79" spans="1:11" x14ac:dyDescent="0.25">
      <c r="A79">
        <v>78</v>
      </c>
      <c r="B79" t="s">
        <v>35</v>
      </c>
      <c r="C79">
        <v>2022</v>
      </c>
      <c r="D79">
        <v>3306</v>
      </c>
      <c r="E79" t="s">
        <v>79</v>
      </c>
      <c r="F79" t="s">
        <v>2</v>
      </c>
      <c r="G79">
        <v>523</v>
      </c>
      <c r="I79" t="s">
        <v>91</v>
      </c>
      <c r="J79">
        <f t="shared" si="1"/>
        <v>573</v>
      </c>
      <c r="K79">
        <v>50</v>
      </c>
    </row>
    <row r="80" spans="1:11" x14ac:dyDescent="0.25">
      <c r="A80">
        <v>79</v>
      </c>
      <c r="B80" t="s">
        <v>36</v>
      </c>
      <c r="C80">
        <v>2022</v>
      </c>
      <c r="D80">
        <v>3307</v>
      </c>
      <c r="E80" t="s">
        <v>79</v>
      </c>
      <c r="F80" t="s">
        <v>2</v>
      </c>
      <c r="G80">
        <v>460</v>
      </c>
      <c r="I80" t="s">
        <v>91</v>
      </c>
      <c r="J80">
        <f t="shared" si="1"/>
        <v>560</v>
      </c>
      <c r="K80">
        <v>100</v>
      </c>
    </row>
    <row r="81" spans="1:11" x14ac:dyDescent="0.25">
      <c r="A81">
        <v>80</v>
      </c>
      <c r="B81" t="s">
        <v>37</v>
      </c>
      <c r="C81">
        <v>2022</v>
      </c>
      <c r="D81">
        <v>3308</v>
      </c>
      <c r="E81" t="s">
        <v>79</v>
      </c>
      <c r="F81" t="s">
        <v>2</v>
      </c>
      <c r="G81">
        <v>603</v>
      </c>
      <c r="I81" t="s">
        <v>91</v>
      </c>
      <c r="J81">
        <f t="shared" si="1"/>
        <v>916</v>
      </c>
      <c r="K81">
        <v>313</v>
      </c>
    </row>
    <row r="82" spans="1:11" x14ac:dyDescent="0.25">
      <c r="A82">
        <v>81</v>
      </c>
      <c r="B82" t="s">
        <v>38</v>
      </c>
      <c r="C82">
        <v>2022</v>
      </c>
      <c r="D82">
        <v>3309</v>
      </c>
      <c r="E82" t="s">
        <v>79</v>
      </c>
      <c r="F82" t="s">
        <v>2</v>
      </c>
      <c r="G82">
        <v>583</v>
      </c>
      <c r="I82" t="s">
        <v>91</v>
      </c>
      <c r="J82">
        <f t="shared" si="1"/>
        <v>793</v>
      </c>
      <c r="K82">
        <v>210</v>
      </c>
    </row>
    <row r="83" spans="1:11" x14ac:dyDescent="0.25">
      <c r="A83">
        <v>82</v>
      </c>
      <c r="B83" t="s">
        <v>39</v>
      </c>
      <c r="C83">
        <v>2022</v>
      </c>
      <c r="D83">
        <v>3310</v>
      </c>
      <c r="E83" t="s">
        <v>79</v>
      </c>
      <c r="F83" t="s">
        <v>2</v>
      </c>
      <c r="G83">
        <v>744</v>
      </c>
      <c r="I83" t="s">
        <v>91</v>
      </c>
      <c r="J83">
        <f t="shared" si="1"/>
        <v>831</v>
      </c>
      <c r="K83">
        <v>87</v>
      </c>
    </row>
    <row r="84" spans="1:11" x14ac:dyDescent="0.25">
      <c r="A84">
        <v>83</v>
      </c>
      <c r="B84" t="s">
        <v>40</v>
      </c>
      <c r="C84">
        <v>2022</v>
      </c>
      <c r="D84">
        <v>3311</v>
      </c>
      <c r="E84" t="s">
        <v>79</v>
      </c>
      <c r="F84" t="s">
        <v>2</v>
      </c>
      <c r="G84">
        <v>452</v>
      </c>
      <c r="I84" t="s">
        <v>91</v>
      </c>
      <c r="J84">
        <f t="shared" si="1"/>
        <v>538</v>
      </c>
      <c r="K84">
        <v>86</v>
      </c>
    </row>
    <row r="85" spans="1:11" x14ac:dyDescent="0.25">
      <c r="A85">
        <v>84</v>
      </c>
      <c r="B85" t="s">
        <v>41</v>
      </c>
      <c r="C85">
        <v>2022</v>
      </c>
      <c r="D85">
        <v>3312</v>
      </c>
      <c r="E85" t="s">
        <v>79</v>
      </c>
      <c r="F85" t="s">
        <v>2</v>
      </c>
      <c r="G85">
        <v>774</v>
      </c>
      <c r="I85" t="s">
        <v>91</v>
      </c>
      <c r="J85">
        <f t="shared" si="1"/>
        <v>834</v>
      </c>
      <c r="K85">
        <v>60</v>
      </c>
    </row>
    <row r="86" spans="1:11" x14ac:dyDescent="0.25">
      <c r="A86">
        <v>85</v>
      </c>
      <c r="B86" t="s">
        <v>42</v>
      </c>
      <c r="C86">
        <v>2022</v>
      </c>
      <c r="D86">
        <v>3313</v>
      </c>
      <c r="E86" t="s">
        <v>79</v>
      </c>
      <c r="F86" t="s">
        <v>2</v>
      </c>
      <c r="G86">
        <v>500</v>
      </c>
      <c r="I86" t="s">
        <v>91</v>
      </c>
      <c r="J86">
        <f t="shared" si="1"/>
        <v>576</v>
      </c>
      <c r="K86">
        <v>76</v>
      </c>
    </row>
    <row r="87" spans="1:11" x14ac:dyDescent="0.25">
      <c r="A87">
        <v>86</v>
      </c>
      <c r="B87" t="s">
        <v>43</v>
      </c>
      <c r="C87">
        <v>2022</v>
      </c>
      <c r="D87">
        <v>3314</v>
      </c>
      <c r="E87" t="s">
        <v>79</v>
      </c>
      <c r="F87" t="s">
        <v>2</v>
      </c>
      <c r="G87">
        <v>560</v>
      </c>
      <c r="I87" t="s">
        <v>91</v>
      </c>
      <c r="J87">
        <f t="shared" si="1"/>
        <v>639</v>
      </c>
      <c r="K87">
        <v>79</v>
      </c>
    </row>
    <row r="88" spans="1:11" x14ac:dyDescent="0.25">
      <c r="A88">
        <v>87</v>
      </c>
      <c r="B88" t="s">
        <v>44</v>
      </c>
      <c r="C88">
        <v>2022</v>
      </c>
      <c r="D88">
        <v>3315</v>
      </c>
      <c r="E88" t="s">
        <v>79</v>
      </c>
      <c r="F88" t="s">
        <v>2</v>
      </c>
      <c r="G88">
        <v>804</v>
      </c>
      <c r="I88" t="s">
        <v>91</v>
      </c>
      <c r="J88">
        <f t="shared" si="1"/>
        <v>920</v>
      </c>
      <c r="K88">
        <v>116</v>
      </c>
    </row>
    <row r="89" spans="1:11" x14ac:dyDescent="0.25">
      <c r="A89">
        <v>88</v>
      </c>
      <c r="B89" t="s">
        <v>45</v>
      </c>
      <c r="C89">
        <v>2022</v>
      </c>
      <c r="D89">
        <v>3316</v>
      </c>
      <c r="E89" t="s">
        <v>79</v>
      </c>
      <c r="F89" t="s">
        <v>2</v>
      </c>
      <c r="G89">
        <v>591</v>
      </c>
      <c r="I89" t="s">
        <v>91</v>
      </c>
      <c r="J89">
        <f t="shared" si="1"/>
        <v>671</v>
      </c>
      <c r="K89">
        <v>80</v>
      </c>
    </row>
    <row r="90" spans="1:11" x14ac:dyDescent="0.25">
      <c r="A90">
        <v>89</v>
      </c>
      <c r="B90" t="s">
        <v>46</v>
      </c>
      <c r="C90">
        <v>2022</v>
      </c>
      <c r="D90">
        <v>3317</v>
      </c>
      <c r="E90" t="s">
        <v>79</v>
      </c>
      <c r="F90" t="s">
        <v>2</v>
      </c>
      <c r="G90">
        <v>376</v>
      </c>
      <c r="I90" t="s">
        <v>91</v>
      </c>
      <c r="J90">
        <f t="shared" si="1"/>
        <v>426</v>
      </c>
      <c r="K90">
        <v>50</v>
      </c>
    </row>
    <row r="91" spans="1:11" x14ac:dyDescent="0.25">
      <c r="A91">
        <v>90</v>
      </c>
      <c r="B91" t="s">
        <v>47</v>
      </c>
      <c r="C91">
        <v>2022</v>
      </c>
      <c r="D91">
        <v>3318</v>
      </c>
      <c r="E91" t="s">
        <v>79</v>
      </c>
      <c r="F91" t="s">
        <v>2</v>
      </c>
      <c r="G91">
        <v>677</v>
      </c>
      <c r="I91" t="s">
        <v>91</v>
      </c>
      <c r="J91">
        <f t="shared" si="1"/>
        <v>889</v>
      </c>
      <c r="K91">
        <v>212</v>
      </c>
    </row>
    <row r="92" spans="1:11" x14ac:dyDescent="0.25">
      <c r="A92">
        <v>91</v>
      </c>
      <c r="B92" t="s">
        <v>48</v>
      </c>
      <c r="C92">
        <v>2022</v>
      </c>
      <c r="D92">
        <v>3319</v>
      </c>
      <c r="E92" t="s">
        <v>79</v>
      </c>
      <c r="F92" t="s">
        <v>2</v>
      </c>
      <c r="G92">
        <v>424</v>
      </c>
      <c r="I92" t="s">
        <v>91</v>
      </c>
      <c r="J92">
        <f t="shared" si="1"/>
        <v>570</v>
      </c>
      <c r="K92">
        <v>146</v>
      </c>
    </row>
    <row r="93" spans="1:11" x14ac:dyDescent="0.25">
      <c r="A93">
        <v>92</v>
      </c>
      <c r="B93" t="s">
        <v>49</v>
      </c>
      <c r="C93">
        <v>2022</v>
      </c>
      <c r="D93">
        <v>3320</v>
      </c>
      <c r="E93" t="s">
        <v>79</v>
      </c>
      <c r="F93" t="s">
        <v>2</v>
      </c>
      <c r="G93">
        <v>599</v>
      </c>
      <c r="I93" t="s">
        <v>91</v>
      </c>
      <c r="J93">
        <f t="shared" si="1"/>
        <v>798</v>
      </c>
      <c r="K93">
        <v>199</v>
      </c>
    </row>
    <row r="94" spans="1:11" x14ac:dyDescent="0.25">
      <c r="A94">
        <v>93</v>
      </c>
      <c r="B94" t="s">
        <v>50</v>
      </c>
      <c r="C94">
        <v>2022</v>
      </c>
      <c r="D94">
        <v>3321</v>
      </c>
      <c r="E94" t="s">
        <v>79</v>
      </c>
      <c r="F94" t="s">
        <v>2</v>
      </c>
      <c r="G94">
        <v>488</v>
      </c>
      <c r="I94" t="s">
        <v>91</v>
      </c>
      <c r="J94">
        <f t="shared" si="1"/>
        <v>628</v>
      </c>
      <c r="K94">
        <v>140</v>
      </c>
    </row>
    <row r="95" spans="1:11" x14ac:dyDescent="0.25">
      <c r="A95">
        <v>94</v>
      </c>
      <c r="B95" t="s">
        <v>51</v>
      </c>
      <c r="C95">
        <v>2022</v>
      </c>
      <c r="D95">
        <v>3322</v>
      </c>
      <c r="E95" t="s">
        <v>79</v>
      </c>
      <c r="F95" t="s">
        <v>2</v>
      </c>
      <c r="G95">
        <v>498</v>
      </c>
      <c r="I95" t="s">
        <v>91</v>
      </c>
      <c r="J95">
        <f t="shared" si="1"/>
        <v>665</v>
      </c>
      <c r="K95">
        <v>167</v>
      </c>
    </row>
    <row r="96" spans="1:11" x14ac:dyDescent="0.25">
      <c r="A96">
        <v>95</v>
      </c>
      <c r="B96" t="s">
        <v>52</v>
      </c>
      <c r="C96">
        <v>2022</v>
      </c>
      <c r="D96">
        <v>3323</v>
      </c>
      <c r="E96" t="s">
        <v>79</v>
      </c>
      <c r="F96" t="s">
        <v>2</v>
      </c>
      <c r="G96">
        <v>434</v>
      </c>
      <c r="I96" t="s">
        <v>91</v>
      </c>
      <c r="J96">
        <f t="shared" si="1"/>
        <v>581</v>
      </c>
      <c r="K96">
        <v>147</v>
      </c>
    </row>
    <row r="97" spans="1:11" x14ac:dyDescent="0.25">
      <c r="A97">
        <v>96</v>
      </c>
      <c r="B97" t="s">
        <v>53</v>
      </c>
      <c r="C97">
        <v>2022</v>
      </c>
      <c r="D97">
        <v>3324</v>
      </c>
      <c r="E97" t="s">
        <v>79</v>
      </c>
      <c r="F97" t="s">
        <v>2</v>
      </c>
      <c r="G97">
        <v>578</v>
      </c>
      <c r="I97" t="s">
        <v>91</v>
      </c>
      <c r="J97">
        <f t="shared" si="1"/>
        <v>679</v>
      </c>
      <c r="K97">
        <v>101</v>
      </c>
    </row>
    <row r="98" spans="1:11" x14ac:dyDescent="0.25">
      <c r="A98">
        <v>97</v>
      </c>
      <c r="B98" t="s">
        <v>54</v>
      </c>
      <c r="C98">
        <v>2022</v>
      </c>
      <c r="D98">
        <v>3325</v>
      </c>
      <c r="E98" t="s">
        <v>79</v>
      </c>
      <c r="F98" t="s">
        <v>2</v>
      </c>
      <c r="G98">
        <v>454</v>
      </c>
      <c r="I98" t="s">
        <v>91</v>
      </c>
      <c r="J98">
        <f t="shared" si="1"/>
        <v>579</v>
      </c>
      <c r="K98">
        <v>125</v>
      </c>
    </row>
    <row r="99" spans="1:11" x14ac:dyDescent="0.25">
      <c r="A99">
        <v>98</v>
      </c>
      <c r="B99" t="s">
        <v>55</v>
      </c>
      <c r="C99">
        <v>2022</v>
      </c>
      <c r="D99">
        <v>3326</v>
      </c>
      <c r="E99" t="s">
        <v>79</v>
      </c>
      <c r="F99" t="s">
        <v>2</v>
      </c>
      <c r="G99">
        <v>500</v>
      </c>
      <c r="I99" t="s">
        <v>91</v>
      </c>
      <c r="J99">
        <f t="shared" si="1"/>
        <v>624</v>
      </c>
      <c r="K99">
        <v>124</v>
      </c>
    </row>
    <row r="100" spans="1:11" x14ac:dyDescent="0.25">
      <c r="A100">
        <v>99</v>
      </c>
      <c r="B100" t="s">
        <v>56</v>
      </c>
      <c r="C100">
        <v>2022</v>
      </c>
      <c r="D100">
        <v>3327</v>
      </c>
      <c r="E100" t="s">
        <v>79</v>
      </c>
      <c r="F100" t="s">
        <v>2</v>
      </c>
      <c r="G100">
        <v>739</v>
      </c>
      <c r="I100" t="s">
        <v>91</v>
      </c>
      <c r="J100">
        <f t="shared" si="1"/>
        <v>842</v>
      </c>
      <c r="K100">
        <v>103</v>
      </c>
    </row>
    <row r="101" spans="1:11" x14ac:dyDescent="0.25">
      <c r="A101">
        <v>100</v>
      </c>
      <c r="B101" t="s">
        <v>57</v>
      </c>
      <c r="C101">
        <v>2022</v>
      </c>
      <c r="D101">
        <v>3328</v>
      </c>
      <c r="E101" t="s">
        <v>79</v>
      </c>
      <c r="F101" t="s">
        <v>2</v>
      </c>
      <c r="G101">
        <v>681</v>
      </c>
      <c r="I101" t="s">
        <v>91</v>
      </c>
      <c r="J101">
        <f t="shared" si="1"/>
        <v>862</v>
      </c>
      <c r="K101">
        <v>181</v>
      </c>
    </row>
    <row r="102" spans="1:11" x14ac:dyDescent="0.25">
      <c r="A102">
        <v>101</v>
      </c>
      <c r="B102" t="s">
        <v>58</v>
      </c>
      <c r="C102">
        <v>2022</v>
      </c>
      <c r="D102">
        <v>3329</v>
      </c>
      <c r="E102" t="s">
        <v>79</v>
      </c>
      <c r="F102" t="s">
        <v>2</v>
      </c>
      <c r="G102">
        <v>893</v>
      </c>
      <c r="I102" t="s">
        <v>91</v>
      </c>
      <c r="J102">
        <f t="shared" si="1"/>
        <v>1114</v>
      </c>
      <c r="K102">
        <v>221</v>
      </c>
    </row>
    <row r="103" spans="1:11" x14ac:dyDescent="0.25">
      <c r="A103">
        <v>102</v>
      </c>
      <c r="B103" t="s">
        <v>59</v>
      </c>
      <c r="C103">
        <v>2022</v>
      </c>
      <c r="D103">
        <v>3371</v>
      </c>
      <c r="E103" t="s">
        <v>79</v>
      </c>
      <c r="F103" t="s">
        <v>2</v>
      </c>
      <c r="G103">
        <v>74</v>
      </c>
      <c r="I103" t="s">
        <v>91</v>
      </c>
      <c r="J103">
        <f t="shared" si="1"/>
        <v>76</v>
      </c>
      <c r="K103">
        <v>2</v>
      </c>
    </row>
    <row r="104" spans="1:11" x14ac:dyDescent="0.25">
      <c r="A104">
        <v>103</v>
      </c>
      <c r="B104" t="s">
        <v>60</v>
      </c>
      <c r="C104">
        <v>2022</v>
      </c>
      <c r="D104">
        <v>3372</v>
      </c>
      <c r="E104" t="s">
        <v>79</v>
      </c>
      <c r="F104" t="s">
        <v>2</v>
      </c>
      <c r="G104">
        <v>244</v>
      </c>
      <c r="I104" t="s">
        <v>91</v>
      </c>
      <c r="J104">
        <f t="shared" si="1"/>
        <v>255</v>
      </c>
      <c r="K104">
        <v>11</v>
      </c>
    </row>
    <row r="105" spans="1:11" x14ac:dyDescent="0.25">
      <c r="A105">
        <v>104</v>
      </c>
      <c r="B105" t="s">
        <v>61</v>
      </c>
      <c r="C105">
        <v>2022</v>
      </c>
      <c r="D105">
        <v>3373</v>
      </c>
      <c r="E105" t="s">
        <v>79</v>
      </c>
      <c r="F105" t="s">
        <v>2</v>
      </c>
      <c r="G105">
        <v>80</v>
      </c>
      <c r="I105" t="s">
        <v>91</v>
      </c>
      <c r="J105">
        <f t="shared" si="1"/>
        <v>93</v>
      </c>
      <c r="K105">
        <v>13</v>
      </c>
    </row>
    <row r="106" spans="1:11" x14ac:dyDescent="0.25">
      <c r="A106">
        <v>105</v>
      </c>
      <c r="B106" t="s">
        <v>62</v>
      </c>
      <c r="C106">
        <v>2022</v>
      </c>
      <c r="D106">
        <v>3374</v>
      </c>
      <c r="E106" t="s">
        <v>79</v>
      </c>
      <c r="F106" t="s">
        <v>2</v>
      </c>
      <c r="G106">
        <v>507</v>
      </c>
      <c r="I106" t="s">
        <v>91</v>
      </c>
      <c r="J106">
        <f>G106+G142</f>
        <v>601</v>
      </c>
      <c r="K106">
        <v>94</v>
      </c>
    </row>
    <row r="107" spans="1:11" x14ac:dyDescent="0.25">
      <c r="A107">
        <v>106</v>
      </c>
      <c r="B107" t="s">
        <v>63</v>
      </c>
      <c r="C107">
        <v>2022</v>
      </c>
      <c r="D107">
        <v>3375</v>
      </c>
      <c r="E107" t="s">
        <v>79</v>
      </c>
      <c r="F107" t="s">
        <v>2</v>
      </c>
      <c r="G107">
        <v>103</v>
      </c>
      <c r="I107" t="s">
        <v>91</v>
      </c>
      <c r="J107">
        <f t="shared" si="1"/>
        <v>147</v>
      </c>
      <c r="K107">
        <v>44</v>
      </c>
    </row>
    <row r="108" spans="1:11" x14ac:dyDescent="0.25">
      <c r="A108">
        <v>107</v>
      </c>
      <c r="B108" t="s">
        <v>64</v>
      </c>
      <c r="C108">
        <v>2022</v>
      </c>
      <c r="D108">
        <v>3376</v>
      </c>
      <c r="E108" t="s">
        <v>79</v>
      </c>
      <c r="F108" t="s">
        <v>2</v>
      </c>
      <c r="G108">
        <v>136</v>
      </c>
      <c r="I108" t="s">
        <v>91</v>
      </c>
      <c r="J108">
        <f t="shared" si="1"/>
        <v>154</v>
      </c>
      <c r="K108">
        <v>18</v>
      </c>
    </row>
    <row r="109" spans="1:11" x14ac:dyDescent="0.25">
      <c r="A109">
        <v>108</v>
      </c>
      <c r="B109" t="s">
        <v>65</v>
      </c>
      <c r="C109">
        <v>2022</v>
      </c>
      <c r="E109" t="s">
        <v>79</v>
      </c>
      <c r="F109" t="s">
        <v>2</v>
      </c>
      <c r="G109" s="1">
        <v>18760</v>
      </c>
      <c r="I109" t="s">
        <v>91</v>
      </c>
      <c r="J109">
        <f t="shared" si="1"/>
        <v>23014</v>
      </c>
      <c r="K109" s="1">
        <v>4254</v>
      </c>
    </row>
    <row r="110" spans="1:11" x14ac:dyDescent="0.25">
      <c r="A110">
        <v>109</v>
      </c>
      <c r="B110" t="s">
        <v>30</v>
      </c>
      <c r="C110">
        <v>2022</v>
      </c>
      <c r="D110">
        <v>3301</v>
      </c>
      <c r="E110" t="s">
        <v>80</v>
      </c>
      <c r="F110" t="s">
        <v>3</v>
      </c>
      <c r="G110">
        <v>199</v>
      </c>
      <c r="I110" t="s">
        <v>91</v>
      </c>
      <c r="J110">
        <v>1232</v>
      </c>
      <c r="K110">
        <v>199</v>
      </c>
    </row>
    <row r="111" spans="1:11" x14ac:dyDescent="0.25">
      <c r="A111">
        <v>110</v>
      </c>
      <c r="B111" t="s">
        <v>31</v>
      </c>
      <c r="C111">
        <v>2022</v>
      </c>
      <c r="D111">
        <v>3302</v>
      </c>
      <c r="E111" t="s">
        <v>80</v>
      </c>
      <c r="F111" t="s">
        <v>3</v>
      </c>
      <c r="G111">
        <v>190</v>
      </c>
      <c r="I111" t="s">
        <v>91</v>
      </c>
      <c r="J111">
        <v>1001</v>
      </c>
      <c r="K111">
        <v>190</v>
      </c>
    </row>
    <row r="112" spans="1:11" x14ac:dyDescent="0.25">
      <c r="A112">
        <v>111</v>
      </c>
      <c r="B112" t="s">
        <v>32</v>
      </c>
      <c r="C112">
        <v>2022</v>
      </c>
      <c r="D112">
        <v>3303</v>
      </c>
      <c r="E112" t="s">
        <v>80</v>
      </c>
      <c r="F112" t="s">
        <v>3</v>
      </c>
      <c r="G112">
        <v>183</v>
      </c>
      <c r="I112" t="s">
        <v>91</v>
      </c>
      <c r="J112">
        <v>652</v>
      </c>
      <c r="K112">
        <v>183</v>
      </c>
    </row>
    <row r="113" spans="1:11" x14ac:dyDescent="0.25">
      <c r="A113">
        <v>112</v>
      </c>
      <c r="B113" t="s">
        <v>33</v>
      </c>
      <c r="C113">
        <v>2022</v>
      </c>
      <c r="D113">
        <v>3304</v>
      </c>
      <c r="E113" t="s">
        <v>80</v>
      </c>
      <c r="F113" t="s">
        <v>3</v>
      </c>
      <c r="G113">
        <v>210</v>
      </c>
      <c r="I113" t="s">
        <v>91</v>
      </c>
      <c r="J113">
        <v>827</v>
      </c>
      <c r="K113">
        <v>210</v>
      </c>
    </row>
    <row r="114" spans="1:11" x14ac:dyDescent="0.25">
      <c r="A114">
        <v>113</v>
      </c>
      <c r="B114" t="s">
        <v>34</v>
      </c>
      <c r="C114">
        <v>2022</v>
      </c>
      <c r="D114">
        <v>3305</v>
      </c>
      <c r="E114" t="s">
        <v>80</v>
      </c>
      <c r="F114" t="s">
        <v>3</v>
      </c>
      <c r="G114">
        <v>117</v>
      </c>
      <c r="I114" t="s">
        <v>91</v>
      </c>
      <c r="J114">
        <v>868</v>
      </c>
      <c r="K114">
        <v>117</v>
      </c>
    </row>
    <row r="115" spans="1:11" x14ac:dyDescent="0.25">
      <c r="A115">
        <v>114</v>
      </c>
      <c r="B115" t="s">
        <v>35</v>
      </c>
      <c r="C115">
        <v>2022</v>
      </c>
      <c r="D115">
        <v>3306</v>
      </c>
      <c r="E115" t="s">
        <v>80</v>
      </c>
      <c r="F115" t="s">
        <v>3</v>
      </c>
      <c r="G115">
        <v>50</v>
      </c>
      <c r="I115" t="s">
        <v>91</v>
      </c>
      <c r="J115">
        <v>573</v>
      </c>
      <c r="K115">
        <v>50</v>
      </c>
    </row>
    <row r="116" spans="1:11" x14ac:dyDescent="0.25">
      <c r="A116">
        <v>115</v>
      </c>
      <c r="B116" t="s">
        <v>36</v>
      </c>
      <c r="C116">
        <v>2022</v>
      </c>
      <c r="D116">
        <v>3307</v>
      </c>
      <c r="E116" t="s">
        <v>80</v>
      </c>
      <c r="F116" t="s">
        <v>3</v>
      </c>
      <c r="G116">
        <v>100</v>
      </c>
      <c r="I116" t="s">
        <v>91</v>
      </c>
      <c r="J116">
        <v>560</v>
      </c>
      <c r="K116">
        <v>100</v>
      </c>
    </row>
    <row r="117" spans="1:11" x14ac:dyDescent="0.25">
      <c r="A117">
        <v>116</v>
      </c>
      <c r="B117" t="s">
        <v>37</v>
      </c>
      <c r="C117">
        <v>2022</v>
      </c>
      <c r="D117">
        <v>3308</v>
      </c>
      <c r="E117" t="s">
        <v>80</v>
      </c>
      <c r="F117" t="s">
        <v>3</v>
      </c>
      <c r="G117">
        <v>313</v>
      </c>
      <c r="I117" t="s">
        <v>91</v>
      </c>
      <c r="J117">
        <v>916</v>
      </c>
      <c r="K117">
        <v>313</v>
      </c>
    </row>
    <row r="118" spans="1:11" x14ac:dyDescent="0.25">
      <c r="A118">
        <v>117</v>
      </c>
      <c r="B118" t="s">
        <v>38</v>
      </c>
      <c r="C118">
        <v>2022</v>
      </c>
      <c r="D118">
        <v>3309</v>
      </c>
      <c r="E118" t="s">
        <v>80</v>
      </c>
      <c r="F118" t="s">
        <v>3</v>
      </c>
      <c r="G118">
        <v>210</v>
      </c>
      <c r="I118" t="s">
        <v>91</v>
      </c>
      <c r="J118">
        <v>793</v>
      </c>
      <c r="K118">
        <v>210</v>
      </c>
    </row>
    <row r="119" spans="1:11" x14ac:dyDescent="0.25">
      <c r="A119">
        <v>118</v>
      </c>
      <c r="B119" t="s">
        <v>39</v>
      </c>
      <c r="C119">
        <v>2022</v>
      </c>
      <c r="D119">
        <v>3310</v>
      </c>
      <c r="E119" t="s">
        <v>80</v>
      </c>
      <c r="F119" t="s">
        <v>3</v>
      </c>
      <c r="G119">
        <v>87</v>
      </c>
      <c r="I119" t="s">
        <v>91</v>
      </c>
      <c r="J119">
        <v>831</v>
      </c>
      <c r="K119">
        <v>87</v>
      </c>
    </row>
    <row r="120" spans="1:11" x14ac:dyDescent="0.25">
      <c r="A120">
        <v>119</v>
      </c>
      <c r="B120" t="s">
        <v>40</v>
      </c>
      <c r="C120">
        <v>2022</v>
      </c>
      <c r="D120">
        <v>3311</v>
      </c>
      <c r="E120" t="s">
        <v>80</v>
      </c>
      <c r="F120" t="s">
        <v>3</v>
      </c>
      <c r="G120">
        <v>86</v>
      </c>
      <c r="I120" t="s">
        <v>91</v>
      </c>
      <c r="J120">
        <v>538</v>
      </c>
      <c r="K120">
        <v>86</v>
      </c>
    </row>
    <row r="121" spans="1:11" x14ac:dyDescent="0.25">
      <c r="A121">
        <v>120</v>
      </c>
      <c r="B121" t="s">
        <v>41</v>
      </c>
      <c r="C121">
        <v>2022</v>
      </c>
      <c r="D121">
        <v>3312</v>
      </c>
      <c r="E121" t="s">
        <v>80</v>
      </c>
      <c r="F121" t="s">
        <v>3</v>
      </c>
      <c r="G121">
        <v>60</v>
      </c>
      <c r="I121" t="s">
        <v>91</v>
      </c>
      <c r="J121">
        <v>834</v>
      </c>
      <c r="K121">
        <v>60</v>
      </c>
    </row>
    <row r="122" spans="1:11" x14ac:dyDescent="0.25">
      <c r="A122">
        <v>121</v>
      </c>
      <c r="B122" t="s">
        <v>42</v>
      </c>
      <c r="C122">
        <v>2022</v>
      </c>
      <c r="D122">
        <v>3313</v>
      </c>
      <c r="E122" t="s">
        <v>80</v>
      </c>
      <c r="F122" t="s">
        <v>3</v>
      </c>
      <c r="G122">
        <v>76</v>
      </c>
      <c r="I122" t="s">
        <v>91</v>
      </c>
      <c r="J122">
        <v>576</v>
      </c>
      <c r="K122">
        <v>76</v>
      </c>
    </row>
    <row r="123" spans="1:11" x14ac:dyDescent="0.25">
      <c r="A123">
        <v>122</v>
      </c>
      <c r="B123" t="s">
        <v>43</v>
      </c>
      <c r="C123">
        <v>2022</v>
      </c>
      <c r="D123">
        <v>3314</v>
      </c>
      <c r="E123" t="s">
        <v>80</v>
      </c>
      <c r="F123" t="s">
        <v>3</v>
      </c>
      <c r="G123">
        <v>79</v>
      </c>
      <c r="I123" t="s">
        <v>91</v>
      </c>
      <c r="J123">
        <v>639</v>
      </c>
      <c r="K123">
        <v>79</v>
      </c>
    </row>
    <row r="124" spans="1:11" x14ac:dyDescent="0.25">
      <c r="A124">
        <v>123</v>
      </c>
      <c r="B124" t="s">
        <v>44</v>
      </c>
      <c r="C124">
        <v>2022</v>
      </c>
      <c r="D124">
        <v>3315</v>
      </c>
      <c r="E124" t="s">
        <v>80</v>
      </c>
      <c r="F124" t="s">
        <v>3</v>
      </c>
      <c r="G124">
        <v>116</v>
      </c>
      <c r="I124" t="s">
        <v>91</v>
      </c>
      <c r="J124">
        <v>920</v>
      </c>
      <c r="K124">
        <v>116</v>
      </c>
    </row>
    <row r="125" spans="1:11" x14ac:dyDescent="0.25">
      <c r="A125">
        <v>124</v>
      </c>
      <c r="B125" t="s">
        <v>45</v>
      </c>
      <c r="C125">
        <v>2022</v>
      </c>
      <c r="D125">
        <v>3316</v>
      </c>
      <c r="E125" t="s">
        <v>80</v>
      </c>
      <c r="F125" t="s">
        <v>3</v>
      </c>
      <c r="G125">
        <v>80</v>
      </c>
      <c r="I125" t="s">
        <v>91</v>
      </c>
      <c r="J125">
        <v>671</v>
      </c>
      <c r="K125">
        <v>80</v>
      </c>
    </row>
    <row r="126" spans="1:11" x14ac:dyDescent="0.25">
      <c r="A126">
        <v>125</v>
      </c>
      <c r="B126" t="s">
        <v>46</v>
      </c>
      <c r="C126">
        <v>2022</v>
      </c>
      <c r="D126">
        <v>3317</v>
      </c>
      <c r="E126" t="s">
        <v>80</v>
      </c>
      <c r="F126" t="s">
        <v>3</v>
      </c>
      <c r="G126">
        <v>50</v>
      </c>
      <c r="I126" t="s">
        <v>91</v>
      </c>
      <c r="J126">
        <v>426</v>
      </c>
      <c r="K126">
        <v>50</v>
      </c>
    </row>
    <row r="127" spans="1:11" x14ac:dyDescent="0.25">
      <c r="A127">
        <v>126</v>
      </c>
      <c r="B127" t="s">
        <v>47</v>
      </c>
      <c r="C127">
        <v>2022</v>
      </c>
      <c r="D127">
        <v>3318</v>
      </c>
      <c r="E127" t="s">
        <v>80</v>
      </c>
      <c r="F127" t="s">
        <v>3</v>
      </c>
      <c r="G127">
        <v>212</v>
      </c>
      <c r="I127" t="s">
        <v>91</v>
      </c>
      <c r="J127">
        <v>889</v>
      </c>
      <c r="K127">
        <v>212</v>
      </c>
    </row>
    <row r="128" spans="1:11" x14ac:dyDescent="0.25">
      <c r="A128">
        <v>127</v>
      </c>
      <c r="B128" t="s">
        <v>48</v>
      </c>
      <c r="C128">
        <v>2022</v>
      </c>
      <c r="D128">
        <v>3319</v>
      </c>
      <c r="E128" t="s">
        <v>80</v>
      </c>
      <c r="F128" t="s">
        <v>3</v>
      </c>
      <c r="G128">
        <v>146</v>
      </c>
      <c r="I128" t="s">
        <v>91</v>
      </c>
      <c r="J128">
        <v>570</v>
      </c>
      <c r="K128">
        <v>146</v>
      </c>
    </row>
    <row r="129" spans="1:11" x14ac:dyDescent="0.25">
      <c r="A129">
        <v>128</v>
      </c>
      <c r="B129" t="s">
        <v>49</v>
      </c>
      <c r="C129">
        <v>2022</v>
      </c>
      <c r="D129">
        <v>3320</v>
      </c>
      <c r="E129" t="s">
        <v>80</v>
      </c>
      <c r="F129" t="s">
        <v>3</v>
      </c>
      <c r="G129">
        <v>199</v>
      </c>
      <c r="I129" t="s">
        <v>91</v>
      </c>
      <c r="J129">
        <v>798</v>
      </c>
      <c r="K129">
        <v>199</v>
      </c>
    </row>
    <row r="130" spans="1:11" x14ac:dyDescent="0.25">
      <c r="A130">
        <v>129</v>
      </c>
      <c r="B130" t="s">
        <v>50</v>
      </c>
      <c r="C130">
        <v>2022</v>
      </c>
      <c r="D130">
        <v>3321</v>
      </c>
      <c r="E130" t="s">
        <v>80</v>
      </c>
      <c r="F130" t="s">
        <v>3</v>
      </c>
      <c r="G130">
        <v>140</v>
      </c>
      <c r="I130" t="s">
        <v>91</v>
      </c>
      <c r="J130">
        <v>628</v>
      </c>
      <c r="K130">
        <v>140</v>
      </c>
    </row>
    <row r="131" spans="1:11" x14ac:dyDescent="0.25">
      <c r="A131">
        <v>130</v>
      </c>
      <c r="B131" t="s">
        <v>51</v>
      </c>
      <c r="C131">
        <v>2022</v>
      </c>
      <c r="D131">
        <v>3322</v>
      </c>
      <c r="E131" t="s">
        <v>80</v>
      </c>
      <c r="F131" t="s">
        <v>3</v>
      </c>
      <c r="G131">
        <v>167</v>
      </c>
      <c r="I131" t="s">
        <v>91</v>
      </c>
      <c r="J131">
        <v>665</v>
      </c>
      <c r="K131">
        <v>167</v>
      </c>
    </row>
    <row r="132" spans="1:11" x14ac:dyDescent="0.25">
      <c r="A132">
        <v>131</v>
      </c>
      <c r="B132" t="s">
        <v>52</v>
      </c>
      <c r="C132">
        <v>2022</v>
      </c>
      <c r="D132">
        <v>3323</v>
      </c>
      <c r="E132" t="s">
        <v>80</v>
      </c>
      <c r="F132" t="s">
        <v>3</v>
      </c>
      <c r="G132">
        <v>147</v>
      </c>
      <c r="I132" t="s">
        <v>91</v>
      </c>
      <c r="J132">
        <v>581</v>
      </c>
      <c r="K132">
        <v>147</v>
      </c>
    </row>
    <row r="133" spans="1:11" x14ac:dyDescent="0.25">
      <c r="A133">
        <v>132</v>
      </c>
      <c r="B133" t="s">
        <v>53</v>
      </c>
      <c r="C133">
        <v>2022</v>
      </c>
      <c r="D133">
        <v>3324</v>
      </c>
      <c r="E133" t="s">
        <v>80</v>
      </c>
      <c r="F133" t="s">
        <v>3</v>
      </c>
      <c r="G133">
        <v>101</v>
      </c>
      <c r="I133" t="s">
        <v>91</v>
      </c>
      <c r="J133">
        <v>679</v>
      </c>
      <c r="K133">
        <v>101</v>
      </c>
    </row>
    <row r="134" spans="1:11" x14ac:dyDescent="0.25">
      <c r="A134">
        <v>133</v>
      </c>
      <c r="B134" t="s">
        <v>54</v>
      </c>
      <c r="C134">
        <v>2022</v>
      </c>
      <c r="D134">
        <v>3325</v>
      </c>
      <c r="E134" t="s">
        <v>80</v>
      </c>
      <c r="F134" t="s">
        <v>3</v>
      </c>
      <c r="G134">
        <v>125</v>
      </c>
      <c r="I134" t="s">
        <v>91</v>
      </c>
      <c r="J134">
        <v>579</v>
      </c>
      <c r="K134">
        <v>125</v>
      </c>
    </row>
    <row r="135" spans="1:11" x14ac:dyDescent="0.25">
      <c r="A135">
        <v>134</v>
      </c>
      <c r="B135" t="s">
        <v>55</v>
      </c>
      <c r="C135">
        <v>2022</v>
      </c>
      <c r="D135">
        <v>3326</v>
      </c>
      <c r="E135" t="s">
        <v>80</v>
      </c>
      <c r="F135" t="s">
        <v>3</v>
      </c>
      <c r="G135">
        <v>124</v>
      </c>
      <c r="I135" t="s">
        <v>91</v>
      </c>
      <c r="J135">
        <v>624</v>
      </c>
      <c r="K135">
        <v>124</v>
      </c>
    </row>
    <row r="136" spans="1:11" x14ac:dyDescent="0.25">
      <c r="A136">
        <v>135</v>
      </c>
      <c r="B136" t="s">
        <v>56</v>
      </c>
      <c r="C136">
        <v>2022</v>
      </c>
      <c r="D136">
        <v>3327</v>
      </c>
      <c r="E136" t="s">
        <v>80</v>
      </c>
      <c r="F136" t="s">
        <v>3</v>
      </c>
      <c r="G136">
        <v>103</v>
      </c>
      <c r="I136" t="s">
        <v>91</v>
      </c>
      <c r="J136">
        <v>842</v>
      </c>
      <c r="K136">
        <v>103</v>
      </c>
    </row>
    <row r="137" spans="1:11" x14ac:dyDescent="0.25">
      <c r="A137">
        <v>136</v>
      </c>
      <c r="B137" t="s">
        <v>57</v>
      </c>
      <c r="C137">
        <v>2022</v>
      </c>
      <c r="D137">
        <v>3328</v>
      </c>
      <c r="E137" t="s">
        <v>80</v>
      </c>
      <c r="F137" t="s">
        <v>3</v>
      </c>
      <c r="G137">
        <v>181</v>
      </c>
      <c r="I137" t="s">
        <v>91</v>
      </c>
      <c r="J137">
        <v>862</v>
      </c>
      <c r="K137">
        <v>181</v>
      </c>
    </row>
    <row r="138" spans="1:11" x14ac:dyDescent="0.25">
      <c r="A138">
        <v>137</v>
      </c>
      <c r="B138" t="s">
        <v>58</v>
      </c>
      <c r="C138">
        <v>2022</v>
      </c>
      <c r="D138">
        <v>3329</v>
      </c>
      <c r="E138" t="s">
        <v>80</v>
      </c>
      <c r="F138" t="s">
        <v>3</v>
      </c>
      <c r="G138">
        <v>221</v>
      </c>
      <c r="I138" t="s">
        <v>91</v>
      </c>
      <c r="J138">
        <v>1114</v>
      </c>
      <c r="K138">
        <v>221</v>
      </c>
    </row>
    <row r="139" spans="1:11" x14ac:dyDescent="0.25">
      <c r="A139">
        <v>138</v>
      </c>
      <c r="B139" t="s">
        <v>59</v>
      </c>
      <c r="C139">
        <v>2022</v>
      </c>
      <c r="D139">
        <v>3371</v>
      </c>
      <c r="E139" t="s">
        <v>80</v>
      </c>
      <c r="F139" t="s">
        <v>3</v>
      </c>
      <c r="G139">
        <v>2</v>
      </c>
      <c r="I139" t="s">
        <v>91</v>
      </c>
      <c r="J139">
        <v>76</v>
      </c>
      <c r="K139">
        <v>2</v>
      </c>
    </row>
    <row r="140" spans="1:11" x14ac:dyDescent="0.25">
      <c r="A140">
        <v>139</v>
      </c>
      <c r="B140" t="s">
        <v>60</v>
      </c>
      <c r="C140">
        <v>2022</v>
      </c>
      <c r="D140">
        <v>3372</v>
      </c>
      <c r="E140" t="s">
        <v>80</v>
      </c>
      <c r="F140" t="s">
        <v>3</v>
      </c>
      <c r="G140">
        <v>11</v>
      </c>
      <c r="I140" t="s">
        <v>91</v>
      </c>
      <c r="J140">
        <v>255</v>
      </c>
      <c r="K140">
        <v>11</v>
      </c>
    </row>
    <row r="141" spans="1:11" x14ac:dyDescent="0.25">
      <c r="A141">
        <v>140</v>
      </c>
      <c r="B141" t="s">
        <v>61</v>
      </c>
      <c r="C141">
        <v>2022</v>
      </c>
      <c r="D141">
        <v>3373</v>
      </c>
      <c r="E141" t="s">
        <v>80</v>
      </c>
      <c r="F141" t="s">
        <v>3</v>
      </c>
      <c r="G141">
        <v>13</v>
      </c>
      <c r="I141" t="s">
        <v>91</v>
      </c>
      <c r="J141">
        <v>93</v>
      </c>
      <c r="K141">
        <v>13</v>
      </c>
    </row>
    <row r="142" spans="1:11" x14ac:dyDescent="0.25">
      <c r="A142">
        <v>141</v>
      </c>
      <c r="B142" t="s">
        <v>62</v>
      </c>
      <c r="C142">
        <v>2022</v>
      </c>
      <c r="D142">
        <v>3374</v>
      </c>
      <c r="E142" t="s">
        <v>80</v>
      </c>
      <c r="F142" t="s">
        <v>3</v>
      </c>
      <c r="G142">
        <v>94</v>
      </c>
      <c r="I142" t="s">
        <v>91</v>
      </c>
      <c r="J142">
        <v>601</v>
      </c>
      <c r="K142">
        <v>94</v>
      </c>
    </row>
    <row r="143" spans="1:11" x14ac:dyDescent="0.25">
      <c r="A143">
        <v>142</v>
      </c>
      <c r="B143" t="s">
        <v>63</v>
      </c>
      <c r="C143">
        <v>2022</v>
      </c>
      <c r="D143">
        <v>3375</v>
      </c>
      <c r="E143" t="s">
        <v>80</v>
      </c>
      <c r="F143" t="s">
        <v>3</v>
      </c>
      <c r="G143">
        <v>44</v>
      </c>
      <c r="I143" t="s">
        <v>91</v>
      </c>
      <c r="J143">
        <v>147</v>
      </c>
      <c r="K143">
        <v>44</v>
      </c>
    </row>
    <row r="144" spans="1:11" x14ac:dyDescent="0.25">
      <c r="A144">
        <v>143</v>
      </c>
      <c r="B144" t="s">
        <v>64</v>
      </c>
      <c r="C144">
        <v>2022</v>
      </c>
      <c r="D144">
        <v>3376</v>
      </c>
      <c r="E144" t="s">
        <v>80</v>
      </c>
      <c r="F144" t="s">
        <v>3</v>
      </c>
      <c r="G144">
        <v>18</v>
      </c>
      <c r="I144" t="s">
        <v>91</v>
      </c>
      <c r="J144">
        <v>154</v>
      </c>
      <c r="K144">
        <v>18</v>
      </c>
    </row>
    <row r="145" spans="1:11" x14ac:dyDescent="0.25">
      <c r="A145">
        <v>144</v>
      </c>
      <c r="B145" t="s">
        <v>65</v>
      </c>
      <c r="C145">
        <v>2022</v>
      </c>
      <c r="E145" t="s">
        <v>80</v>
      </c>
      <c r="F145" t="s">
        <v>3</v>
      </c>
      <c r="G145" s="1">
        <v>4254</v>
      </c>
      <c r="I145" t="s">
        <v>91</v>
      </c>
      <c r="J145">
        <v>23014</v>
      </c>
      <c r="K145" s="1">
        <v>4254</v>
      </c>
    </row>
    <row r="146" spans="1:11" x14ac:dyDescent="0.25">
      <c r="A146">
        <v>145</v>
      </c>
      <c r="B146" t="s">
        <v>30</v>
      </c>
      <c r="C146">
        <v>2022</v>
      </c>
      <c r="D146">
        <v>3301</v>
      </c>
      <c r="E146" t="s">
        <v>81</v>
      </c>
      <c r="F146" t="s">
        <v>4</v>
      </c>
      <c r="G146">
        <v>193</v>
      </c>
      <c r="I146" t="s">
        <v>92</v>
      </c>
      <c r="J146">
        <f>G146+G182</f>
        <v>270</v>
      </c>
      <c r="K146">
        <v>77</v>
      </c>
    </row>
    <row r="147" spans="1:11" x14ac:dyDescent="0.25">
      <c r="A147">
        <v>146</v>
      </c>
      <c r="B147" t="s">
        <v>31</v>
      </c>
      <c r="C147">
        <v>2022</v>
      </c>
      <c r="D147">
        <v>3302</v>
      </c>
      <c r="E147" t="s">
        <v>81</v>
      </c>
      <c r="F147" t="s">
        <v>4</v>
      </c>
      <c r="G147">
        <v>161</v>
      </c>
      <c r="I147" t="s">
        <v>92</v>
      </c>
      <c r="J147">
        <f t="shared" ref="J147:J181" si="2">G147+G183</f>
        <v>222</v>
      </c>
      <c r="K147">
        <v>61</v>
      </c>
    </row>
    <row r="148" spans="1:11" x14ac:dyDescent="0.25">
      <c r="A148">
        <v>147</v>
      </c>
      <c r="B148" t="s">
        <v>32</v>
      </c>
      <c r="C148">
        <v>2022</v>
      </c>
      <c r="D148">
        <v>3303</v>
      </c>
      <c r="E148" t="s">
        <v>81</v>
      </c>
      <c r="F148" t="s">
        <v>4</v>
      </c>
      <c r="G148">
        <v>77</v>
      </c>
      <c r="I148" t="s">
        <v>92</v>
      </c>
      <c r="J148">
        <f t="shared" si="2"/>
        <v>119</v>
      </c>
      <c r="K148">
        <v>42</v>
      </c>
    </row>
    <row r="149" spans="1:11" x14ac:dyDescent="0.25">
      <c r="A149">
        <v>148</v>
      </c>
      <c r="B149" t="s">
        <v>33</v>
      </c>
      <c r="C149">
        <v>2022</v>
      </c>
      <c r="D149">
        <v>3304</v>
      </c>
      <c r="E149" t="s">
        <v>81</v>
      </c>
      <c r="F149" t="s">
        <v>4</v>
      </c>
      <c r="G149">
        <v>98</v>
      </c>
      <c r="I149" t="s">
        <v>92</v>
      </c>
      <c r="J149">
        <f t="shared" si="2"/>
        <v>139</v>
      </c>
      <c r="K149">
        <v>41</v>
      </c>
    </row>
    <row r="150" spans="1:11" x14ac:dyDescent="0.25">
      <c r="A150">
        <v>149</v>
      </c>
      <c r="B150" t="s">
        <v>34</v>
      </c>
      <c r="C150">
        <v>2022</v>
      </c>
      <c r="D150">
        <v>3305</v>
      </c>
      <c r="E150" t="s">
        <v>81</v>
      </c>
      <c r="F150" t="s">
        <v>4</v>
      </c>
      <c r="G150">
        <v>118</v>
      </c>
      <c r="I150" t="s">
        <v>92</v>
      </c>
      <c r="J150">
        <f t="shared" si="2"/>
        <v>209</v>
      </c>
      <c r="K150">
        <v>91</v>
      </c>
    </row>
    <row r="151" spans="1:11" x14ac:dyDescent="0.25">
      <c r="A151">
        <v>150</v>
      </c>
      <c r="B151" t="s">
        <v>35</v>
      </c>
      <c r="C151">
        <v>2022</v>
      </c>
      <c r="D151">
        <v>3306</v>
      </c>
      <c r="E151" t="s">
        <v>81</v>
      </c>
      <c r="F151" t="s">
        <v>4</v>
      </c>
      <c r="G151">
        <v>88</v>
      </c>
      <c r="I151" t="s">
        <v>92</v>
      </c>
      <c r="J151">
        <f t="shared" si="2"/>
        <v>107</v>
      </c>
      <c r="K151">
        <v>19</v>
      </c>
    </row>
    <row r="152" spans="1:11" x14ac:dyDescent="0.25">
      <c r="A152">
        <v>151</v>
      </c>
      <c r="B152" t="s">
        <v>36</v>
      </c>
      <c r="C152">
        <v>2022</v>
      </c>
      <c r="D152">
        <v>3307</v>
      </c>
      <c r="E152" t="s">
        <v>81</v>
      </c>
      <c r="F152" t="s">
        <v>4</v>
      </c>
      <c r="G152">
        <v>106</v>
      </c>
      <c r="I152" t="s">
        <v>92</v>
      </c>
      <c r="J152">
        <f t="shared" si="2"/>
        <v>156</v>
      </c>
      <c r="K152">
        <v>50</v>
      </c>
    </row>
    <row r="153" spans="1:11" x14ac:dyDescent="0.25">
      <c r="A153">
        <v>152</v>
      </c>
      <c r="B153" t="s">
        <v>37</v>
      </c>
      <c r="C153">
        <v>2022</v>
      </c>
      <c r="D153">
        <v>3308</v>
      </c>
      <c r="E153" t="s">
        <v>81</v>
      </c>
      <c r="F153" t="s">
        <v>4</v>
      </c>
      <c r="G153">
        <v>132</v>
      </c>
      <c r="I153" t="s">
        <v>92</v>
      </c>
      <c r="J153">
        <f t="shared" si="2"/>
        <v>206</v>
      </c>
      <c r="K153">
        <v>74</v>
      </c>
    </row>
    <row r="154" spans="1:11" x14ac:dyDescent="0.25">
      <c r="A154">
        <v>153</v>
      </c>
      <c r="B154" t="s">
        <v>38</v>
      </c>
      <c r="C154">
        <v>2022</v>
      </c>
      <c r="D154">
        <v>3309</v>
      </c>
      <c r="E154" t="s">
        <v>81</v>
      </c>
      <c r="F154" t="s">
        <v>4</v>
      </c>
      <c r="G154">
        <v>97</v>
      </c>
      <c r="I154" t="s">
        <v>92</v>
      </c>
      <c r="J154">
        <f t="shared" si="2"/>
        <v>146</v>
      </c>
      <c r="K154">
        <v>49</v>
      </c>
    </row>
    <row r="155" spans="1:11" x14ac:dyDescent="0.25">
      <c r="A155">
        <v>154</v>
      </c>
      <c r="B155" t="s">
        <v>39</v>
      </c>
      <c r="C155">
        <v>2022</v>
      </c>
      <c r="D155">
        <v>3310</v>
      </c>
      <c r="E155" t="s">
        <v>81</v>
      </c>
      <c r="F155" t="s">
        <v>4</v>
      </c>
      <c r="G155">
        <v>117</v>
      </c>
      <c r="I155" t="s">
        <v>92</v>
      </c>
      <c r="J155">
        <f t="shared" si="2"/>
        <v>141</v>
      </c>
      <c r="K155">
        <v>24</v>
      </c>
    </row>
    <row r="156" spans="1:11" x14ac:dyDescent="0.25">
      <c r="A156">
        <v>155</v>
      </c>
      <c r="B156" t="s">
        <v>40</v>
      </c>
      <c r="C156">
        <v>2022</v>
      </c>
      <c r="D156">
        <v>3311</v>
      </c>
      <c r="E156" t="s">
        <v>81</v>
      </c>
      <c r="F156" t="s">
        <v>4</v>
      </c>
      <c r="G156">
        <v>78</v>
      </c>
      <c r="I156" t="s">
        <v>92</v>
      </c>
      <c r="J156">
        <f t="shared" si="2"/>
        <v>100</v>
      </c>
      <c r="K156">
        <v>22</v>
      </c>
    </row>
    <row r="157" spans="1:11" x14ac:dyDescent="0.25">
      <c r="A157">
        <v>156</v>
      </c>
      <c r="B157" t="s">
        <v>41</v>
      </c>
      <c r="C157">
        <v>2022</v>
      </c>
      <c r="D157">
        <v>3312</v>
      </c>
      <c r="E157" t="s">
        <v>81</v>
      </c>
      <c r="F157" t="s">
        <v>4</v>
      </c>
      <c r="G157">
        <v>115</v>
      </c>
      <c r="I157" t="s">
        <v>92</v>
      </c>
      <c r="J157">
        <f t="shared" si="2"/>
        <v>143</v>
      </c>
      <c r="K157">
        <v>28</v>
      </c>
    </row>
    <row r="158" spans="1:11" x14ac:dyDescent="0.25">
      <c r="A158">
        <v>157</v>
      </c>
      <c r="B158" t="s">
        <v>42</v>
      </c>
      <c r="C158">
        <v>2022</v>
      </c>
      <c r="D158">
        <v>3313</v>
      </c>
      <c r="E158" t="s">
        <v>81</v>
      </c>
      <c r="F158" t="s">
        <v>4</v>
      </c>
      <c r="G158">
        <v>82</v>
      </c>
      <c r="I158" t="s">
        <v>92</v>
      </c>
      <c r="J158">
        <f t="shared" si="2"/>
        <v>110</v>
      </c>
      <c r="K158">
        <v>28</v>
      </c>
    </row>
    <row r="159" spans="1:11" x14ac:dyDescent="0.25">
      <c r="A159">
        <v>158</v>
      </c>
      <c r="B159" t="s">
        <v>43</v>
      </c>
      <c r="C159">
        <v>2022</v>
      </c>
      <c r="D159">
        <v>3314</v>
      </c>
      <c r="E159" t="s">
        <v>81</v>
      </c>
      <c r="F159" t="s">
        <v>4</v>
      </c>
      <c r="G159">
        <v>92</v>
      </c>
      <c r="I159" t="s">
        <v>92</v>
      </c>
      <c r="J159">
        <f t="shared" si="2"/>
        <v>122</v>
      </c>
      <c r="K159">
        <v>30</v>
      </c>
    </row>
    <row r="160" spans="1:11" x14ac:dyDescent="0.25">
      <c r="A160">
        <v>159</v>
      </c>
      <c r="B160" t="s">
        <v>44</v>
      </c>
      <c r="C160">
        <v>2022</v>
      </c>
      <c r="D160">
        <v>3315</v>
      </c>
      <c r="E160" t="s">
        <v>81</v>
      </c>
      <c r="F160" t="s">
        <v>4</v>
      </c>
      <c r="G160">
        <v>138</v>
      </c>
      <c r="I160" t="s">
        <v>92</v>
      </c>
      <c r="J160">
        <f t="shared" si="2"/>
        <v>245</v>
      </c>
      <c r="K160">
        <v>107</v>
      </c>
    </row>
    <row r="161" spans="1:11" x14ac:dyDescent="0.25">
      <c r="A161">
        <v>160</v>
      </c>
      <c r="B161" t="s">
        <v>45</v>
      </c>
      <c r="C161">
        <v>2022</v>
      </c>
      <c r="D161">
        <v>3316</v>
      </c>
      <c r="E161" t="s">
        <v>81</v>
      </c>
      <c r="F161" t="s">
        <v>4</v>
      </c>
      <c r="G161">
        <v>100</v>
      </c>
      <c r="I161" t="s">
        <v>92</v>
      </c>
      <c r="J161">
        <f t="shared" si="2"/>
        <v>157</v>
      </c>
      <c r="K161">
        <v>57</v>
      </c>
    </row>
    <row r="162" spans="1:11" x14ac:dyDescent="0.25">
      <c r="A162">
        <v>161</v>
      </c>
      <c r="B162" t="s">
        <v>46</v>
      </c>
      <c r="C162">
        <v>2022</v>
      </c>
      <c r="D162">
        <v>3317</v>
      </c>
      <c r="E162" t="s">
        <v>81</v>
      </c>
      <c r="F162" t="s">
        <v>4</v>
      </c>
      <c r="G162">
        <v>61</v>
      </c>
      <c r="I162" t="s">
        <v>92</v>
      </c>
      <c r="J162">
        <f t="shared" si="2"/>
        <v>108</v>
      </c>
      <c r="K162">
        <v>47</v>
      </c>
    </row>
    <row r="163" spans="1:11" x14ac:dyDescent="0.25">
      <c r="A163">
        <v>162</v>
      </c>
      <c r="B163" t="s">
        <v>47</v>
      </c>
      <c r="C163">
        <v>2022</v>
      </c>
      <c r="D163">
        <v>3318</v>
      </c>
      <c r="E163" t="s">
        <v>81</v>
      </c>
      <c r="F163" t="s">
        <v>4</v>
      </c>
      <c r="G163">
        <v>97</v>
      </c>
      <c r="I163" t="s">
        <v>92</v>
      </c>
      <c r="J163">
        <f t="shared" si="2"/>
        <v>234</v>
      </c>
      <c r="K163">
        <v>137</v>
      </c>
    </row>
    <row r="164" spans="1:11" x14ac:dyDescent="0.25">
      <c r="A164">
        <v>163</v>
      </c>
      <c r="B164" t="s">
        <v>48</v>
      </c>
      <c r="C164">
        <v>2022</v>
      </c>
      <c r="D164">
        <v>3319</v>
      </c>
      <c r="E164" t="s">
        <v>81</v>
      </c>
      <c r="F164" t="s">
        <v>4</v>
      </c>
      <c r="G164">
        <v>52</v>
      </c>
      <c r="I164" t="s">
        <v>92</v>
      </c>
      <c r="J164">
        <f t="shared" si="2"/>
        <v>121</v>
      </c>
      <c r="K164">
        <v>69</v>
      </c>
    </row>
    <row r="165" spans="1:11" x14ac:dyDescent="0.25">
      <c r="A165">
        <v>164</v>
      </c>
      <c r="B165" t="s">
        <v>49</v>
      </c>
      <c r="C165">
        <v>2022</v>
      </c>
      <c r="D165">
        <v>3320</v>
      </c>
      <c r="E165" t="s">
        <v>81</v>
      </c>
      <c r="F165" t="s">
        <v>4</v>
      </c>
      <c r="G165">
        <v>99</v>
      </c>
      <c r="I165" t="s">
        <v>92</v>
      </c>
      <c r="J165">
        <f t="shared" si="2"/>
        <v>219</v>
      </c>
      <c r="K165">
        <v>120</v>
      </c>
    </row>
    <row r="166" spans="1:11" x14ac:dyDescent="0.25">
      <c r="A166">
        <v>165</v>
      </c>
      <c r="B166" t="s">
        <v>50</v>
      </c>
      <c r="C166">
        <v>2022</v>
      </c>
      <c r="D166">
        <v>3321</v>
      </c>
      <c r="E166" t="s">
        <v>81</v>
      </c>
      <c r="F166" t="s">
        <v>4</v>
      </c>
      <c r="G166">
        <v>86</v>
      </c>
      <c r="I166" t="s">
        <v>92</v>
      </c>
      <c r="J166">
        <f t="shared" si="2"/>
        <v>220</v>
      </c>
      <c r="K166">
        <v>134</v>
      </c>
    </row>
    <row r="167" spans="1:11" x14ac:dyDescent="0.25">
      <c r="A167">
        <v>166</v>
      </c>
      <c r="B167" t="s">
        <v>51</v>
      </c>
      <c r="C167">
        <v>2022</v>
      </c>
      <c r="D167">
        <v>3322</v>
      </c>
      <c r="E167" t="s">
        <v>81</v>
      </c>
      <c r="F167" t="s">
        <v>4</v>
      </c>
      <c r="G167">
        <v>101</v>
      </c>
      <c r="I167" t="s">
        <v>92</v>
      </c>
      <c r="J167">
        <f t="shared" si="2"/>
        <v>147</v>
      </c>
      <c r="K167">
        <v>46</v>
      </c>
    </row>
    <row r="168" spans="1:11" x14ac:dyDescent="0.25">
      <c r="A168">
        <v>167</v>
      </c>
      <c r="B168" t="s">
        <v>52</v>
      </c>
      <c r="C168">
        <v>2022</v>
      </c>
      <c r="D168">
        <v>3323</v>
      </c>
      <c r="E168" t="s">
        <v>81</v>
      </c>
      <c r="F168" t="s">
        <v>4</v>
      </c>
      <c r="G168">
        <v>82</v>
      </c>
      <c r="I168" t="s">
        <v>92</v>
      </c>
      <c r="J168">
        <f t="shared" si="2"/>
        <v>117</v>
      </c>
      <c r="K168">
        <v>35</v>
      </c>
    </row>
    <row r="169" spans="1:11" x14ac:dyDescent="0.25">
      <c r="A169">
        <v>168</v>
      </c>
      <c r="B169" t="s">
        <v>53</v>
      </c>
      <c r="C169">
        <v>2022</v>
      </c>
      <c r="D169">
        <v>3324</v>
      </c>
      <c r="E169" t="s">
        <v>81</v>
      </c>
      <c r="F169" t="s">
        <v>4</v>
      </c>
      <c r="G169">
        <v>109</v>
      </c>
      <c r="I169" t="s">
        <v>92</v>
      </c>
      <c r="J169">
        <f t="shared" si="2"/>
        <v>157</v>
      </c>
      <c r="K169">
        <v>48</v>
      </c>
    </row>
    <row r="170" spans="1:11" x14ac:dyDescent="0.25">
      <c r="A170">
        <v>169</v>
      </c>
      <c r="B170" t="s">
        <v>54</v>
      </c>
      <c r="C170">
        <v>2022</v>
      </c>
      <c r="D170">
        <v>3325</v>
      </c>
      <c r="E170" t="s">
        <v>81</v>
      </c>
      <c r="F170" t="s">
        <v>4</v>
      </c>
      <c r="G170">
        <v>73</v>
      </c>
      <c r="I170" t="s">
        <v>92</v>
      </c>
      <c r="J170">
        <f t="shared" si="2"/>
        <v>109</v>
      </c>
      <c r="K170">
        <v>36</v>
      </c>
    </row>
    <row r="171" spans="1:11" x14ac:dyDescent="0.25">
      <c r="A171">
        <v>170</v>
      </c>
      <c r="B171" t="s">
        <v>55</v>
      </c>
      <c r="C171">
        <v>2022</v>
      </c>
      <c r="D171">
        <v>3326</v>
      </c>
      <c r="E171" t="s">
        <v>81</v>
      </c>
      <c r="F171" t="s">
        <v>4</v>
      </c>
      <c r="G171">
        <v>87</v>
      </c>
      <c r="I171" t="s">
        <v>92</v>
      </c>
      <c r="J171">
        <f t="shared" si="2"/>
        <v>123</v>
      </c>
      <c r="K171">
        <v>36</v>
      </c>
    </row>
    <row r="172" spans="1:11" x14ac:dyDescent="0.25">
      <c r="A172">
        <v>171</v>
      </c>
      <c r="B172" t="s">
        <v>56</v>
      </c>
      <c r="C172">
        <v>2022</v>
      </c>
      <c r="D172">
        <v>3327</v>
      </c>
      <c r="E172" t="s">
        <v>81</v>
      </c>
      <c r="F172" t="s">
        <v>4</v>
      </c>
      <c r="G172">
        <v>116</v>
      </c>
      <c r="I172" t="s">
        <v>92</v>
      </c>
      <c r="J172">
        <f t="shared" si="2"/>
        <v>167</v>
      </c>
      <c r="K172">
        <v>51</v>
      </c>
    </row>
    <row r="173" spans="1:11" x14ac:dyDescent="0.25">
      <c r="A173">
        <v>172</v>
      </c>
      <c r="B173" t="s">
        <v>57</v>
      </c>
      <c r="C173">
        <v>2022</v>
      </c>
      <c r="D173">
        <v>3328</v>
      </c>
      <c r="E173" t="s">
        <v>81</v>
      </c>
      <c r="F173" t="s">
        <v>4</v>
      </c>
      <c r="G173">
        <v>116</v>
      </c>
      <c r="I173" t="s">
        <v>92</v>
      </c>
      <c r="J173">
        <f t="shared" si="2"/>
        <v>196</v>
      </c>
      <c r="K173">
        <v>80</v>
      </c>
    </row>
    <row r="174" spans="1:11" x14ac:dyDescent="0.25">
      <c r="A174">
        <v>173</v>
      </c>
      <c r="B174" t="s">
        <v>58</v>
      </c>
      <c r="C174">
        <v>2022</v>
      </c>
      <c r="D174">
        <v>3329</v>
      </c>
      <c r="E174" t="s">
        <v>81</v>
      </c>
      <c r="F174" t="s">
        <v>4</v>
      </c>
      <c r="G174">
        <v>163</v>
      </c>
      <c r="I174" t="s">
        <v>92</v>
      </c>
      <c r="J174">
        <f t="shared" si="2"/>
        <v>269</v>
      </c>
      <c r="K174">
        <v>106</v>
      </c>
    </row>
    <row r="175" spans="1:11" x14ac:dyDescent="0.25">
      <c r="A175">
        <v>174</v>
      </c>
      <c r="B175" t="s">
        <v>59</v>
      </c>
      <c r="C175">
        <v>2022</v>
      </c>
      <c r="D175">
        <v>3371</v>
      </c>
      <c r="E175" t="s">
        <v>81</v>
      </c>
      <c r="F175" t="s">
        <v>4</v>
      </c>
      <c r="G175">
        <v>20</v>
      </c>
      <c r="I175" t="s">
        <v>92</v>
      </c>
      <c r="J175">
        <f t="shared" si="2"/>
        <v>23</v>
      </c>
      <c r="K175">
        <v>3</v>
      </c>
    </row>
    <row r="176" spans="1:11" x14ac:dyDescent="0.25">
      <c r="A176">
        <v>175</v>
      </c>
      <c r="B176" t="s">
        <v>60</v>
      </c>
      <c r="C176">
        <v>2022</v>
      </c>
      <c r="D176">
        <v>3372</v>
      </c>
      <c r="E176" t="s">
        <v>81</v>
      </c>
      <c r="F176" t="s">
        <v>4</v>
      </c>
      <c r="G176">
        <v>74</v>
      </c>
      <c r="I176" t="s">
        <v>92</v>
      </c>
      <c r="J176">
        <f t="shared" si="2"/>
        <v>83</v>
      </c>
      <c r="K176">
        <v>9</v>
      </c>
    </row>
    <row r="177" spans="1:11" x14ac:dyDescent="0.25">
      <c r="A177">
        <v>176</v>
      </c>
      <c r="B177" t="s">
        <v>61</v>
      </c>
      <c r="C177">
        <v>2022</v>
      </c>
      <c r="D177">
        <v>3373</v>
      </c>
      <c r="E177" t="s">
        <v>81</v>
      </c>
      <c r="F177" t="s">
        <v>4</v>
      </c>
      <c r="G177">
        <v>28</v>
      </c>
      <c r="I177" t="s">
        <v>92</v>
      </c>
      <c r="J177">
        <f t="shared" si="2"/>
        <v>33</v>
      </c>
      <c r="K177">
        <v>5</v>
      </c>
    </row>
    <row r="178" spans="1:11" x14ac:dyDescent="0.25">
      <c r="A178">
        <v>177</v>
      </c>
      <c r="B178" t="s">
        <v>62</v>
      </c>
      <c r="C178">
        <v>2022</v>
      </c>
      <c r="D178">
        <v>3374</v>
      </c>
      <c r="E178" t="s">
        <v>81</v>
      </c>
      <c r="F178" t="s">
        <v>4</v>
      </c>
      <c r="G178">
        <v>192</v>
      </c>
      <c r="I178" t="s">
        <v>92</v>
      </c>
      <c r="J178">
        <f t="shared" si="2"/>
        <v>235</v>
      </c>
      <c r="K178">
        <v>43</v>
      </c>
    </row>
    <row r="179" spans="1:11" x14ac:dyDescent="0.25">
      <c r="A179">
        <v>178</v>
      </c>
      <c r="B179" t="s">
        <v>63</v>
      </c>
      <c r="C179">
        <v>2022</v>
      </c>
      <c r="D179">
        <v>3375</v>
      </c>
      <c r="E179" t="s">
        <v>81</v>
      </c>
      <c r="F179" t="s">
        <v>4</v>
      </c>
      <c r="G179">
        <v>29</v>
      </c>
      <c r="I179" t="s">
        <v>92</v>
      </c>
      <c r="J179">
        <f t="shared" si="2"/>
        <v>40</v>
      </c>
      <c r="K179">
        <v>11</v>
      </c>
    </row>
    <row r="180" spans="1:11" x14ac:dyDescent="0.25">
      <c r="A180">
        <v>179</v>
      </c>
      <c r="B180" t="s">
        <v>64</v>
      </c>
      <c r="C180">
        <v>2022</v>
      </c>
      <c r="D180">
        <v>3376</v>
      </c>
      <c r="E180" t="s">
        <v>81</v>
      </c>
      <c r="F180" t="s">
        <v>4</v>
      </c>
      <c r="G180">
        <v>34</v>
      </c>
      <c r="I180" t="s">
        <v>92</v>
      </c>
      <c r="J180">
        <f t="shared" si="2"/>
        <v>40</v>
      </c>
      <c r="K180">
        <v>6</v>
      </c>
    </row>
    <row r="181" spans="1:11" x14ac:dyDescent="0.25">
      <c r="A181">
        <v>180</v>
      </c>
      <c r="B181" t="s">
        <v>65</v>
      </c>
      <c r="C181">
        <v>2022</v>
      </c>
      <c r="E181" t="s">
        <v>81</v>
      </c>
      <c r="F181" t="s">
        <v>4</v>
      </c>
      <c r="G181" s="1">
        <v>3411</v>
      </c>
      <c r="I181" t="s">
        <v>92</v>
      </c>
      <c r="J181">
        <f t="shared" si="2"/>
        <v>5233</v>
      </c>
      <c r="K181" s="1">
        <v>1822</v>
      </c>
    </row>
    <row r="182" spans="1:11" x14ac:dyDescent="0.25">
      <c r="A182">
        <v>181</v>
      </c>
      <c r="B182" t="s">
        <v>30</v>
      </c>
      <c r="C182">
        <v>2022</v>
      </c>
      <c r="D182">
        <v>3301</v>
      </c>
      <c r="E182" t="s">
        <v>82</v>
      </c>
      <c r="F182" t="s">
        <v>5</v>
      </c>
      <c r="G182">
        <v>77</v>
      </c>
      <c r="I182" t="s">
        <v>92</v>
      </c>
      <c r="J182">
        <v>270</v>
      </c>
      <c r="K182">
        <v>77</v>
      </c>
    </row>
    <row r="183" spans="1:11" x14ac:dyDescent="0.25">
      <c r="A183">
        <v>182</v>
      </c>
      <c r="B183" t="s">
        <v>31</v>
      </c>
      <c r="C183">
        <v>2022</v>
      </c>
      <c r="D183">
        <v>3302</v>
      </c>
      <c r="E183" t="s">
        <v>82</v>
      </c>
      <c r="F183" t="s">
        <v>5</v>
      </c>
      <c r="G183">
        <v>61</v>
      </c>
      <c r="I183" t="s">
        <v>92</v>
      </c>
      <c r="J183">
        <v>222</v>
      </c>
      <c r="K183">
        <v>61</v>
      </c>
    </row>
    <row r="184" spans="1:11" x14ac:dyDescent="0.25">
      <c r="A184">
        <v>183</v>
      </c>
      <c r="B184" t="s">
        <v>32</v>
      </c>
      <c r="C184">
        <v>2022</v>
      </c>
      <c r="D184">
        <v>3303</v>
      </c>
      <c r="E184" t="s">
        <v>82</v>
      </c>
      <c r="F184" t="s">
        <v>5</v>
      </c>
      <c r="G184">
        <v>42</v>
      </c>
      <c r="I184" t="s">
        <v>92</v>
      </c>
      <c r="J184">
        <v>119</v>
      </c>
      <c r="K184">
        <v>42</v>
      </c>
    </row>
    <row r="185" spans="1:11" x14ac:dyDescent="0.25">
      <c r="A185">
        <v>184</v>
      </c>
      <c r="B185" t="s">
        <v>33</v>
      </c>
      <c r="C185">
        <v>2022</v>
      </c>
      <c r="D185">
        <v>3304</v>
      </c>
      <c r="E185" t="s">
        <v>82</v>
      </c>
      <c r="F185" t="s">
        <v>5</v>
      </c>
      <c r="G185">
        <v>41</v>
      </c>
      <c r="I185" t="s">
        <v>92</v>
      </c>
      <c r="J185">
        <v>139</v>
      </c>
      <c r="K185">
        <v>41</v>
      </c>
    </row>
    <row r="186" spans="1:11" x14ac:dyDescent="0.25">
      <c r="A186">
        <v>185</v>
      </c>
      <c r="B186" t="s">
        <v>34</v>
      </c>
      <c r="C186">
        <v>2022</v>
      </c>
      <c r="D186">
        <v>3305</v>
      </c>
      <c r="E186" t="s">
        <v>82</v>
      </c>
      <c r="F186" t="s">
        <v>5</v>
      </c>
      <c r="G186">
        <v>91</v>
      </c>
      <c r="I186" t="s">
        <v>92</v>
      </c>
      <c r="J186">
        <v>209</v>
      </c>
      <c r="K186">
        <v>91</v>
      </c>
    </row>
    <row r="187" spans="1:11" x14ac:dyDescent="0.25">
      <c r="A187">
        <v>186</v>
      </c>
      <c r="B187" t="s">
        <v>35</v>
      </c>
      <c r="C187">
        <v>2022</v>
      </c>
      <c r="D187">
        <v>3306</v>
      </c>
      <c r="E187" t="s">
        <v>82</v>
      </c>
      <c r="F187" t="s">
        <v>5</v>
      </c>
      <c r="G187">
        <v>19</v>
      </c>
      <c r="I187" t="s">
        <v>92</v>
      </c>
      <c r="J187">
        <v>107</v>
      </c>
      <c r="K187">
        <v>19</v>
      </c>
    </row>
    <row r="188" spans="1:11" x14ac:dyDescent="0.25">
      <c r="A188">
        <v>187</v>
      </c>
      <c r="B188" t="s">
        <v>36</v>
      </c>
      <c r="C188">
        <v>2022</v>
      </c>
      <c r="D188">
        <v>3307</v>
      </c>
      <c r="E188" t="s">
        <v>82</v>
      </c>
      <c r="F188" t="s">
        <v>5</v>
      </c>
      <c r="G188">
        <v>50</v>
      </c>
      <c r="I188" t="s">
        <v>92</v>
      </c>
      <c r="J188">
        <v>156</v>
      </c>
      <c r="K188">
        <v>50</v>
      </c>
    </row>
    <row r="189" spans="1:11" x14ac:dyDescent="0.25">
      <c r="A189">
        <v>188</v>
      </c>
      <c r="B189" t="s">
        <v>37</v>
      </c>
      <c r="C189">
        <v>2022</v>
      </c>
      <c r="D189">
        <v>3308</v>
      </c>
      <c r="E189" t="s">
        <v>82</v>
      </c>
      <c r="F189" t="s">
        <v>5</v>
      </c>
      <c r="G189">
        <v>74</v>
      </c>
      <c r="I189" t="s">
        <v>92</v>
      </c>
      <c r="J189">
        <v>206</v>
      </c>
      <c r="K189">
        <v>74</v>
      </c>
    </row>
    <row r="190" spans="1:11" x14ac:dyDescent="0.25">
      <c r="A190">
        <v>189</v>
      </c>
      <c r="B190" t="s">
        <v>38</v>
      </c>
      <c r="C190">
        <v>2022</v>
      </c>
      <c r="D190">
        <v>3309</v>
      </c>
      <c r="E190" t="s">
        <v>82</v>
      </c>
      <c r="F190" t="s">
        <v>5</v>
      </c>
      <c r="G190">
        <v>49</v>
      </c>
      <c r="I190" t="s">
        <v>92</v>
      </c>
      <c r="J190">
        <v>146</v>
      </c>
      <c r="K190">
        <v>49</v>
      </c>
    </row>
    <row r="191" spans="1:11" x14ac:dyDescent="0.25">
      <c r="A191">
        <v>190</v>
      </c>
      <c r="B191" t="s">
        <v>39</v>
      </c>
      <c r="C191">
        <v>2022</v>
      </c>
      <c r="D191">
        <v>3310</v>
      </c>
      <c r="E191" t="s">
        <v>82</v>
      </c>
      <c r="F191" t="s">
        <v>5</v>
      </c>
      <c r="G191">
        <v>24</v>
      </c>
      <c r="I191" t="s">
        <v>92</v>
      </c>
      <c r="J191">
        <v>141</v>
      </c>
      <c r="K191">
        <v>24</v>
      </c>
    </row>
    <row r="192" spans="1:11" x14ac:dyDescent="0.25">
      <c r="A192">
        <v>191</v>
      </c>
      <c r="B192" t="s">
        <v>40</v>
      </c>
      <c r="C192">
        <v>2022</v>
      </c>
      <c r="D192">
        <v>3311</v>
      </c>
      <c r="E192" t="s">
        <v>82</v>
      </c>
      <c r="F192" t="s">
        <v>5</v>
      </c>
      <c r="G192">
        <v>22</v>
      </c>
      <c r="I192" t="s">
        <v>92</v>
      </c>
      <c r="J192">
        <v>100</v>
      </c>
      <c r="K192">
        <v>22</v>
      </c>
    </row>
    <row r="193" spans="1:11" x14ac:dyDescent="0.25">
      <c r="A193">
        <v>192</v>
      </c>
      <c r="B193" t="s">
        <v>41</v>
      </c>
      <c r="C193">
        <v>2022</v>
      </c>
      <c r="D193">
        <v>3312</v>
      </c>
      <c r="E193" t="s">
        <v>82</v>
      </c>
      <c r="F193" t="s">
        <v>5</v>
      </c>
      <c r="G193">
        <v>28</v>
      </c>
      <c r="I193" t="s">
        <v>92</v>
      </c>
      <c r="J193">
        <v>143</v>
      </c>
      <c r="K193">
        <v>28</v>
      </c>
    </row>
    <row r="194" spans="1:11" x14ac:dyDescent="0.25">
      <c r="A194">
        <v>193</v>
      </c>
      <c r="B194" t="s">
        <v>42</v>
      </c>
      <c r="C194">
        <v>2022</v>
      </c>
      <c r="D194">
        <v>3313</v>
      </c>
      <c r="E194" t="s">
        <v>82</v>
      </c>
      <c r="F194" t="s">
        <v>5</v>
      </c>
      <c r="G194">
        <v>28</v>
      </c>
      <c r="I194" t="s">
        <v>92</v>
      </c>
      <c r="J194">
        <v>110</v>
      </c>
      <c r="K194">
        <v>28</v>
      </c>
    </row>
    <row r="195" spans="1:11" x14ac:dyDescent="0.25">
      <c r="A195">
        <v>194</v>
      </c>
      <c r="B195" t="s">
        <v>43</v>
      </c>
      <c r="C195">
        <v>2022</v>
      </c>
      <c r="D195">
        <v>3314</v>
      </c>
      <c r="E195" t="s">
        <v>82</v>
      </c>
      <c r="F195" t="s">
        <v>5</v>
      </c>
      <c r="G195">
        <v>30</v>
      </c>
      <c r="I195" t="s">
        <v>92</v>
      </c>
      <c r="J195">
        <v>122</v>
      </c>
      <c r="K195">
        <v>30</v>
      </c>
    </row>
    <row r="196" spans="1:11" x14ac:dyDescent="0.25">
      <c r="A196">
        <v>195</v>
      </c>
      <c r="B196" t="s">
        <v>44</v>
      </c>
      <c r="C196">
        <v>2022</v>
      </c>
      <c r="D196">
        <v>3315</v>
      </c>
      <c r="E196" t="s">
        <v>82</v>
      </c>
      <c r="F196" t="s">
        <v>5</v>
      </c>
      <c r="G196">
        <v>107</v>
      </c>
      <c r="I196" t="s">
        <v>92</v>
      </c>
      <c r="J196">
        <v>245</v>
      </c>
      <c r="K196">
        <v>107</v>
      </c>
    </row>
    <row r="197" spans="1:11" x14ac:dyDescent="0.25">
      <c r="A197">
        <v>196</v>
      </c>
      <c r="B197" t="s">
        <v>45</v>
      </c>
      <c r="C197">
        <v>2022</v>
      </c>
      <c r="D197">
        <v>3316</v>
      </c>
      <c r="E197" t="s">
        <v>82</v>
      </c>
      <c r="F197" t="s">
        <v>5</v>
      </c>
      <c r="G197">
        <v>57</v>
      </c>
      <c r="I197" t="s">
        <v>92</v>
      </c>
      <c r="J197">
        <v>157</v>
      </c>
      <c r="K197">
        <v>57</v>
      </c>
    </row>
    <row r="198" spans="1:11" x14ac:dyDescent="0.25">
      <c r="A198">
        <v>197</v>
      </c>
      <c r="B198" t="s">
        <v>46</v>
      </c>
      <c r="C198">
        <v>2022</v>
      </c>
      <c r="D198">
        <v>3317</v>
      </c>
      <c r="E198" t="s">
        <v>82</v>
      </c>
      <c r="F198" t="s">
        <v>5</v>
      </c>
      <c r="G198">
        <v>47</v>
      </c>
      <c r="I198" t="s">
        <v>92</v>
      </c>
      <c r="J198">
        <v>108</v>
      </c>
      <c r="K198">
        <v>47</v>
      </c>
    </row>
    <row r="199" spans="1:11" x14ac:dyDescent="0.25">
      <c r="A199">
        <v>198</v>
      </c>
      <c r="B199" t="s">
        <v>47</v>
      </c>
      <c r="C199">
        <v>2022</v>
      </c>
      <c r="D199">
        <v>3318</v>
      </c>
      <c r="E199" t="s">
        <v>82</v>
      </c>
      <c r="F199" t="s">
        <v>5</v>
      </c>
      <c r="G199">
        <v>137</v>
      </c>
      <c r="I199" t="s">
        <v>92</v>
      </c>
      <c r="J199">
        <v>234</v>
      </c>
      <c r="K199">
        <v>137</v>
      </c>
    </row>
    <row r="200" spans="1:11" x14ac:dyDescent="0.25">
      <c r="A200">
        <v>199</v>
      </c>
      <c r="B200" t="s">
        <v>48</v>
      </c>
      <c r="C200">
        <v>2022</v>
      </c>
      <c r="D200">
        <v>3319</v>
      </c>
      <c r="E200" t="s">
        <v>82</v>
      </c>
      <c r="F200" t="s">
        <v>5</v>
      </c>
      <c r="G200">
        <v>69</v>
      </c>
      <c r="I200" t="s">
        <v>92</v>
      </c>
      <c r="J200">
        <v>121</v>
      </c>
      <c r="K200">
        <v>69</v>
      </c>
    </row>
    <row r="201" spans="1:11" x14ac:dyDescent="0.25">
      <c r="A201">
        <v>200</v>
      </c>
      <c r="B201" t="s">
        <v>49</v>
      </c>
      <c r="C201">
        <v>2022</v>
      </c>
      <c r="D201">
        <v>3320</v>
      </c>
      <c r="E201" t="s">
        <v>82</v>
      </c>
      <c r="F201" t="s">
        <v>5</v>
      </c>
      <c r="G201">
        <v>120</v>
      </c>
      <c r="I201" t="s">
        <v>92</v>
      </c>
      <c r="J201">
        <v>219</v>
      </c>
      <c r="K201">
        <v>120</v>
      </c>
    </row>
    <row r="202" spans="1:11" x14ac:dyDescent="0.25">
      <c r="A202">
        <v>201</v>
      </c>
      <c r="B202" t="s">
        <v>50</v>
      </c>
      <c r="C202">
        <v>2022</v>
      </c>
      <c r="D202">
        <v>3321</v>
      </c>
      <c r="E202" t="s">
        <v>82</v>
      </c>
      <c r="F202" t="s">
        <v>5</v>
      </c>
      <c r="G202">
        <v>134</v>
      </c>
      <c r="I202" t="s">
        <v>92</v>
      </c>
      <c r="J202">
        <v>220</v>
      </c>
      <c r="K202">
        <v>134</v>
      </c>
    </row>
    <row r="203" spans="1:11" x14ac:dyDescent="0.25">
      <c r="A203">
        <v>202</v>
      </c>
      <c r="B203" t="s">
        <v>51</v>
      </c>
      <c r="C203">
        <v>2022</v>
      </c>
      <c r="D203">
        <v>3322</v>
      </c>
      <c r="E203" t="s">
        <v>82</v>
      </c>
      <c r="F203" t="s">
        <v>5</v>
      </c>
      <c r="G203">
        <v>46</v>
      </c>
      <c r="I203" t="s">
        <v>92</v>
      </c>
      <c r="J203">
        <v>147</v>
      </c>
      <c r="K203">
        <v>46</v>
      </c>
    </row>
    <row r="204" spans="1:11" x14ac:dyDescent="0.25">
      <c r="A204">
        <v>203</v>
      </c>
      <c r="B204" t="s">
        <v>52</v>
      </c>
      <c r="C204">
        <v>2022</v>
      </c>
      <c r="D204">
        <v>3323</v>
      </c>
      <c r="E204" t="s">
        <v>82</v>
      </c>
      <c r="F204" t="s">
        <v>5</v>
      </c>
      <c r="G204">
        <v>35</v>
      </c>
      <c r="I204" t="s">
        <v>92</v>
      </c>
      <c r="J204">
        <v>117</v>
      </c>
      <c r="K204">
        <v>35</v>
      </c>
    </row>
    <row r="205" spans="1:11" x14ac:dyDescent="0.25">
      <c r="A205">
        <v>204</v>
      </c>
      <c r="B205" t="s">
        <v>53</v>
      </c>
      <c r="C205">
        <v>2022</v>
      </c>
      <c r="D205">
        <v>3324</v>
      </c>
      <c r="E205" t="s">
        <v>82</v>
      </c>
      <c r="F205" t="s">
        <v>5</v>
      </c>
      <c r="G205">
        <v>48</v>
      </c>
      <c r="I205" t="s">
        <v>92</v>
      </c>
      <c r="J205">
        <v>157</v>
      </c>
      <c r="K205">
        <v>48</v>
      </c>
    </row>
    <row r="206" spans="1:11" x14ac:dyDescent="0.25">
      <c r="A206">
        <v>205</v>
      </c>
      <c r="B206" t="s">
        <v>54</v>
      </c>
      <c r="C206">
        <v>2022</v>
      </c>
      <c r="D206">
        <v>3325</v>
      </c>
      <c r="E206" t="s">
        <v>82</v>
      </c>
      <c r="F206" t="s">
        <v>5</v>
      </c>
      <c r="G206">
        <v>36</v>
      </c>
      <c r="I206" t="s">
        <v>92</v>
      </c>
      <c r="J206">
        <v>109</v>
      </c>
      <c r="K206">
        <v>36</v>
      </c>
    </row>
    <row r="207" spans="1:11" x14ac:dyDescent="0.25">
      <c r="A207">
        <v>206</v>
      </c>
      <c r="B207" t="s">
        <v>55</v>
      </c>
      <c r="C207">
        <v>2022</v>
      </c>
      <c r="D207">
        <v>3326</v>
      </c>
      <c r="E207" t="s">
        <v>82</v>
      </c>
      <c r="F207" t="s">
        <v>5</v>
      </c>
      <c r="G207">
        <v>36</v>
      </c>
      <c r="I207" t="s">
        <v>92</v>
      </c>
      <c r="J207">
        <v>123</v>
      </c>
      <c r="K207">
        <v>36</v>
      </c>
    </row>
    <row r="208" spans="1:11" x14ac:dyDescent="0.25">
      <c r="A208">
        <v>207</v>
      </c>
      <c r="B208" t="s">
        <v>56</v>
      </c>
      <c r="C208">
        <v>2022</v>
      </c>
      <c r="D208">
        <v>3327</v>
      </c>
      <c r="E208" t="s">
        <v>82</v>
      </c>
      <c r="F208" t="s">
        <v>5</v>
      </c>
      <c r="G208">
        <v>51</v>
      </c>
      <c r="I208" t="s">
        <v>92</v>
      </c>
      <c r="J208">
        <v>167</v>
      </c>
      <c r="K208">
        <v>51</v>
      </c>
    </row>
    <row r="209" spans="1:11" x14ac:dyDescent="0.25">
      <c r="A209">
        <v>208</v>
      </c>
      <c r="B209" t="s">
        <v>57</v>
      </c>
      <c r="C209">
        <v>2022</v>
      </c>
      <c r="D209">
        <v>3328</v>
      </c>
      <c r="E209" t="s">
        <v>82</v>
      </c>
      <c r="F209" t="s">
        <v>5</v>
      </c>
      <c r="G209">
        <v>80</v>
      </c>
      <c r="I209" t="s">
        <v>92</v>
      </c>
      <c r="J209">
        <v>196</v>
      </c>
      <c r="K209">
        <v>80</v>
      </c>
    </row>
    <row r="210" spans="1:11" x14ac:dyDescent="0.25">
      <c r="A210">
        <v>209</v>
      </c>
      <c r="B210" t="s">
        <v>58</v>
      </c>
      <c r="C210">
        <v>2022</v>
      </c>
      <c r="D210">
        <v>3329</v>
      </c>
      <c r="E210" t="s">
        <v>82</v>
      </c>
      <c r="F210" t="s">
        <v>5</v>
      </c>
      <c r="G210">
        <v>106</v>
      </c>
      <c r="I210" t="s">
        <v>92</v>
      </c>
      <c r="J210">
        <v>269</v>
      </c>
      <c r="K210">
        <v>106</v>
      </c>
    </row>
    <row r="211" spans="1:11" x14ac:dyDescent="0.25">
      <c r="A211">
        <v>210</v>
      </c>
      <c r="B211" t="s">
        <v>59</v>
      </c>
      <c r="C211">
        <v>2022</v>
      </c>
      <c r="D211">
        <v>3371</v>
      </c>
      <c r="E211" t="s">
        <v>82</v>
      </c>
      <c r="F211" t="s">
        <v>5</v>
      </c>
      <c r="G211">
        <v>3</v>
      </c>
      <c r="I211" t="s">
        <v>92</v>
      </c>
      <c r="J211">
        <v>23</v>
      </c>
      <c r="K211">
        <v>3</v>
      </c>
    </row>
    <row r="212" spans="1:11" x14ac:dyDescent="0.25">
      <c r="A212">
        <v>211</v>
      </c>
      <c r="B212" t="s">
        <v>60</v>
      </c>
      <c r="C212">
        <v>2022</v>
      </c>
      <c r="D212">
        <v>3372</v>
      </c>
      <c r="E212" t="s">
        <v>82</v>
      </c>
      <c r="F212" t="s">
        <v>5</v>
      </c>
      <c r="G212">
        <v>9</v>
      </c>
      <c r="I212" t="s">
        <v>92</v>
      </c>
      <c r="J212">
        <v>83</v>
      </c>
      <c r="K212">
        <v>9</v>
      </c>
    </row>
    <row r="213" spans="1:11" x14ac:dyDescent="0.25">
      <c r="A213">
        <v>212</v>
      </c>
      <c r="B213" t="s">
        <v>61</v>
      </c>
      <c r="C213">
        <v>2022</v>
      </c>
      <c r="D213">
        <v>3373</v>
      </c>
      <c r="E213" t="s">
        <v>82</v>
      </c>
      <c r="F213" t="s">
        <v>5</v>
      </c>
      <c r="G213">
        <v>5</v>
      </c>
      <c r="I213" t="s">
        <v>92</v>
      </c>
      <c r="J213">
        <v>33</v>
      </c>
      <c r="K213">
        <v>5</v>
      </c>
    </row>
    <row r="214" spans="1:11" x14ac:dyDescent="0.25">
      <c r="A214">
        <v>213</v>
      </c>
      <c r="B214" t="s">
        <v>62</v>
      </c>
      <c r="C214">
        <v>2022</v>
      </c>
      <c r="D214">
        <v>3374</v>
      </c>
      <c r="E214" t="s">
        <v>82</v>
      </c>
      <c r="F214" t="s">
        <v>5</v>
      </c>
      <c r="G214">
        <v>43</v>
      </c>
      <c r="I214" t="s">
        <v>92</v>
      </c>
      <c r="J214">
        <v>235</v>
      </c>
      <c r="K214">
        <v>43</v>
      </c>
    </row>
    <row r="215" spans="1:11" x14ac:dyDescent="0.25">
      <c r="A215">
        <v>214</v>
      </c>
      <c r="B215" t="s">
        <v>63</v>
      </c>
      <c r="C215">
        <v>2022</v>
      </c>
      <c r="D215">
        <v>3375</v>
      </c>
      <c r="E215" t="s">
        <v>82</v>
      </c>
      <c r="F215" t="s">
        <v>5</v>
      </c>
      <c r="G215">
        <v>11</v>
      </c>
      <c r="I215" t="s">
        <v>92</v>
      </c>
      <c r="J215">
        <v>40</v>
      </c>
      <c r="K215">
        <v>11</v>
      </c>
    </row>
    <row r="216" spans="1:11" x14ac:dyDescent="0.25">
      <c r="A216">
        <v>215</v>
      </c>
      <c r="B216" t="s">
        <v>64</v>
      </c>
      <c r="C216">
        <v>2022</v>
      </c>
      <c r="D216">
        <v>3376</v>
      </c>
      <c r="E216" t="s">
        <v>82</v>
      </c>
      <c r="F216" t="s">
        <v>5</v>
      </c>
      <c r="G216">
        <v>6</v>
      </c>
      <c r="I216" t="s">
        <v>92</v>
      </c>
      <c r="J216">
        <v>40</v>
      </c>
      <c r="K216">
        <v>6</v>
      </c>
    </row>
    <row r="217" spans="1:11" x14ac:dyDescent="0.25">
      <c r="A217">
        <v>216</v>
      </c>
      <c r="B217" t="s">
        <v>65</v>
      </c>
      <c r="C217">
        <v>2022</v>
      </c>
      <c r="E217" t="s">
        <v>82</v>
      </c>
      <c r="F217" t="s">
        <v>5</v>
      </c>
      <c r="G217" s="1">
        <v>1822</v>
      </c>
      <c r="I217" t="s">
        <v>92</v>
      </c>
      <c r="J217">
        <v>5233</v>
      </c>
      <c r="K217" s="1">
        <v>1822</v>
      </c>
    </row>
    <row r="218" spans="1:11" x14ac:dyDescent="0.25">
      <c r="A218">
        <v>217</v>
      </c>
      <c r="B218" t="s">
        <v>30</v>
      </c>
      <c r="C218">
        <v>2022</v>
      </c>
      <c r="D218">
        <v>3301</v>
      </c>
      <c r="E218" t="s">
        <v>83</v>
      </c>
      <c r="F218" t="s">
        <v>6</v>
      </c>
      <c r="G218">
        <v>42</v>
      </c>
      <c r="H218">
        <v>67</v>
      </c>
      <c r="I218" t="s">
        <v>93</v>
      </c>
      <c r="J218">
        <f>G218+G254+G290</f>
        <v>143</v>
      </c>
      <c r="K218">
        <v>34</v>
      </c>
    </row>
    <row r="219" spans="1:11" x14ac:dyDescent="0.25">
      <c r="A219">
        <v>218</v>
      </c>
      <c r="B219" t="s">
        <v>31</v>
      </c>
      <c r="C219">
        <v>2022</v>
      </c>
      <c r="D219">
        <v>3302</v>
      </c>
      <c r="E219" t="s">
        <v>83</v>
      </c>
      <c r="F219" t="s">
        <v>6</v>
      </c>
      <c r="G219">
        <v>37</v>
      </c>
      <c r="H219">
        <v>79</v>
      </c>
      <c r="I219" t="s">
        <v>93</v>
      </c>
      <c r="J219">
        <f t="shared" ref="J219:J252" si="3">G219+G255+G291</f>
        <v>145</v>
      </c>
      <c r="K219">
        <v>29</v>
      </c>
    </row>
    <row r="220" spans="1:11" x14ac:dyDescent="0.25">
      <c r="A220">
        <v>219</v>
      </c>
      <c r="B220" t="s">
        <v>32</v>
      </c>
      <c r="C220">
        <v>2022</v>
      </c>
      <c r="D220">
        <v>3303</v>
      </c>
      <c r="E220" t="s">
        <v>83</v>
      </c>
      <c r="F220" t="s">
        <v>6</v>
      </c>
      <c r="G220">
        <v>16</v>
      </c>
      <c r="H220">
        <v>34</v>
      </c>
      <c r="I220" t="s">
        <v>93</v>
      </c>
      <c r="J220">
        <f t="shared" si="3"/>
        <v>62</v>
      </c>
      <c r="K220">
        <v>12</v>
      </c>
    </row>
    <row r="221" spans="1:11" x14ac:dyDescent="0.25">
      <c r="A221">
        <v>220</v>
      </c>
      <c r="B221" t="s">
        <v>33</v>
      </c>
      <c r="C221">
        <v>2022</v>
      </c>
      <c r="D221">
        <v>3304</v>
      </c>
      <c r="E221" t="s">
        <v>83</v>
      </c>
      <c r="F221" t="s">
        <v>6</v>
      </c>
      <c r="G221">
        <v>12</v>
      </c>
      <c r="H221">
        <v>26</v>
      </c>
      <c r="I221" t="s">
        <v>93</v>
      </c>
      <c r="J221">
        <f t="shared" si="3"/>
        <v>56</v>
      </c>
      <c r="K221">
        <v>18</v>
      </c>
    </row>
    <row r="222" spans="1:11" x14ac:dyDescent="0.25">
      <c r="A222">
        <v>221</v>
      </c>
      <c r="B222" t="s">
        <v>34</v>
      </c>
      <c r="C222">
        <v>2022</v>
      </c>
      <c r="D222">
        <v>3305</v>
      </c>
      <c r="E222" t="s">
        <v>83</v>
      </c>
      <c r="F222" t="s">
        <v>6</v>
      </c>
      <c r="G222">
        <v>23</v>
      </c>
      <c r="H222">
        <v>66</v>
      </c>
      <c r="I222" t="s">
        <v>93</v>
      </c>
      <c r="J222">
        <f t="shared" si="3"/>
        <v>116</v>
      </c>
      <c r="K222">
        <v>27</v>
      </c>
    </row>
    <row r="223" spans="1:11" x14ac:dyDescent="0.25">
      <c r="A223">
        <v>222</v>
      </c>
      <c r="B223" t="s">
        <v>35</v>
      </c>
      <c r="C223">
        <v>2022</v>
      </c>
      <c r="D223">
        <v>3306</v>
      </c>
      <c r="E223" t="s">
        <v>83</v>
      </c>
      <c r="F223" t="s">
        <v>6</v>
      </c>
      <c r="G223">
        <v>23</v>
      </c>
      <c r="H223">
        <v>39</v>
      </c>
      <c r="I223" t="s">
        <v>93</v>
      </c>
      <c r="J223">
        <f t="shared" si="3"/>
        <v>72</v>
      </c>
      <c r="K223">
        <v>10</v>
      </c>
    </row>
    <row r="224" spans="1:11" x14ac:dyDescent="0.25">
      <c r="A224">
        <v>223</v>
      </c>
      <c r="B224" t="s">
        <v>36</v>
      </c>
      <c r="C224">
        <v>2022</v>
      </c>
      <c r="D224">
        <v>3307</v>
      </c>
      <c r="E224" t="s">
        <v>83</v>
      </c>
      <c r="F224" t="s">
        <v>6</v>
      </c>
      <c r="G224">
        <v>16</v>
      </c>
      <c r="H224">
        <v>30</v>
      </c>
      <c r="I224" t="s">
        <v>93</v>
      </c>
      <c r="J224">
        <f t="shared" si="3"/>
        <v>66</v>
      </c>
      <c r="K224">
        <v>20</v>
      </c>
    </row>
    <row r="225" spans="1:11" x14ac:dyDescent="0.25">
      <c r="A225">
        <v>224</v>
      </c>
      <c r="B225" t="s">
        <v>37</v>
      </c>
      <c r="C225">
        <v>2022</v>
      </c>
      <c r="D225">
        <v>3308</v>
      </c>
      <c r="E225" t="s">
        <v>83</v>
      </c>
      <c r="F225" t="s">
        <v>6</v>
      </c>
      <c r="G225">
        <v>37</v>
      </c>
      <c r="H225">
        <v>45</v>
      </c>
      <c r="I225" t="s">
        <v>93</v>
      </c>
      <c r="J225">
        <f t="shared" si="3"/>
        <v>109</v>
      </c>
      <c r="K225">
        <v>27</v>
      </c>
    </row>
    <row r="226" spans="1:11" x14ac:dyDescent="0.25">
      <c r="A226">
        <v>225</v>
      </c>
      <c r="B226" t="s">
        <v>38</v>
      </c>
      <c r="C226">
        <v>2022</v>
      </c>
      <c r="D226">
        <v>3309</v>
      </c>
      <c r="E226" t="s">
        <v>83</v>
      </c>
      <c r="F226" t="s">
        <v>6</v>
      </c>
      <c r="G226">
        <v>30</v>
      </c>
      <c r="H226">
        <v>42</v>
      </c>
      <c r="I226" t="s">
        <v>93</v>
      </c>
      <c r="J226">
        <f t="shared" si="3"/>
        <v>93</v>
      </c>
      <c r="K226">
        <v>21</v>
      </c>
    </row>
    <row r="227" spans="1:11" x14ac:dyDescent="0.25">
      <c r="A227">
        <v>226</v>
      </c>
      <c r="B227" t="s">
        <v>39</v>
      </c>
      <c r="C227">
        <v>2022</v>
      </c>
      <c r="D227">
        <v>3310</v>
      </c>
      <c r="E227" t="s">
        <v>83</v>
      </c>
      <c r="F227" t="s">
        <v>6</v>
      </c>
      <c r="G227">
        <v>25</v>
      </c>
      <c r="H227">
        <v>49</v>
      </c>
      <c r="I227" t="s">
        <v>93</v>
      </c>
      <c r="J227">
        <f t="shared" si="3"/>
        <v>83</v>
      </c>
      <c r="K227">
        <v>9</v>
      </c>
    </row>
    <row r="228" spans="1:11" x14ac:dyDescent="0.25">
      <c r="A228">
        <v>227</v>
      </c>
      <c r="B228" t="s">
        <v>40</v>
      </c>
      <c r="C228">
        <v>2022</v>
      </c>
      <c r="D228">
        <v>3311</v>
      </c>
      <c r="E228" t="s">
        <v>83</v>
      </c>
      <c r="F228" t="s">
        <v>6</v>
      </c>
      <c r="G228">
        <v>28</v>
      </c>
      <c r="H228">
        <v>32</v>
      </c>
      <c r="I228" t="s">
        <v>93</v>
      </c>
      <c r="J228">
        <f t="shared" si="3"/>
        <v>71</v>
      </c>
      <c r="K228">
        <v>11</v>
      </c>
    </row>
    <row r="229" spans="1:11" x14ac:dyDescent="0.25">
      <c r="A229">
        <v>228</v>
      </c>
      <c r="B229" t="s">
        <v>41</v>
      </c>
      <c r="C229">
        <v>2022</v>
      </c>
      <c r="D229">
        <v>3312</v>
      </c>
      <c r="E229" t="s">
        <v>83</v>
      </c>
      <c r="F229" t="s">
        <v>6</v>
      </c>
      <c r="G229">
        <v>21</v>
      </c>
      <c r="H229">
        <v>45</v>
      </c>
      <c r="I229" t="s">
        <v>93</v>
      </c>
      <c r="J229">
        <f t="shared" si="3"/>
        <v>73</v>
      </c>
      <c r="K229">
        <v>7</v>
      </c>
    </row>
    <row r="230" spans="1:11" x14ac:dyDescent="0.25">
      <c r="A230">
        <v>229</v>
      </c>
      <c r="B230" t="s">
        <v>42</v>
      </c>
      <c r="C230">
        <v>2022</v>
      </c>
      <c r="D230">
        <v>3313</v>
      </c>
      <c r="E230" t="s">
        <v>83</v>
      </c>
      <c r="F230" t="s">
        <v>6</v>
      </c>
      <c r="G230">
        <v>17</v>
      </c>
      <c r="H230">
        <v>33</v>
      </c>
      <c r="I230" t="s">
        <v>93</v>
      </c>
      <c r="J230">
        <f t="shared" si="3"/>
        <v>56</v>
      </c>
      <c r="K230">
        <v>6</v>
      </c>
    </row>
    <row r="231" spans="1:11" x14ac:dyDescent="0.25">
      <c r="A231">
        <v>230</v>
      </c>
      <c r="B231" t="s">
        <v>43</v>
      </c>
      <c r="C231">
        <v>2022</v>
      </c>
      <c r="D231">
        <v>3314</v>
      </c>
      <c r="E231" t="s">
        <v>83</v>
      </c>
      <c r="F231" t="s">
        <v>6</v>
      </c>
      <c r="G231">
        <v>21</v>
      </c>
      <c r="H231">
        <v>54</v>
      </c>
      <c r="I231" t="s">
        <v>93</v>
      </c>
      <c r="J231">
        <f t="shared" si="3"/>
        <v>87</v>
      </c>
      <c r="K231">
        <v>12</v>
      </c>
    </row>
    <row r="232" spans="1:11" x14ac:dyDescent="0.25">
      <c r="A232">
        <v>231</v>
      </c>
      <c r="B232" t="s">
        <v>44</v>
      </c>
      <c r="C232">
        <v>2022</v>
      </c>
      <c r="D232">
        <v>3315</v>
      </c>
      <c r="E232" t="s">
        <v>83</v>
      </c>
      <c r="F232" t="s">
        <v>6</v>
      </c>
      <c r="G232">
        <v>34</v>
      </c>
      <c r="H232">
        <v>56</v>
      </c>
      <c r="I232" t="s">
        <v>93</v>
      </c>
      <c r="J232">
        <f t="shared" si="3"/>
        <v>135</v>
      </c>
      <c r="K232">
        <v>45</v>
      </c>
    </row>
    <row r="233" spans="1:11" x14ac:dyDescent="0.25">
      <c r="A233">
        <v>232</v>
      </c>
      <c r="B233" t="s">
        <v>45</v>
      </c>
      <c r="C233">
        <v>2022</v>
      </c>
      <c r="D233">
        <v>3316</v>
      </c>
      <c r="E233" t="s">
        <v>83</v>
      </c>
      <c r="F233" t="s">
        <v>6</v>
      </c>
      <c r="G233">
        <v>24</v>
      </c>
      <c r="H233">
        <v>55</v>
      </c>
      <c r="I233" t="s">
        <v>93</v>
      </c>
      <c r="J233">
        <f t="shared" si="3"/>
        <v>93</v>
      </c>
      <c r="K233">
        <v>14</v>
      </c>
    </row>
    <row r="234" spans="1:11" x14ac:dyDescent="0.25">
      <c r="A234">
        <v>233</v>
      </c>
      <c r="B234" t="s">
        <v>46</v>
      </c>
      <c r="C234">
        <v>2022</v>
      </c>
      <c r="D234">
        <v>3317</v>
      </c>
      <c r="E234" t="s">
        <v>83</v>
      </c>
      <c r="F234" t="s">
        <v>6</v>
      </c>
      <c r="G234">
        <v>15</v>
      </c>
      <c r="H234">
        <v>26</v>
      </c>
      <c r="I234" t="s">
        <v>93</v>
      </c>
      <c r="J234">
        <f t="shared" si="3"/>
        <v>63</v>
      </c>
      <c r="K234">
        <v>22</v>
      </c>
    </row>
    <row r="235" spans="1:11" x14ac:dyDescent="0.25">
      <c r="A235">
        <v>234</v>
      </c>
      <c r="B235" t="s">
        <v>47</v>
      </c>
      <c r="C235">
        <v>2022</v>
      </c>
      <c r="D235">
        <v>3318</v>
      </c>
      <c r="E235" t="s">
        <v>83</v>
      </c>
      <c r="F235" t="s">
        <v>6</v>
      </c>
      <c r="G235">
        <v>26</v>
      </c>
      <c r="H235">
        <v>47</v>
      </c>
      <c r="I235" t="s">
        <v>93</v>
      </c>
      <c r="J235">
        <f t="shared" si="3"/>
        <v>141</v>
      </c>
      <c r="K235">
        <v>68</v>
      </c>
    </row>
    <row r="236" spans="1:11" x14ac:dyDescent="0.25">
      <c r="A236">
        <v>235</v>
      </c>
      <c r="B236" t="s">
        <v>48</v>
      </c>
      <c r="C236">
        <v>2022</v>
      </c>
      <c r="D236">
        <v>3319</v>
      </c>
      <c r="E236" t="s">
        <v>83</v>
      </c>
      <c r="F236" t="s">
        <v>6</v>
      </c>
      <c r="G236">
        <v>17</v>
      </c>
      <c r="H236">
        <v>29</v>
      </c>
      <c r="I236" t="s">
        <v>93</v>
      </c>
      <c r="J236">
        <f t="shared" si="3"/>
        <v>86</v>
      </c>
      <c r="K236">
        <v>40</v>
      </c>
    </row>
    <row r="237" spans="1:11" x14ac:dyDescent="0.25">
      <c r="A237">
        <v>236</v>
      </c>
      <c r="B237" t="s">
        <v>49</v>
      </c>
      <c r="C237">
        <v>2022</v>
      </c>
      <c r="D237">
        <v>3320</v>
      </c>
      <c r="E237" t="s">
        <v>83</v>
      </c>
      <c r="F237" t="s">
        <v>6</v>
      </c>
      <c r="G237">
        <v>23</v>
      </c>
      <c r="H237">
        <v>49</v>
      </c>
      <c r="I237" t="s">
        <v>93</v>
      </c>
      <c r="J237">
        <f t="shared" si="3"/>
        <v>143</v>
      </c>
      <c r="K237">
        <v>71</v>
      </c>
    </row>
    <row r="238" spans="1:11" x14ac:dyDescent="0.25">
      <c r="A238">
        <v>237</v>
      </c>
      <c r="B238" t="s">
        <v>50</v>
      </c>
      <c r="C238">
        <v>2022</v>
      </c>
      <c r="D238">
        <v>3321</v>
      </c>
      <c r="E238" t="s">
        <v>83</v>
      </c>
      <c r="F238" t="s">
        <v>6</v>
      </c>
      <c r="G238">
        <v>32</v>
      </c>
      <c r="H238">
        <v>58</v>
      </c>
      <c r="I238" t="s">
        <v>93</v>
      </c>
      <c r="J238">
        <f t="shared" si="3"/>
        <v>170</v>
      </c>
      <c r="K238">
        <v>80</v>
      </c>
    </row>
    <row r="239" spans="1:11" x14ac:dyDescent="0.25">
      <c r="A239">
        <v>238</v>
      </c>
      <c r="B239" t="s">
        <v>51</v>
      </c>
      <c r="C239">
        <v>2022</v>
      </c>
      <c r="D239">
        <v>3322</v>
      </c>
      <c r="E239" t="s">
        <v>83</v>
      </c>
      <c r="F239" t="s">
        <v>6</v>
      </c>
      <c r="G239">
        <v>26</v>
      </c>
      <c r="H239">
        <v>43</v>
      </c>
      <c r="I239" t="s">
        <v>93</v>
      </c>
      <c r="J239">
        <f t="shared" si="3"/>
        <v>85</v>
      </c>
      <c r="K239">
        <v>16</v>
      </c>
    </row>
    <row r="240" spans="1:11" x14ac:dyDescent="0.25">
      <c r="A240">
        <v>239</v>
      </c>
      <c r="B240" t="s">
        <v>52</v>
      </c>
      <c r="C240">
        <v>2022</v>
      </c>
      <c r="D240">
        <v>3323</v>
      </c>
      <c r="E240" t="s">
        <v>83</v>
      </c>
      <c r="F240" t="s">
        <v>6</v>
      </c>
      <c r="G240">
        <v>16</v>
      </c>
      <c r="H240">
        <v>21</v>
      </c>
      <c r="I240" t="s">
        <v>93</v>
      </c>
      <c r="J240">
        <f t="shared" si="3"/>
        <v>55</v>
      </c>
      <c r="K240">
        <v>18</v>
      </c>
    </row>
    <row r="241" spans="1:11" x14ac:dyDescent="0.25">
      <c r="A241">
        <v>240</v>
      </c>
      <c r="B241" t="s">
        <v>53</v>
      </c>
      <c r="C241">
        <v>2022</v>
      </c>
      <c r="D241">
        <v>3324</v>
      </c>
      <c r="E241" t="s">
        <v>83</v>
      </c>
      <c r="F241" t="s">
        <v>6</v>
      </c>
      <c r="G241">
        <v>34</v>
      </c>
      <c r="H241">
        <v>47</v>
      </c>
      <c r="I241" t="s">
        <v>93</v>
      </c>
      <c r="J241">
        <f t="shared" si="3"/>
        <v>99</v>
      </c>
      <c r="K241">
        <v>18</v>
      </c>
    </row>
    <row r="242" spans="1:11" x14ac:dyDescent="0.25">
      <c r="A242">
        <v>241</v>
      </c>
      <c r="B242" t="s">
        <v>54</v>
      </c>
      <c r="C242">
        <v>2022</v>
      </c>
      <c r="D242">
        <v>3325</v>
      </c>
      <c r="E242" t="s">
        <v>83</v>
      </c>
      <c r="F242" t="s">
        <v>6</v>
      </c>
      <c r="G242">
        <v>15</v>
      </c>
      <c r="H242">
        <v>29</v>
      </c>
      <c r="I242" t="s">
        <v>93</v>
      </c>
      <c r="J242">
        <f t="shared" si="3"/>
        <v>59</v>
      </c>
      <c r="K242">
        <v>15</v>
      </c>
    </row>
    <row r="243" spans="1:11" x14ac:dyDescent="0.25">
      <c r="A243">
        <v>242</v>
      </c>
      <c r="B243" t="s">
        <v>55</v>
      </c>
      <c r="C243">
        <v>2022</v>
      </c>
      <c r="D243">
        <v>3326</v>
      </c>
      <c r="E243" t="s">
        <v>83</v>
      </c>
      <c r="F243" t="s">
        <v>6</v>
      </c>
      <c r="G243">
        <v>18</v>
      </c>
      <c r="H243">
        <v>33</v>
      </c>
      <c r="I243" t="s">
        <v>93</v>
      </c>
      <c r="J243">
        <f t="shared" si="3"/>
        <v>67</v>
      </c>
      <c r="K243">
        <v>16</v>
      </c>
    </row>
    <row r="244" spans="1:11" x14ac:dyDescent="0.25">
      <c r="A244">
        <v>243</v>
      </c>
      <c r="B244" t="s">
        <v>56</v>
      </c>
      <c r="C244">
        <v>2022</v>
      </c>
      <c r="D244">
        <v>3327</v>
      </c>
      <c r="E244" t="s">
        <v>83</v>
      </c>
      <c r="F244" t="s">
        <v>6</v>
      </c>
      <c r="G244">
        <v>23</v>
      </c>
      <c r="H244">
        <v>50</v>
      </c>
      <c r="I244" t="s">
        <v>93</v>
      </c>
      <c r="J244">
        <f t="shared" si="3"/>
        <v>91</v>
      </c>
      <c r="K244">
        <v>18</v>
      </c>
    </row>
    <row r="245" spans="1:11" x14ac:dyDescent="0.25">
      <c r="A245">
        <v>244</v>
      </c>
      <c r="B245" t="s">
        <v>57</v>
      </c>
      <c r="C245">
        <v>2022</v>
      </c>
      <c r="D245">
        <v>3328</v>
      </c>
      <c r="E245" t="s">
        <v>83</v>
      </c>
      <c r="F245" t="s">
        <v>6</v>
      </c>
      <c r="G245">
        <v>26</v>
      </c>
      <c r="H245">
        <v>64</v>
      </c>
      <c r="I245" t="s">
        <v>93</v>
      </c>
      <c r="J245">
        <f t="shared" si="3"/>
        <v>109</v>
      </c>
      <c r="K245">
        <v>19</v>
      </c>
    </row>
    <row r="246" spans="1:11" x14ac:dyDescent="0.25">
      <c r="A246">
        <v>245</v>
      </c>
      <c r="B246" t="s">
        <v>58</v>
      </c>
      <c r="C246">
        <v>2022</v>
      </c>
      <c r="D246">
        <v>3329</v>
      </c>
      <c r="E246" t="s">
        <v>83</v>
      </c>
      <c r="F246" t="s">
        <v>6</v>
      </c>
      <c r="G246">
        <v>33</v>
      </c>
      <c r="H246">
        <v>94</v>
      </c>
      <c r="I246" t="s">
        <v>93</v>
      </c>
      <c r="J246">
        <f t="shared" si="3"/>
        <v>160</v>
      </c>
      <c r="K246">
        <v>33</v>
      </c>
    </row>
    <row r="247" spans="1:11" x14ac:dyDescent="0.25">
      <c r="A247">
        <v>246</v>
      </c>
      <c r="B247" t="s">
        <v>59</v>
      </c>
      <c r="C247">
        <v>2022</v>
      </c>
      <c r="D247">
        <v>3371</v>
      </c>
      <c r="E247" t="s">
        <v>83</v>
      </c>
      <c r="F247" t="s">
        <v>6</v>
      </c>
      <c r="G247">
        <v>13</v>
      </c>
      <c r="H247">
        <v>19</v>
      </c>
      <c r="I247" t="s">
        <v>93</v>
      </c>
      <c r="J247">
        <f t="shared" si="3"/>
        <v>34</v>
      </c>
      <c r="K247">
        <v>2</v>
      </c>
    </row>
    <row r="248" spans="1:11" x14ac:dyDescent="0.25">
      <c r="A248">
        <v>247</v>
      </c>
      <c r="B248" t="s">
        <v>60</v>
      </c>
      <c r="C248">
        <v>2022</v>
      </c>
      <c r="D248">
        <v>3372</v>
      </c>
      <c r="E248" t="s">
        <v>83</v>
      </c>
      <c r="F248" t="s">
        <v>6</v>
      </c>
      <c r="G248">
        <v>32</v>
      </c>
      <c r="H248">
        <v>49</v>
      </c>
      <c r="I248" t="s">
        <v>93</v>
      </c>
      <c r="J248">
        <f t="shared" si="3"/>
        <v>87</v>
      </c>
      <c r="K248">
        <v>6</v>
      </c>
    </row>
    <row r="249" spans="1:11" x14ac:dyDescent="0.25">
      <c r="A249">
        <v>248</v>
      </c>
      <c r="B249" t="s">
        <v>61</v>
      </c>
      <c r="C249">
        <v>2022</v>
      </c>
      <c r="D249">
        <v>3373</v>
      </c>
      <c r="E249" t="s">
        <v>83</v>
      </c>
      <c r="F249" t="s">
        <v>6</v>
      </c>
      <c r="G249">
        <v>8</v>
      </c>
      <c r="H249">
        <v>19</v>
      </c>
      <c r="I249" t="s">
        <v>93</v>
      </c>
      <c r="J249">
        <f t="shared" si="3"/>
        <v>30</v>
      </c>
      <c r="K249">
        <v>3</v>
      </c>
    </row>
    <row r="250" spans="1:11" x14ac:dyDescent="0.25">
      <c r="A250">
        <v>249</v>
      </c>
      <c r="B250" t="s">
        <v>62</v>
      </c>
      <c r="C250">
        <v>2022</v>
      </c>
      <c r="D250">
        <v>3374</v>
      </c>
      <c r="E250" t="s">
        <v>83</v>
      </c>
      <c r="F250" t="s">
        <v>6</v>
      </c>
      <c r="G250">
        <v>73</v>
      </c>
      <c r="H250">
        <v>86</v>
      </c>
      <c r="I250" t="s">
        <v>93</v>
      </c>
      <c r="J250">
        <f t="shared" si="3"/>
        <v>192</v>
      </c>
      <c r="K250">
        <v>33</v>
      </c>
    </row>
    <row r="251" spans="1:11" x14ac:dyDescent="0.25">
      <c r="A251">
        <v>250</v>
      </c>
      <c r="B251" t="s">
        <v>63</v>
      </c>
      <c r="C251">
        <v>2022</v>
      </c>
      <c r="D251">
        <v>3375</v>
      </c>
      <c r="E251" t="s">
        <v>83</v>
      </c>
      <c r="F251" t="s">
        <v>6</v>
      </c>
      <c r="G251">
        <v>8</v>
      </c>
      <c r="H251">
        <v>13</v>
      </c>
      <c r="I251" t="s">
        <v>93</v>
      </c>
      <c r="J251">
        <f t="shared" si="3"/>
        <v>30</v>
      </c>
      <c r="K251">
        <v>9</v>
      </c>
    </row>
    <row r="252" spans="1:11" x14ac:dyDescent="0.25">
      <c r="A252">
        <v>251</v>
      </c>
      <c r="B252" t="s">
        <v>64</v>
      </c>
      <c r="C252">
        <v>2022</v>
      </c>
      <c r="D252">
        <v>3376</v>
      </c>
      <c r="E252" t="s">
        <v>83</v>
      </c>
      <c r="F252" t="s">
        <v>6</v>
      </c>
      <c r="G252">
        <v>10</v>
      </c>
      <c r="H252">
        <v>21</v>
      </c>
      <c r="I252" t="s">
        <v>93</v>
      </c>
      <c r="J252">
        <f t="shared" si="3"/>
        <v>32</v>
      </c>
      <c r="K252">
        <v>1</v>
      </c>
    </row>
    <row r="253" spans="1:11" x14ac:dyDescent="0.25">
      <c r="A253">
        <v>252</v>
      </c>
      <c r="B253" t="s">
        <v>65</v>
      </c>
      <c r="C253">
        <v>2022</v>
      </c>
      <c r="E253" t="s">
        <v>83</v>
      </c>
      <c r="F253" t="s">
        <v>6</v>
      </c>
      <c r="G253" s="1">
        <v>854</v>
      </c>
      <c r="H253" s="1">
        <v>1549</v>
      </c>
      <c r="I253" t="s">
        <v>93</v>
      </c>
      <c r="J253">
        <f>G253+G289+G325</f>
        <v>3193</v>
      </c>
      <c r="K253" s="1">
        <v>790</v>
      </c>
    </row>
    <row r="254" spans="1:11" x14ac:dyDescent="0.25">
      <c r="A254">
        <v>253</v>
      </c>
      <c r="B254" t="s">
        <v>30</v>
      </c>
      <c r="C254">
        <v>2022</v>
      </c>
      <c r="D254">
        <v>3301</v>
      </c>
      <c r="E254" t="s">
        <v>84</v>
      </c>
      <c r="F254" t="s">
        <v>7</v>
      </c>
      <c r="G254">
        <v>67</v>
      </c>
      <c r="H254">
        <v>67</v>
      </c>
      <c r="I254" t="s">
        <v>93</v>
      </c>
      <c r="J254">
        <v>143</v>
      </c>
      <c r="K254">
        <v>34</v>
      </c>
    </row>
    <row r="255" spans="1:11" x14ac:dyDescent="0.25">
      <c r="A255">
        <v>254</v>
      </c>
      <c r="B255" t="s">
        <v>31</v>
      </c>
      <c r="C255">
        <v>2022</v>
      </c>
      <c r="D255">
        <v>3302</v>
      </c>
      <c r="E255" t="s">
        <v>84</v>
      </c>
      <c r="F255" t="s">
        <v>7</v>
      </c>
      <c r="G255">
        <v>79</v>
      </c>
      <c r="H255">
        <v>79</v>
      </c>
      <c r="I255" t="s">
        <v>93</v>
      </c>
      <c r="J255">
        <v>145</v>
      </c>
      <c r="K255">
        <v>29</v>
      </c>
    </row>
    <row r="256" spans="1:11" x14ac:dyDescent="0.25">
      <c r="A256">
        <v>255</v>
      </c>
      <c r="B256" t="s">
        <v>32</v>
      </c>
      <c r="C256">
        <v>2022</v>
      </c>
      <c r="D256">
        <v>3303</v>
      </c>
      <c r="E256" t="s">
        <v>84</v>
      </c>
      <c r="F256" t="s">
        <v>7</v>
      </c>
      <c r="G256">
        <v>34</v>
      </c>
      <c r="H256">
        <v>34</v>
      </c>
      <c r="I256" t="s">
        <v>93</v>
      </c>
      <c r="J256">
        <v>62</v>
      </c>
      <c r="K256">
        <v>12</v>
      </c>
    </row>
    <row r="257" spans="1:11" x14ac:dyDescent="0.25">
      <c r="A257">
        <v>256</v>
      </c>
      <c r="B257" t="s">
        <v>33</v>
      </c>
      <c r="C257">
        <v>2022</v>
      </c>
      <c r="D257">
        <v>3304</v>
      </c>
      <c r="E257" t="s">
        <v>84</v>
      </c>
      <c r="F257" t="s">
        <v>7</v>
      </c>
      <c r="G257">
        <v>26</v>
      </c>
      <c r="H257">
        <v>26</v>
      </c>
      <c r="I257" t="s">
        <v>93</v>
      </c>
      <c r="J257">
        <v>56</v>
      </c>
      <c r="K257">
        <v>18</v>
      </c>
    </row>
    <row r="258" spans="1:11" x14ac:dyDescent="0.25">
      <c r="A258">
        <v>257</v>
      </c>
      <c r="B258" t="s">
        <v>34</v>
      </c>
      <c r="C258">
        <v>2022</v>
      </c>
      <c r="D258">
        <v>3305</v>
      </c>
      <c r="E258" t="s">
        <v>84</v>
      </c>
      <c r="F258" t="s">
        <v>7</v>
      </c>
      <c r="G258">
        <v>66</v>
      </c>
      <c r="H258">
        <v>66</v>
      </c>
      <c r="I258" t="s">
        <v>93</v>
      </c>
      <c r="J258">
        <v>116</v>
      </c>
      <c r="K258">
        <v>27</v>
      </c>
    </row>
    <row r="259" spans="1:11" x14ac:dyDescent="0.25">
      <c r="A259">
        <v>258</v>
      </c>
      <c r="B259" t="s">
        <v>35</v>
      </c>
      <c r="C259">
        <v>2022</v>
      </c>
      <c r="D259">
        <v>3306</v>
      </c>
      <c r="E259" t="s">
        <v>84</v>
      </c>
      <c r="F259" t="s">
        <v>7</v>
      </c>
      <c r="G259">
        <v>39</v>
      </c>
      <c r="H259">
        <v>39</v>
      </c>
      <c r="I259" t="s">
        <v>93</v>
      </c>
      <c r="J259">
        <v>72</v>
      </c>
      <c r="K259">
        <v>10</v>
      </c>
    </row>
    <row r="260" spans="1:11" x14ac:dyDescent="0.25">
      <c r="A260">
        <v>259</v>
      </c>
      <c r="B260" t="s">
        <v>36</v>
      </c>
      <c r="C260">
        <v>2022</v>
      </c>
      <c r="D260">
        <v>3307</v>
      </c>
      <c r="E260" t="s">
        <v>84</v>
      </c>
      <c r="F260" t="s">
        <v>7</v>
      </c>
      <c r="G260">
        <v>30</v>
      </c>
      <c r="H260">
        <v>30</v>
      </c>
      <c r="I260" t="s">
        <v>93</v>
      </c>
      <c r="J260">
        <v>66</v>
      </c>
      <c r="K260">
        <v>20</v>
      </c>
    </row>
    <row r="261" spans="1:11" x14ac:dyDescent="0.25">
      <c r="A261">
        <v>260</v>
      </c>
      <c r="B261" t="s">
        <v>37</v>
      </c>
      <c r="C261">
        <v>2022</v>
      </c>
      <c r="D261">
        <v>3308</v>
      </c>
      <c r="E261" t="s">
        <v>84</v>
      </c>
      <c r="F261" t="s">
        <v>7</v>
      </c>
      <c r="G261">
        <v>45</v>
      </c>
      <c r="H261">
        <v>45</v>
      </c>
      <c r="I261" t="s">
        <v>93</v>
      </c>
      <c r="J261">
        <v>109</v>
      </c>
      <c r="K261">
        <v>27</v>
      </c>
    </row>
    <row r="262" spans="1:11" x14ac:dyDescent="0.25">
      <c r="A262">
        <v>261</v>
      </c>
      <c r="B262" t="s">
        <v>38</v>
      </c>
      <c r="C262">
        <v>2022</v>
      </c>
      <c r="D262">
        <v>3309</v>
      </c>
      <c r="E262" t="s">
        <v>84</v>
      </c>
      <c r="F262" t="s">
        <v>7</v>
      </c>
      <c r="G262">
        <v>42</v>
      </c>
      <c r="H262">
        <v>42</v>
      </c>
      <c r="I262" t="s">
        <v>93</v>
      </c>
      <c r="J262">
        <v>93</v>
      </c>
      <c r="K262">
        <v>21</v>
      </c>
    </row>
    <row r="263" spans="1:11" x14ac:dyDescent="0.25">
      <c r="A263">
        <v>262</v>
      </c>
      <c r="B263" t="s">
        <v>39</v>
      </c>
      <c r="C263">
        <v>2022</v>
      </c>
      <c r="D263">
        <v>3310</v>
      </c>
      <c r="E263" t="s">
        <v>84</v>
      </c>
      <c r="F263" t="s">
        <v>7</v>
      </c>
      <c r="G263">
        <v>49</v>
      </c>
      <c r="H263">
        <v>49</v>
      </c>
      <c r="I263" t="s">
        <v>93</v>
      </c>
      <c r="J263">
        <v>83</v>
      </c>
      <c r="K263">
        <v>9</v>
      </c>
    </row>
    <row r="264" spans="1:11" x14ac:dyDescent="0.25">
      <c r="A264">
        <v>263</v>
      </c>
      <c r="B264" t="s">
        <v>40</v>
      </c>
      <c r="C264">
        <v>2022</v>
      </c>
      <c r="D264">
        <v>3311</v>
      </c>
      <c r="E264" t="s">
        <v>84</v>
      </c>
      <c r="F264" t="s">
        <v>7</v>
      </c>
      <c r="G264">
        <v>32</v>
      </c>
      <c r="H264">
        <v>32</v>
      </c>
      <c r="I264" t="s">
        <v>93</v>
      </c>
      <c r="J264">
        <v>71</v>
      </c>
      <c r="K264">
        <v>11</v>
      </c>
    </row>
    <row r="265" spans="1:11" x14ac:dyDescent="0.25">
      <c r="A265">
        <v>264</v>
      </c>
      <c r="B265" t="s">
        <v>41</v>
      </c>
      <c r="C265">
        <v>2022</v>
      </c>
      <c r="D265">
        <v>3312</v>
      </c>
      <c r="E265" t="s">
        <v>84</v>
      </c>
      <c r="F265" t="s">
        <v>7</v>
      </c>
      <c r="G265">
        <v>45</v>
      </c>
      <c r="H265">
        <v>45</v>
      </c>
      <c r="I265" t="s">
        <v>93</v>
      </c>
      <c r="J265">
        <v>73</v>
      </c>
      <c r="K265">
        <v>7</v>
      </c>
    </row>
    <row r="266" spans="1:11" x14ac:dyDescent="0.25">
      <c r="A266">
        <v>265</v>
      </c>
      <c r="B266" t="s">
        <v>42</v>
      </c>
      <c r="C266">
        <v>2022</v>
      </c>
      <c r="D266">
        <v>3313</v>
      </c>
      <c r="E266" t="s">
        <v>84</v>
      </c>
      <c r="F266" t="s">
        <v>7</v>
      </c>
      <c r="G266">
        <v>33</v>
      </c>
      <c r="H266">
        <v>33</v>
      </c>
      <c r="I266" t="s">
        <v>93</v>
      </c>
      <c r="J266">
        <v>56</v>
      </c>
      <c r="K266">
        <v>6</v>
      </c>
    </row>
    <row r="267" spans="1:11" x14ac:dyDescent="0.25">
      <c r="A267">
        <v>266</v>
      </c>
      <c r="B267" t="s">
        <v>43</v>
      </c>
      <c r="C267">
        <v>2022</v>
      </c>
      <c r="D267">
        <v>3314</v>
      </c>
      <c r="E267" t="s">
        <v>84</v>
      </c>
      <c r="F267" t="s">
        <v>7</v>
      </c>
      <c r="G267">
        <v>54</v>
      </c>
      <c r="H267">
        <v>54</v>
      </c>
      <c r="I267" t="s">
        <v>93</v>
      </c>
      <c r="J267">
        <v>87</v>
      </c>
      <c r="K267">
        <v>12</v>
      </c>
    </row>
    <row r="268" spans="1:11" x14ac:dyDescent="0.25">
      <c r="A268">
        <v>267</v>
      </c>
      <c r="B268" t="s">
        <v>44</v>
      </c>
      <c r="C268">
        <v>2022</v>
      </c>
      <c r="D268">
        <v>3315</v>
      </c>
      <c r="E268" t="s">
        <v>84</v>
      </c>
      <c r="F268" t="s">
        <v>7</v>
      </c>
      <c r="G268">
        <v>56</v>
      </c>
      <c r="H268">
        <v>56</v>
      </c>
      <c r="I268" t="s">
        <v>93</v>
      </c>
      <c r="J268">
        <v>135</v>
      </c>
      <c r="K268">
        <v>45</v>
      </c>
    </row>
    <row r="269" spans="1:11" x14ac:dyDescent="0.25">
      <c r="A269">
        <v>268</v>
      </c>
      <c r="B269" t="s">
        <v>45</v>
      </c>
      <c r="C269">
        <v>2022</v>
      </c>
      <c r="D269">
        <v>3316</v>
      </c>
      <c r="E269" t="s">
        <v>84</v>
      </c>
      <c r="F269" t="s">
        <v>7</v>
      </c>
      <c r="G269">
        <v>55</v>
      </c>
      <c r="H269">
        <v>55</v>
      </c>
      <c r="I269" t="s">
        <v>93</v>
      </c>
      <c r="J269">
        <v>93</v>
      </c>
      <c r="K269">
        <v>14</v>
      </c>
    </row>
    <row r="270" spans="1:11" x14ac:dyDescent="0.25">
      <c r="A270">
        <v>269</v>
      </c>
      <c r="B270" t="s">
        <v>46</v>
      </c>
      <c r="C270">
        <v>2022</v>
      </c>
      <c r="D270">
        <v>3317</v>
      </c>
      <c r="E270" t="s">
        <v>84</v>
      </c>
      <c r="F270" t="s">
        <v>7</v>
      </c>
      <c r="G270">
        <v>26</v>
      </c>
      <c r="H270">
        <v>26</v>
      </c>
      <c r="I270" t="s">
        <v>93</v>
      </c>
      <c r="J270">
        <v>63</v>
      </c>
      <c r="K270">
        <v>22</v>
      </c>
    </row>
    <row r="271" spans="1:11" x14ac:dyDescent="0.25">
      <c r="A271">
        <v>270</v>
      </c>
      <c r="B271" t="s">
        <v>47</v>
      </c>
      <c r="C271">
        <v>2022</v>
      </c>
      <c r="D271">
        <v>3318</v>
      </c>
      <c r="E271" t="s">
        <v>84</v>
      </c>
      <c r="F271" t="s">
        <v>7</v>
      </c>
      <c r="G271">
        <v>47</v>
      </c>
      <c r="H271">
        <v>47</v>
      </c>
      <c r="I271" t="s">
        <v>93</v>
      </c>
      <c r="J271">
        <v>141</v>
      </c>
      <c r="K271">
        <v>68</v>
      </c>
    </row>
    <row r="272" spans="1:11" x14ac:dyDescent="0.25">
      <c r="A272">
        <v>271</v>
      </c>
      <c r="B272" t="s">
        <v>48</v>
      </c>
      <c r="C272">
        <v>2022</v>
      </c>
      <c r="D272">
        <v>3319</v>
      </c>
      <c r="E272" t="s">
        <v>84</v>
      </c>
      <c r="F272" t="s">
        <v>7</v>
      </c>
      <c r="G272">
        <v>29</v>
      </c>
      <c r="H272">
        <v>29</v>
      </c>
      <c r="I272" t="s">
        <v>93</v>
      </c>
      <c r="J272">
        <v>86</v>
      </c>
      <c r="K272">
        <v>40</v>
      </c>
    </row>
    <row r="273" spans="1:11" x14ac:dyDescent="0.25">
      <c r="A273">
        <v>272</v>
      </c>
      <c r="B273" t="s">
        <v>49</v>
      </c>
      <c r="C273">
        <v>2022</v>
      </c>
      <c r="D273">
        <v>3320</v>
      </c>
      <c r="E273" t="s">
        <v>84</v>
      </c>
      <c r="F273" t="s">
        <v>7</v>
      </c>
      <c r="G273">
        <v>49</v>
      </c>
      <c r="H273">
        <v>49</v>
      </c>
      <c r="I273" t="s">
        <v>93</v>
      </c>
      <c r="J273">
        <v>143</v>
      </c>
      <c r="K273">
        <v>71</v>
      </c>
    </row>
    <row r="274" spans="1:11" x14ac:dyDescent="0.25">
      <c r="A274">
        <v>273</v>
      </c>
      <c r="B274" t="s">
        <v>50</v>
      </c>
      <c r="C274">
        <v>2022</v>
      </c>
      <c r="D274">
        <v>3321</v>
      </c>
      <c r="E274" t="s">
        <v>84</v>
      </c>
      <c r="F274" t="s">
        <v>7</v>
      </c>
      <c r="G274">
        <v>58</v>
      </c>
      <c r="H274">
        <v>58</v>
      </c>
      <c r="I274" t="s">
        <v>93</v>
      </c>
      <c r="J274">
        <v>170</v>
      </c>
      <c r="K274">
        <v>80</v>
      </c>
    </row>
    <row r="275" spans="1:11" x14ac:dyDescent="0.25">
      <c r="A275">
        <v>274</v>
      </c>
      <c r="B275" t="s">
        <v>51</v>
      </c>
      <c r="C275">
        <v>2022</v>
      </c>
      <c r="D275">
        <v>3322</v>
      </c>
      <c r="E275" t="s">
        <v>84</v>
      </c>
      <c r="F275" t="s">
        <v>7</v>
      </c>
      <c r="G275">
        <v>43</v>
      </c>
      <c r="H275">
        <v>43</v>
      </c>
      <c r="I275" t="s">
        <v>93</v>
      </c>
      <c r="J275">
        <v>85</v>
      </c>
      <c r="K275">
        <v>16</v>
      </c>
    </row>
    <row r="276" spans="1:11" x14ac:dyDescent="0.25">
      <c r="A276">
        <v>275</v>
      </c>
      <c r="B276" t="s">
        <v>52</v>
      </c>
      <c r="C276">
        <v>2022</v>
      </c>
      <c r="D276">
        <v>3323</v>
      </c>
      <c r="E276" t="s">
        <v>84</v>
      </c>
      <c r="F276" t="s">
        <v>7</v>
      </c>
      <c r="G276">
        <v>21</v>
      </c>
      <c r="H276">
        <v>21</v>
      </c>
      <c r="I276" t="s">
        <v>93</v>
      </c>
      <c r="J276">
        <v>55</v>
      </c>
      <c r="K276">
        <v>18</v>
      </c>
    </row>
    <row r="277" spans="1:11" x14ac:dyDescent="0.25">
      <c r="A277">
        <v>276</v>
      </c>
      <c r="B277" t="s">
        <v>53</v>
      </c>
      <c r="C277">
        <v>2022</v>
      </c>
      <c r="D277">
        <v>3324</v>
      </c>
      <c r="E277" t="s">
        <v>84</v>
      </c>
      <c r="F277" t="s">
        <v>7</v>
      </c>
      <c r="G277">
        <v>47</v>
      </c>
      <c r="H277">
        <v>47</v>
      </c>
      <c r="I277" t="s">
        <v>93</v>
      </c>
      <c r="J277">
        <v>99</v>
      </c>
      <c r="K277">
        <v>18</v>
      </c>
    </row>
    <row r="278" spans="1:11" x14ac:dyDescent="0.25">
      <c r="A278">
        <v>277</v>
      </c>
      <c r="B278" t="s">
        <v>54</v>
      </c>
      <c r="C278">
        <v>2022</v>
      </c>
      <c r="D278">
        <v>3325</v>
      </c>
      <c r="E278" t="s">
        <v>84</v>
      </c>
      <c r="F278" t="s">
        <v>7</v>
      </c>
      <c r="G278">
        <v>29</v>
      </c>
      <c r="H278">
        <v>29</v>
      </c>
      <c r="I278" t="s">
        <v>93</v>
      </c>
      <c r="J278">
        <v>59</v>
      </c>
      <c r="K278">
        <v>15</v>
      </c>
    </row>
    <row r="279" spans="1:11" x14ac:dyDescent="0.25">
      <c r="A279">
        <v>278</v>
      </c>
      <c r="B279" t="s">
        <v>55</v>
      </c>
      <c r="C279">
        <v>2022</v>
      </c>
      <c r="D279">
        <v>3326</v>
      </c>
      <c r="E279" t="s">
        <v>84</v>
      </c>
      <c r="F279" t="s">
        <v>7</v>
      </c>
      <c r="G279">
        <v>33</v>
      </c>
      <c r="H279">
        <v>33</v>
      </c>
      <c r="I279" t="s">
        <v>93</v>
      </c>
      <c r="J279">
        <v>67</v>
      </c>
      <c r="K279">
        <v>16</v>
      </c>
    </row>
    <row r="280" spans="1:11" x14ac:dyDescent="0.25">
      <c r="A280">
        <v>279</v>
      </c>
      <c r="B280" t="s">
        <v>56</v>
      </c>
      <c r="C280">
        <v>2022</v>
      </c>
      <c r="D280">
        <v>3327</v>
      </c>
      <c r="E280" t="s">
        <v>84</v>
      </c>
      <c r="F280" t="s">
        <v>7</v>
      </c>
      <c r="G280">
        <v>50</v>
      </c>
      <c r="H280">
        <v>50</v>
      </c>
      <c r="I280" t="s">
        <v>93</v>
      </c>
      <c r="J280">
        <v>91</v>
      </c>
      <c r="K280">
        <v>18</v>
      </c>
    </row>
    <row r="281" spans="1:11" x14ac:dyDescent="0.25">
      <c r="A281">
        <v>280</v>
      </c>
      <c r="B281" t="s">
        <v>57</v>
      </c>
      <c r="C281">
        <v>2022</v>
      </c>
      <c r="D281">
        <v>3328</v>
      </c>
      <c r="E281" t="s">
        <v>84</v>
      </c>
      <c r="F281" t="s">
        <v>7</v>
      </c>
      <c r="G281">
        <v>64</v>
      </c>
      <c r="H281">
        <v>64</v>
      </c>
      <c r="I281" t="s">
        <v>93</v>
      </c>
      <c r="J281">
        <v>109</v>
      </c>
      <c r="K281">
        <v>19</v>
      </c>
    </row>
    <row r="282" spans="1:11" x14ac:dyDescent="0.25">
      <c r="A282">
        <v>281</v>
      </c>
      <c r="B282" t="s">
        <v>58</v>
      </c>
      <c r="C282">
        <v>2022</v>
      </c>
      <c r="D282">
        <v>3329</v>
      </c>
      <c r="E282" t="s">
        <v>84</v>
      </c>
      <c r="F282" t="s">
        <v>7</v>
      </c>
      <c r="G282">
        <v>94</v>
      </c>
      <c r="H282">
        <v>94</v>
      </c>
      <c r="I282" t="s">
        <v>93</v>
      </c>
      <c r="J282">
        <v>160</v>
      </c>
      <c r="K282">
        <v>33</v>
      </c>
    </row>
    <row r="283" spans="1:11" x14ac:dyDescent="0.25">
      <c r="A283">
        <v>282</v>
      </c>
      <c r="B283" t="s">
        <v>59</v>
      </c>
      <c r="C283">
        <v>2022</v>
      </c>
      <c r="D283">
        <v>3371</v>
      </c>
      <c r="E283" t="s">
        <v>84</v>
      </c>
      <c r="F283" t="s">
        <v>7</v>
      </c>
      <c r="G283">
        <v>19</v>
      </c>
      <c r="H283">
        <v>19</v>
      </c>
      <c r="I283" t="s">
        <v>93</v>
      </c>
      <c r="J283">
        <v>34</v>
      </c>
      <c r="K283">
        <v>2</v>
      </c>
    </row>
    <row r="284" spans="1:11" x14ac:dyDescent="0.25">
      <c r="A284">
        <v>283</v>
      </c>
      <c r="B284" t="s">
        <v>60</v>
      </c>
      <c r="C284">
        <v>2022</v>
      </c>
      <c r="D284">
        <v>3372</v>
      </c>
      <c r="E284" t="s">
        <v>84</v>
      </c>
      <c r="F284" t="s">
        <v>7</v>
      </c>
      <c r="G284">
        <v>49</v>
      </c>
      <c r="H284">
        <v>49</v>
      </c>
      <c r="I284" t="s">
        <v>93</v>
      </c>
      <c r="J284">
        <v>87</v>
      </c>
      <c r="K284">
        <v>6</v>
      </c>
    </row>
    <row r="285" spans="1:11" x14ac:dyDescent="0.25">
      <c r="A285">
        <v>284</v>
      </c>
      <c r="B285" t="s">
        <v>61</v>
      </c>
      <c r="C285">
        <v>2022</v>
      </c>
      <c r="D285">
        <v>3373</v>
      </c>
      <c r="E285" t="s">
        <v>84</v>
      </c>
      <c r="F285" t="s">
        <v>7</v>
      </c>
      <c r="G285">
        <v>19</v>
      </c>
      <c r="H285">
        <v>19</v>
      </c>
      <c r="I285" t="s">
        <v>93</v>
      </c>
      <c r="J285">
        <v>30</v>
      </c>
      <c r="K285">
        <v>3</v>
      </c>
    </row>
    <row r="286" spans="1:11" x14ac:dyDescent="0.25">
      <c r="A286">
        <v>285</v>
      </c>
      <c r="B286" t="s">
        <v>62</v>
      </c>
      <c r="C286">
        <v>2022</v>
      </c>
      <c r="D286">
        <v>3374</v>
      </c>
      <c r="E286" t="s">
        <v>84</v>
      </c>
      <c r="F286" t="s">
        <v>7</v>
      </c>
      <c r="G286">
        <v>86</v>
      </c>
      <c r="H286">
        <v>86</v>
      </c>
      <c r="I286" t="s">
        <v>93</v>
      </c>
      <c r="J286">
        <v>192</v>
      </c>
      <c r="K286">
        <v>33</v>
      </c>
    </row>
    <row r="287" spans="1:11" x14ac:dyDescent="0.25">
      <c r="A287">
        <v>286</v>
      </c>
      <c r="B287" t="s">
        <v>63</v>
      </c>
      <c r="C287">
        <v>2022</v>
      </c>
      <c r="D287">
        <v>3375</v>
      </c>
      <c r="E287" t="s">
        <v>84</v>
      </c>
      <c r="F287" t="s">
        <v>7</v>
      </c>
      <c r="G287">
        <v>13</v>
      </c>
      <c r="H287">
        <v>13</v>
      </c>
      <c r="I287" t="s">
        <v>93</v>
      </c>
      <c r="J287">
        <v>30</v>
      </c>
      <c r="K287">
        <v>9</v>
      </c>
    </row>
    <row r="288" spans="1:11" x14ac:dyDescent="0.25">
      <c r="A288">
        <v>287</v>
      </c>
      <c r="B288" t="s">
        <v>64</v>
      </c>
      <c r="C288">
        <v>2022</v>
      </c>
      <c r="D288">
        <v>3376</v>
      </c>
      <c r="E288" t="s">
        <v>84</v>
      </c>
      <c r="F288" t="s">
        <v>7</v>
      </c>
      <c r="G288">
        <v>21</v>
      </c>
      <c r="H288">
        <v>21</v>
      </c>
      <c r="I288" t="s">
        <v>93</v>
      </c>
      <c r="J288">
        <v>32</v>
      </c>
      <c r="K288">
        <v>1</v>
      </c>
    </row>
    <row r="289" spans="1:11" x14ac:dyDescent="0.25">
      <c r="A289">
        <v>288</v>
      </c>
      <c r="B289" t="s">
        <v>65</v>
      </c>
      <c r="C289">
        <v>2022</v>
      </c>
      <c r="E289" t="s">
        <v>84</v>
      </c>
      <c r="F289" t="s">
        <v>7</v>
      </c>
      <c r="G289" s="1">
        <v>1549</v>
      </c>
      <c r="H289" s="1">
        <v>1549</v>
      </c>
      <c r="I289" t="s">
        <v>93</v>
      </c>
      <c r="J289">
        <v>3193</v>
      </c>
      <c r="K289" s="1">
        <v>790</v>
      </c>
    </row>
    <row r="290" spans="1:11" x14ac:dyDescent="0.25">
      <c r="A290">
        <v>289</v>
      </c>
      <c r="B290" t="s">
        <v>30</v>
      </c>
      <c r="C290">
        <v>2022</v>
      </c>
      <c r="D290">
        <v>3301</v>
      </c>
      <c r="E290" t="s">
        <v>85</v>
      </c>
      <c r="F290" t="s">
        <v>8</v>
      </c>
      <c r="G290">
        <v>34</v>
      </c>
      <c r="H290">
        <v>67</v>
      </c>
      <c r="I290" t="s">
        <v>93</v>
      </c>
      <c r="J290">
        <v>143</v>
      </c>
      <c r="K290">
        <v>34</v>
      </c>
    </row>
    <row r="291" spans="1:11" x14ac:dyDescent="0.25">
      <c r="A291">
        <v>290</v>
      </c>
      <c r="B291" t="s">
        <v>31</v>
      </c>
      <c r="C291">
        <v>2022</v>
      </c>
      <c r="D291">
        <v>3302</v>
      </c>
      <c r="E291" t="s">
        <v>85</v>
      </c>
      <c r="F291" t="s">
        <v>8</v>
      </c>
      <c r="G291">
        <v>29</v>
      </c>
      <c r="H291">
        <v>79</v>
      </c>
      <c r="I291" t="s">
        <v>93</v>
      </c>
      <c r="J291">
        <v>145</v>
      </c>
      <c r="K291">
        <v>29</v>
      </c>
    </row>
    <row r="292" spans="1:11" x14ac:dyDescent="0.25">
      <c r="A292">
        <v>291</v>
      </c>
      <c r="B292" t="s">
        <v>32</v>
      </c>
      <c r="C292">
        <v>2022</v>
      </c>
      <c r="D292">
        <v>3303</v>
      </c>
      <c r="E292" t="s">
        <v>85</v>
      </c>
      <c r="F292" t="s">
        <v>8</v>
      </c>
      <c r="G292">
        <v>12</v>
      </c>
      <c r="H292">
        <v>34</v>
      </c>
      <c r="I292" t="s">
        <v>93</v>
      </c>
      <c r="J292">
        <v>62</v>
      </c>
      <c r="K292">
        <v>12</v>
      </c>
    </row>
    <row r="293" spans="1:11" x14ac:dyDescent="0.25">
      <c r="A293">
        <v>292</v>
      </c>
      <c r="B293" t="s">
        <v>33</v>
      </c>
      <c r="C293">
        <v>2022</v>
      </c>
      <c r="D293">
        <v>3304</v>
      </c>
      <c r="E293" t="s">
        <v>85</v>
      </c>
      <c r="F293" t="s">
        <v>8</v>
      </c>
      <c r="G293">
        <v>18</v>
      </c>
      <c r="H293">
        <v>26</v>
      </c>
      <c r="I293" t="s">
        <v>93</v>
      </c>
      <c r="J293">
        <v>56</v>
      </c>
      <c r="K293">
        <v>18</v>
      </c>
    </row>
    <row r="294" spans="1:11" x14ac:dyDescent="0.25">
      <c r="A294">
        <v>293</v>
      </c>
      <c r="B294" t="s">
        <v>34</v>
      </c>
      <c r="C294">
        <v>2022</v>
      </c>
      <c r="D294">
        <v>3305</v>
      </c>
      <c r="E294" t="s">
        <v>85</v>
      </c>
      <c r="F294" t="s">
        <v>8</v>
      </c>
      <c r="G294">
        <v>27</v>
      </c>
      <c r="H294">
        <v>66</v>
      </c>
      <c r="I294" t="s">
        <v>93</v>
      </c>
      <c r="J294">
        <v>116</v>
      </c>
      <c r="K294">
        <v>27</v>
      </c>
    </row>
    <row r="295" spans="1:11" x14ac:dyDescent="0.25">
      <c r="A295">
        <v>294</v>
      </c>
      <c r="B295" t="s">
        <v>35</v>
      </c>
      <c r="C295">
        <v>2022</v>
      </c>
      <c r="D295">
        <v>3306</v>
      </c>
      <c r="E295" t="s">
        <v>85</v>
      </c>
      <c r="F295" t="s">
        <v>8</v>
      </c>
      <c r="G295">
        <v>10</v>
      </c>
      <c r="H295">
        <v>39</v>
      </c>
      <c r="I295" t="s">
        <v>93</v>
      </c>
      <c r="J295">
        <v>72</v>
      </c>
      <c r="K295">
        <v>10</v>
      </c>
    </row>
    <row r="296" spans="1:11" x14ac:dyDescent="0.25">
      <c r="A296">
        <v>295</v>
      </c>
      <c r="B296" t="s">
        <v>36</v>
      </c>
      <c r="C296">
        <v>2022</v>
      </c>
      <c r="D296">
        <v>3307</v>
      </c>
      <c r="E296" t="s">
        <v>85</v>
      </c>
      <c r="F296" t="s">
        <v>8</v>
      </c>
      <c r="G296">
        <v>20</v>
      </c>
      <c r="H296">
        <v>30</v>
      </c>
      <c r="I296" t="s">
        <v>93</v>
      </c>
      <c r="J296">
        <v>66</v>
      </c>
      <c r="K296">
        <v>20</v>
      </c>
    </row>
    <row r="297" spans="1:11" x14ac:dyDescent="0.25">
      <c r="A297">
        <v>296</v>
      </c>
      <c r="B297" t="s">
        <v>37</v>
      </c>
      <c r="C297">
        <v>2022</v>
      </c>
      <c r="D297">
        <v>3308</v>
      </c>
      <c r="E297" t="s">
        <v>85</v>
      </c>
      <c r="F297" t="s">
        <v>8</v>
      </c>
      <c r="G297">
        <v>27</v>
      </c>
      <c r="H297">
        <v>45</v>
      </c>
      <c r="I297" t="s">
        <v>93</v>
      </c>
      <c r="J297">
        <v>109</v>
      </c>
      <c r="K297">
        <v>27</v>
      </c>
    </row>
    <row r="298" spans="1:11" x14ac:dyDescent="0.25">
      <c r="A298">
        <v>297</v>
      </c>
      <c r="B298" t="s">
        <v>38</v>
      </c>
      <c r="C298">
        <v>2022</v>
      </c>
      <c r="D298">
        <v>3309</v>
      </c>
      <c r="E298" t="s">
        <v>85</v>
      </c>
      <c r="F298" t="s">
        <v>8</v>
      </c>
      <c r="G298">
        <v>21</v>
      </c>
      <c r="H298">
        <v>42</v>
      </c>
      <c r="I298" t="s">
        <v>93</v>
      </c>
      <c r="J298">
        <v>93</v>
      </c>
      <c r="K298">
        <v>21</v>
      </c>
    </row>
    <row r="299" spans="1:11" x14ac:dyDescent="0.25">
      <c r="A299">
        <v>298</v>
      </c>
      <c r="B299" t="s">
        <v>39</v>
      </c>
      <c r="C299">
        <v>2022</v>
      </c>
      <c r="D299">
        <v>3310</v>
      </c>
      <c r="E299" t="s">
        <v>85</v>
      </c>
      <c r="F299" t="s">
        <v>8</v>
      </c>
      <c r="G299">
        <v>9</v>
      </c>
      <c r="H299">
        <v>49</v>
      </c>
      <c r="I299" t="s">
        <v>93</v>
      </c>
      <c r="J299">
        <v>83</v>
      </c>
      <c r="K299">
        <v>9</v>
      </c>
    </row>
    <row r="300" spans="1:11" x14ac:dyDescent="0.25">
      <c r="A300">
        <v>299</v>
      </c>
      <c r="B300" t="s">
        <v>40</v>
      </c>
      <c r="C300">
        <v>2022</v>
      </c>
      <c r="D300">
        <v>3311</v>
      </c>
      <c r="E300" t="s">
        <v>85</v>
      </c>
      <c r="F300" t="s">
        <v>8</v>
      </c>
      <c r="G300">
        <v>11</v>
      </c>
      <c r="H300">
        <v>32</v>
      </c>
      <c r="I300" t="s">
        <v>93</v>
      </c>
      <c r="J300">
        <v>71</v>
      </c>
      <c r="K300">
        <v>11</v>
      </c>
    </row>
    <row r="301" spans="1:11" x14ac:dyDescent="0.25">
      <c r="A301">
        <v>300</v>
      </c>
      <c r="B301" t="s">
        <v>41</v>
      </c>
      <c r="C301">
        <v>2022</v>
      </c>
      <c r="D301">
        <v>3312</v>
      </c>
      <c r="E301" t="s">
        <v>85</v>
      </c>
      <c r="F301" t="s">
        <v>8</v>
      </c>
      <c r="G301">
        <v>7</v>
      </c>
      <c r="H301">
        <v>45</v>
      </c>
      <c r="I301" t="s">
        <v>93</v>
      </c>
      <c r="J301">
        <v>73</v>
      </c>
      <c r="K301">
        <v>7</v>
      </c>
    </row>
    <row r="302" spans="1:11" x14ac:dyDescent="0.25">
      <c r="A302">
        <v>301</v>
      </c>
      <c r="B302" t="s">
        <v>42</v>
      </c>
      <c r="C302">
        <v>2022</v>
      </c>
      <c r="D302">
        <v>3313</v>
      </c>
      <c r="E302" t="s">
        <v>85</v>
      </c>
      <c r="F302" t="s">
        <v>8</v>
      </c>
      <c r="G302">
        <v>6</v>
      </c>
      <c r="H302">
        <v>33</v>
      </c>
      <c r="I302" t="s">
        <v>93</v>
      </c>
      <c r="J302">
        <v>56</v>
      </c>
      <c r="K302">
        <v>6</v>
      </c>
    </row>
    <row r="303" spans="1:11" x14ac:dyDescent="0.25">
      <c r="A303">
        <v>302</v>
      </c>
      <c r="B303" t="s">
        <v>43</v>
      </c>
      <c r="C303">
        <v>2022</v>
      </c>
      <c r="D303">
        <v>3314</v>
      </c>
      <c r="E303" t="s">
        <v>85</v>
      </c>
      <c r="F303" t="s">
        <v>8</v>
      </c>
      <c r="G303">
        <v>12</v>
      </c>
      <c r="H303">
        <v>54</v>
      </c>
      <c r="I303" t="s">
        <v>93</v>
      </c>
      <c r="J303">
        <v>87</v>
      </c>
      <c r="K303">
        <v>12</v>
      </c>
    </row>
    <row r="304" spans="1:11" x14ac:dyDescent="0.25">
      <c r="A304">
        <v>303</v>
      </c>
      <c r="B304" t="s">
        <v>44</v>
      </c>
      <c r="C304">
        <v>2022</v>
      </c>
      <c r="D304">
        <v>3315</v>
      </c>
      <c r="E304" t="s">
        <v>85</v>
      </c>
      <c r="F304" t="s">
        <v>8</v>
      </c>
      <c r="G304">
        <v>45</v>
      </c>
      <c r="H304">
        <v>56</v>
      </c>
      <c r="I304" t="s">
        <v>93</v>
      </c>
      <c r="J304">
        <v>135</v>
      </c>
      <c r="K304">
        <v>45</v>
      </c>
    </row>
    <row r="305" spans="1:11" x14ac:dyDescent="0.25">
      <c r="A305">
        <v>304</v>
      </c>
      <c r="B305" t="s">
        <v>45</v>
      </c>
      <c r="C305">
        <v>2022</v>
      </c>
      <c r="D305">
        <v>3316</v>
      </c>
      <c r="E305" t="s">
        <v>85</v>
      </c>
      <c r="F305" t="s">
        <v>8</v>
      </c>
      <c r="G305">
        <v>14</v>
      </c>
      <c r="H305">
        <v>55</v>
      </c>
      <c r="I305" t="s">
        <v>93</v>
      </c>
      <c r="J305">
        <v>93</v>
      </c>
      <c r="K305">
        <v>14</v>
      </c>
    </row>
    <row r="306" spans="1:11" x14ac:dyDescent="0.25">
      <c r="A306">
        <v>305</v>
      </c>
      <c r="B306" t="s">
        <v>46</v>
      </c>
      <c r="C306">
        <v>2022</v>
      </c>
      <c r="D306">
        <v>3317</v>
      </c>
      <c r="E306" t="s">
        <v>85</v>
      </c>
      <c r="F306" t="s">
        <v>8</v>
      </c>
      <c r="G306">
        <v>22</v>
      </c>
      <c r="H306">
        <v>26</v>
      </c>
      <c r="I306" t="s">
        <v>93</v>
      </c>
      <c r="J306">
        <v>63</v>
      </c>
      <c r="K306">
        <v>22</v>
      </c>
    </row>
    <row r="307" spans="1:11" x14ac:dyDescent="0.25">
      <c r="A307">
        <v>306</v>
      </c>
      <c r="B307" t="s">
        <v>47</v>
      </c>
      <c r="C307">
        <v>2022</v>
      </c>
      <c r="D307">
        <v>3318</v>
      </c>
      <c r="E307" t="s">
        <v>85</v>
      </c>
      <c r="F307" t="s">
        <v>8</v>
      </c>
      <c r="G307">
        <v>68</v>
      </c>
      <c r="H307">
        <v>47</v>
      </c>
      <c r="I307" t="s">
        <v>93</v>
      </c>
      <c r="J307">
        <v>141</v>
      </c>
      <c r="K307">
        <v>68</v>
      </c>
    </row>
    <row r="308" spans="1:11" x14ac:dyDescent="0.25">
      <c r="A308">
        <v>307</v>
      </c>
      <c r="B308" t="s">
        <v>48</v>
      </c>
      <c r="C308">
        <v>2022</v>
      </c>
      <c r="D308">
        <v>3319</v>
      </c>
      <c r="E308" t="s">
        <v>85</v>
      </c>
      <c r="F308" t="s">
        <v>8</v>
      </c>
      <c r="G308">
        <v>40</v>
      </c>
      <c r="H308">
        <v>29</v>
      </c>
      <c r="I308" t="s">
        <v>93</v>
      </c>
      <c r="J308">
        <v>86</v>
      </c>
      <c r="K308">
        <v>40</v>
      </c>
    </row>
    <row r="309" spans="1:11" x14ac:dyDescent="0.25">
      <c r="A309">
        <v>308</v>
      </c>
      <c r="B309" t="s">
        <v>49</v>
      </c>
      <c r="C309">
        <v>2022</v>
      </c>
      <c r="D309">
        <v>3320</v>
      </c>
      <c r="E309" t="s">
        <v>85</v>
      </c>
      <c r="F309" t="s">
        <v>8</v>
      </c>
      <c r="G309">
        <v>71</v>
      </c>
      <c r="H309">
        <v>49</v>
      </c>
      <c r="I309" t="s">
        <v>93</v>
      </c>
      <c r="J309">
        <v>143</v>
      </c>
      <c r="K309">
        <v>71</v>
      </c>
    </row>
    <row r="310" spans="1:11" x14ac:dyDescent="0.25">
      <c r="A310">
        <v>309</v>
      </c>
      <c r="B310" t="s">
        <v>50</v>
      </c>
      <c r="C310">
        <v>2022</v>
      </c>
      <c r="D310">
        <v>3321</v>
      </c>
      <c r="E310" t="s">
        <v>85</v>
      </c>
      <c r="F310" t="s">
        <v>8</v>
      </c>
      <c r="G310">
        <v>80</v>
      </c>
      <c r="H310">
        <v>58</v>
      </c>
      <c r="I310" t="s">
        <v>93</v>
      </c>
      <c r="J310">
        <v>170</v>
      </c>
      <c r="K310">
        <v>80</v>
      </c>
    </row>
    <row r="311" spans="1:11" x14ac:dyDescent="0.25">
      <c r="A311">
        <v>310</v>
      </c>
      <c r="B311" t="s">
        <v>51</v>
      </c>
      <c r="C311">
        <v>2022</v>
      </c>
      <c r="D311">
        <v>3322</v>
      </c>
      <c r="E311" t="s">
        <v>85</v>
      </c>
      <c r="F311" t="s">
        <v>8</v>
      </c>
      <c r="G311">
        <v>16</v>
      </c>
      <c r="H311">
        <v>43</v>
      </c>
      <c r="I311" t="s">
        <v>93</v>
      </c>
      <c r="J311">
        <v>85</v>
      </c>
      <c r="K311">
        <v>16</v>
      </c>
    </row>
    <row r="312" spans="1:11" x14ac:dyDescent="0.25">
      <c r="A312">
        <v>311</v>
      </c>
      <c r="B312" t="s">
        <v>52</v>
      </c>
      <c r="C312">
        <v>2022</v>
      </c>
      <c r="D312">
        <v>3323</v>
      </c>
      <c r="E312" t="s">
        <v>85</v>
      </c>
      <c r="F312" t="s">
        <v>8</v>
      </c>
      <c r="G312">
        <v>18</v>
      </c>
      <c r="H312">
        <v>21</v>
      </c>
      <c r="I312" t="s">
        <v>93</v>
      </c>
      <c r="J312">
        <v>55</v>
      </c>
      <c r="K312">
        <v>18</v>
      </c>
    </row>
    <row r="313" spans="1:11" x14ac:dyDescent="0.25">
      <c r="A313">
        <v>312</v>
      </c>
      <c r="B313" t="s">
        <v>53</v>
      </c>
      <c r="C313">
        <v>2022</v>
      </c>
      <c r="D313">
        <v>3324</v>
      </c>
      <c r="E313" t="s">
        <v>85</v>
      </c>
      <c r="F313" t="s">
        <v>8</v>
      </c>
      <c r="G313">
        <v>18</v>
      </c>
      <c r="H313">
        <v>47</v>
      </c>
      <c r="I313" t="s">
        <v>93</v>
      </c>
      <c r="J313">
        <v>99</v>
      </c>
      <c r="K313">
        <v>18</v>
      </c>
    </row>
    <row r="314" spans="1:11" x14ac:dyDescent="0.25">
      <c r="A314">
        <v>313</v>
      </c>
      <c r="B314" t="s">
        <v>54</v>
      </c>
      <c r="C314">
        <v>2022</v>
      </c>
      <c r="D314">
        <v>3325</v>
      </c>
      <c r="E314" t="s">
        <v>85</v>
      </c>
      <c r="F314" t="s">
        <v>8</v>
      </c>
      <c r="G314">
        <v>15</v>
      </c>
      <c r="H314">
        <v>29</v>
      </c>
      <c r="I314" t="s">
        <v>93</v>
      </c>
      <c r="J314">
        <v>59</v>
      </c>
      <c r="K314">
        <v>15</v>
      </c>
    </row>
    <row r="315" spans="1:11" x14ac:dyDescent="0.25">
      <c r="A315">
        <v>314</v>
      </c>
      <c r="B315" t="s">
        <v>55</v>
      </c>
      <c r="C315">
        <v>2022</v>
      </c>
      <c r="D315">
        <v>3326</v>
      </c>
      <c r="E315" t="s">
        <v>85</v>
      </c>
      <c r="F315" t="s">
        <v>8</v>
      </c>
      <c r="G315">
        <v>16</v>
      </c>
      <c r="H315">
        <v>33</v>
      </c>
      <c r="I315" t="s">
        <v>93</v>
      </c>
      <c r="J315">
        <v>67</v>
      </c>
      <c r="K315">
        <v>16</v>
      </c>
    </row>
    <row r="316" spans="1:11" x14ac:dyDescent="0.25">
      <c r="A316">
        <v>315</v>
      </c>
      <c r="B316" t="s">
        <v>56</v>
      </c>
      <c r="C316">
        <v>2022</v>
      </c>
      <c r="D316">
        <v>3327</v>
      </c>
      <c r="E316" t="s">
        <v>85</v>
      </c>
      <c r="F316" t="s">
        <v>8</v>
      </c>
      <c r="G316">
        <v>18</v>
      </c>
      <c r="H316">
        <v>50</v>
      </c>
      <c r="I316" t="s">
        <v>93</v>
      </c>
      <c r="J316">
        <v>91</v>
      </c>
      <c r="K316">
        <v>18</v>
      </c>
    </row>
    <row r="317" spans="1:11" x14ac:dyDescent="0.25">
      <c r="A317">
        <v>316</v>
      </c>
      <c r="B317" t="s">
        <v>57</v>
      </c>
      <c r="C317">
        <v>2022</v>
      </c>
      <c r="D317">
        <v>3328</v>
      </c>
      <c r="E317" t="s">
        <v>85</v>
      </c>
      <c r="F317" t="s">
        <v>8</v>
      </c>
      <c r="G317">
        <v>19</v>
      </c>
      <c r="H317">
        <v>64</v>
      </c>
      <c r="I317" t="s">
        <v>93</v>
      </c>
      <c r="J317">
        <v>109</v>
      </c>
      <c r="K317">
        <v>19</v>
      </c>
    </row>
    <row r="318" spans="1:11" x14ac:dyDescent="0.25">
      <c r="A318">
        <v>317</v>
      </c>
      <c r="B318" t="s">
        <v>58</v>
      </c>
      <c r="C318">
        <v>2022</v>
      </c>
      <c r="D318">
        <v>3329</v>
      </c>
      <c r="E318" t="s">
        <v>85</v>
      </c>
      <c r="F318" t="s">
        <v>8</v>
      </c>
      <c r="G318">
        <v>33</v>
      </c>
      <c r="H318">
        <v>94</v>
      </c>
      <c r="I318" t="s">
        <v>93</v>
      </c>
      <c r="J318">
        <v>160</v>
      </c>
      <c r="K318">
        <v>33</v>
      </c>
    </row>
    <row r="319" spans="1:11" x14ac:dyDescent="0.25">
      <c r="A319">
        <v>318</v>
      </c>
      <c r="B319" t="s">
        <v>59</v>
      </c>
      <c r="C319">
        <v>2022</v>
      </c>
      <c r="D319">
        <v>3371</v>
      </c>
      <c r="E319" t="s">
        <v>85</v>
      </c>
      <c r="F319" t="s">
        <v>8</v>
      </c>
      <c r="G319">
        <v>2</v>
      </c>
      <c r="H319">
        <v>19</v>
      </c>
      <c r="I319" t="s">
        <v>93</v>
      </c>
      <c r="J319">
        <v>34</v>
      </c>
      <c r="K319">
        <v>2</v>
      </c>
    </row>
    <row r="320" spans="1:11" x14ac:dyDescent="0.25">
      <c r="A320">
        <v>319</v>
      </c>
      <c r="B320" t="s">
        <v>60</v>
      </c>
      <c r="C320">
        <v>2022</v>
      </c>
      <c r="D320">
        <v>3372</v>
      </c>
      <c r="E320" t="s">
        <v>85</v>
      </c>
      <c r="F320" t="s">
        <v>8</v>
      </c>
      <c r="G320">
        <v>6</v>
      </c>
      <c r="H320">
        <v>49</v>
      </c>
      <c r="I320" t="s">
        <v>93</v>
      </c>
      <c r="J320">
        <v>87</v>
      </c>
      <c r="K320">
        <v>6</v>
      </c>
    </row>
    <row r="321" spans="1:11" x14ac:dyDescent="0.25">
      <c r="A321">
        <v>320</v>
      </c>
      <c r="B321" t="s">
        <v>61</v>
      </c>
      <c r="C321">
        <v>2022</v>
      </c>
      <c r="D321">
        <v>3373</v>
      </c>
      <c r="E321" t="s">
        <v>85</v>
      </c>
      <c r="F321" t="s">
        <v>8</v>
      </c>
      <c r="G321">
        <v>3</v>
      </c>
      <c r="H321">
        <v>19</v>
      </c>
      <c r="I321" t="s">
        <v>93</v>
      </c>
      <c r="J321">
        <v>30</v>
      </c>
      <c r="K321">
        <v>3</v>
      </c>
    </row>
    <row r="322" spans="1:11" x14ac:dyDescent="0.25">
      <c r="A322">
        <v>321</v>
      </c>
      <c r="B322" t="s">
        <v>62</v>
      </c>
      <c r="C322">
        <v>2022</v>
      </c>
      <c r="D322">
        <v>3374</v>
      </c>
      <c r="E322" t="s">
        <v>85</v>
      </c>
      <c r="F322" t="s">
        <v>8</v>
      </c>
      <c r="G322">
        <v>33</v>
      </c>
      <c r="H322">
        <v>86</v>
      </c>
      <c r="I322" t="s">
        <v>93</v>
      </c>
      <c r="J322">
        <v>192</v>
      </c>
      <c r="K322">
        <v>33</v>
      </c>
    </row>
    <row r="323" spans="1:11" x14ac:dyDescent="0.25">
      <c r="A323">
        <v>322</v>
      </c>
      <c r="B323" t="s">
        <v>63</v>
      </c>
      <c r="C323">
        <v>2022</v>
      </c>
      <c r="D323">
        <v>3375</v>
      </c>
      <c r="E323" t="s">
        <v>85</v>
      </c>
      <c r="F323" t="s">
        <v>8</v>
      </c>
      <c r="G323">
        <v>9</v>
      </c>
      <c r="H323">
        <v>13</v>
      </c>
      <c r="I323" t="s">
        <v>93</v>
      </c>
      <c r="J323">
        <v>30</v>
      </c>
      <c r="K323">
        <v>9</v>
      </c>
    </row>
    <row r="324" spans="1:11" x14ac:dyDescent="0.25">
      <c r="A324">
        <v>323</v>
      </c>
      <c r="B324" t="s">
        <v>64</v>
      </c>
      <c r="C324">
        <v>2022</v>
      </c>
      <c r="D324">
        <v>3376</v>
      </c>
      <c r="E324" t="s">
        <v>85</v>
      </c>
      <c r="F324" t="s">
        <v>8</v>
      </c>
      <c r="G324">
        <v>1</v>
      </c>
      <c r="H324">
        <v>21</v>
      </c>
      <c r="I324" t="s">
        <v>93</v>
      </c>
      <c r="J324">
        <v>32</v>
      </c>
      <c r="K324">
        <v>1</v>
      </c>
    </row>
    <row r="325" spans="1:11" x14ac:dyDescent="0.25">
      <c r="A325">
        <v>324</v>
      </c>
      <c r="B325" t="s">
        <v>65</v>
      </c>
      <c r="C325">
        <v>2022</v>
      </c>
      <c r="E325" t="s">
        <v>85</v>
      </c>
      <c r="F325" t="s">
        <v>8</v>
      </c>
      <c r="G325" s="1">
        <v>790</v>
      </c>
      <c r="H325" s="1">
        <v>1549</v>
      </c>
      <c r="I325" t="s">
        <v>93</v>
      </c>
      <c r="J325">
        <v>3193</v>
      </c>
      <c r="K325" s="1">
        <v>790</v>
      </c>
    </row>
  </sheetData>
  <conditionalFormatting sqref="K1 A1:J325">
    <cfRule type="containsText" dxfId="8" priority="9" operator="containsText" text="Jawa Tengah">
      <formula>NOT(ISERROR(SEARCH("Jawa Tengah",A1)))</formula>
    </cfRule>
  </conditionalFormatting>
  <conditionalFormatting sqref="B36">
    <cfRule type="containsText" dxfId="9" priority="10" operator="containsText" text="Jawa Tengah">
      <formula>NOT(ISERROR(SEARCH("Jawa Tengah",B36)))</formula>
    </cfRule>
  </conditionalFormatting>
  <conditionalFormatting sqref="K2:K73">
    <cfRule type="containsText" dxfId="7" priority="8" operator="containsText" text="Jawa Tengah">
      <formula>NOT(ISERROR(SEARCH("Jawa Tengah",K2)))</formula>
    </cfRule>
  </conditionalFormatting>
  <conditionalFormatting sqref="K74:K109">
    <cfRule type="containsText" dxfId="6" priority="7" operator="containsText" text="Jawa Tengah">
      <formula>NOT(ISERROR(SEARCH("Jawa Tengah",K74)))</formula>
    </cfRule>
  </conditionalFormatting>
  <conditionalFormatting sqref="K110:K145">
    <cfRule type="containsText" dxfId="5" priority="6" operator="containsText" text="Jawa Tengah">
      <formula>NOT(ISERROR(SEARCH("Jawa Tengah",K110)))</formula>
    </cfRule>
  </conditionalFormatting>
  <conditionalFormatting sqref="K146:K181">
    <cfRule type="containsText" dxfId="4" priority="5" operator="containsText" text="Jawa Tengah">
      <formula>NOT(ISERROR(SEARCH("Jawa Tengah",K146)))</formula>
    </cfRule>
  </conditionalFormatting>
  <conditionalFormatting sqref="K182:K217">
    <cfRule type="containsText" dxfId="3" priority="4" operator="containsText" text="Jawa Tengah">
      <formula>NOT(ISERROR(SEARCH("Jawa Tengah",K182)))</formula>
    </cfRule>
  </conditionalFormatting>
  <conditionalFormatting sqref="K218:K253">
    <cfRule type="containsText" dxfId="2" priority="3" operator="containsText" text="Jawa Tengah">
      <formula>NOT(ISERROR(SEARCH("Jawa Tengah",K218)))</formula>
    </cfRule>
  </conditionalFormatting>
  <conditionalFormatting sqref="K254:K289">
    <cfRule type="containsText" dxfId="1" priority="2" operator="containsText" text="Jawa Tengah">
      <formula>NOT(ISERROR(SEARCH("Jawa Tengah",K254)))</formula>
    </cfRule>
  </conditionalFormatting>
  <conditionalFormatting sqref="K290:K325">
    <cfRule type="containsText" dxfId="0" priority="1" operator="containsText" text="Jawa Tengah">
      <formula>NOT(ISERROR(SEARCH("Jawa Tengah",K290)))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F3E7D-87D7-410D-AD36-B15642D55786}">
  <dimension ref="A1:G181"/>
  <sheetViews>
    <sheetView topLeftCell="A148" workbookViewId="0">
      <selection activeCell="H148" sqref="H148"/>
    </sheetView>
  </sheetViews>
  <sheetFormatPr defaultRowHeight="15" x14ac:dyDescent="0.25"/>
  <cols>
    <col min="2" max="2" width="19.28515625" bestFit="1" customWidth="1"/>
    <col min="3" max="3" width="32.140625" bestFit="1" customWidth="1"/>
    <col min="4" max="4" width="16.5703125" bestFit="1" customWidth="1"/>
    <col min="5" max="5" width="32.140625" customWidth="1"/>
    <col min="6" max="6" width="16.42578125" bestFit="1" customWidth="1"/>
  </cols>
  <sheetData>
    <row r="1" spans="1:7" x14ac:dyDescent="0.25">
      <c r="A1" t="s">
        <v>73</v>
      </c>
      <c r="B1" t="s">
        <v>94</v>
      </c>
      <c r="C1" t="s">
        <v>69</v>
      </c>
      <c r="D1" t="s">
        <v>76</v>
      </c>
      <c r="E1" t="s">
        <v>70</v>
      </c>
      <c r="F1" t="s">
        <v>95</v>
      </c>
      <c r="G1" t="s">
        <v>88</v>
      </c>
    </row>
    <row r="2" spans="1:7" x14ac:dyDescent="0.25">
      <c r="A2">
        <v>1</v>
      </c>
      <c r="B2" t="s">
        <v>30</v>
      </c>
      <c r="C2">
        <v>3301</v>
      </c>
      <c r="D2" t="s">
        <v>96</v>
      </c>
      <c r="E2" t="s">
        <v>9</v>
      </c>
      <c r="F2">
        <v>12</v>
      </c>
      <c r="G2">
        <f>F2+F38+F74+F110</f>
        <v>104</v>
      </c>
    </row>
    <row r="3" spans="1:7" x14ac:dyDescent="0.25">
      <c r="A3">
        <v>2</v>
      </c>
      <c r="B3" t="s">
        <v>31</v>
      </c>
      <c r="C3">
        <v>3302</v>
      </c>
      <c r="D3" t="s">
        <v>96</v>
      </c>
      <c r="E3" t="s">
        <v>9</v>
      </c>
      <c r="F3">
        <v>18</v>
      </c>
      <c r="G3">
        <f t="shared" ref="G3:G37" si="0">F3+F39+F75+F111</f>
        <v>119</v>
      </c>
    </row>
    <row r="4" spans="1:7" x14ac:dyDescent="0.25">
      <c r="A4">
        <v>3</v>
      </c>
      <c r="B4" t="s">
        <v>32</v>
      </c>
      <c r="C4">
        <v>3303</v>
      </c>
      <c r="D4" t="s">
        <v>96</v>
      </c>
      <c r="E4" t="s">
        <v>9</v>
      </c>
      <c r="F4">
        <v>7</v>
      </c>
      <c r="G4">
        <f t="shared" si="0"/>
        <v>58</v>
      </c>
    </row>
    <row r="5" spans="1:7" x14ac:dyDescent="0.25">
      <c r="A5">
        <v>4</v>
      </c>
      <c r="B5" t="s">
        <v>33</v>
      </c>
      <c r="C5">
        <v>3304</v>
      </c>
      <c r="D5" t="s">
        <v>96</v>
      </c>
      <c r="E5" t="s">
        <v>9</v>
      </c>
      <c r="F5">
        <v>4</v>
      </c>
      <c r="G5">
        <f t="shared" si="0"/>
        <v>66</v>
      </c>
    </row>
    <row r="6" spans="1:7" x14ac:dyDescent="0.25">
      <c r="A6">
        <v>5</v>
      </c>
      <c r="B6" t="s">
        <v>34</v>
      </c>
      <c r="C6">
        <v>3305</v>
      </c>
      <c r="D6" t="s">
        <v>96</v>
      </c>
      <c r="E6" t="s">
        <v>9</v>
      </c>
      <c r="F6">
        <v>11</v>
      </c>
      <c r="G6">
        <f t="shared" si="0"/>
        <v>86</v>
      </c>
    </row>
    <row r="7" spans="1:7" x14ac:dyDescent="0.25">
      <c r="A7">
        <v>6</v>
      </c>
      <c r="B7" t="s">
        <v>35</v>
      </c>
      <c r="C7">
        <v>3306</v>
      </c>
      <c r="D7" t="s">
        <v>96</v>
      </c>
      <c r="E7" t="s">
        <v>9</v>
      </c>
      <c r="F7">
        <v>10</v>
      </c>
      <c r="G7">
        <f t="shared" si="0"/>
        <v>61</v>
      </c>
    </row>
    <row r="8" spans="1:7" x14ac:dyDescent="0.25">
      <c r="A8">
        <v>7</v>
      </c>
      <c r="B8" t="s">
        <v>36</v>
      </c>
      <c r="C8">
        <v>3307</v>
      </c>
      <c r="D8" t="s">
        <v>96</v>
      </c>
      <c r="E8" t="s">
        <v>9</v>
      </c>
      <c r="F8">
        <v>3</v>
      </c>
      <c r="G8">
        <f t="shared" si="0"/>
        <v>53</v>
      </c>
    </row>
    <row r="9" spans="1:7" x14ac:dyDescent="0.25">
      <c r="A9">
        <v>8</v>
      </c>
      <c r="B9" t="s">
        <v>37</v>
      </c>
      <c r="C9">
        <v>3308</v>
      </c>
      <c r="D9" t="s">
        <v>96</v>
      </c>
      <c r="E9" t="s">
        <v>9</v>
      </c>
      <c r="F9">
        <v>6</v>
      </c>
      <c r="G9">
        <f t="shared" si="0"/>
        <v>80</v>
      </c>
    </row>
    <row r="10" spans="1:7" x14ac:dyDescent="0.25">
      <c r="A10">
        <v>9</v>
      </c>
      <c r="B10" t="s">
        <v>38</v>
      </c>
      <c r="C10">
        <v>3309</v>
      </c>
      <c r="D10" t="s">
        <v>96</v>
      </c>
      <c r="E10" t="s">
        <v>9</v>
      </c>
      <c r="F10">
        <v>12</v>
      </c>
      <c r="G10">
        <f t="shared" si="0"/>
        <v>67</v>
      </c>
    </row>
    <row r="11" spans="1:7" x14ac:dyDescent="0.25">
      <c r="A11">
        <v>10</v>
      </c>
      <c r="B11" t="s">
        <v>39</v>
      </c>
      <c r="C11">
        <v>3310</v>
      </c>
      <c r="D11" t="s">
        <v>96</v>
      </c>
      <c r="E11" t="s">
        <v>9</v>
      </c>
      <c r="F11">
        <v>10</v>
      </c>
      <c r="G11">
        <f t="shared" si="0"/>
        <v>82</v>
      </c>
    </row>
    <row r="12" spans="1:7" x14ac:dyDescent="0.25">
      <c r="A12">
        <v>11</v>
      </c>
      <c r="B12" t="s">
        <v>40</v>
      </c>
      <c r="C12">
        <v>3311</v>
      </c>
      <c r="D12" t="s">
        <v>96</v>
      </c>
      <c r="E12" t="s">
        <v>9</v>
      </c>
      <c r="F12">
        <v>8</v>
      </c>
      <c r="G12">
        <f t="shared" si="0"/>
        <v>55</v>
      </c>
    </row>
    <row r="13" spans="1:7" x14ac:dyDescent="0.25">
      <c r="A13">
        <v>12</v>
      </c>
      <c r="B13" t="s">
        <v>41</v>
      </c>
      <c r="C13">
        <v>3312</v>
      </c>
      <c r="D13" t="s">
        <v>96</v>
      </c>
      <c r="E13" t="s">
        <v>9</v>
      </c>
      <c r="F13">
        <v>9</v>
      </c>
      <c r="G13">
        <f t="shared" si="0"/>
        <v>80</v>
      </c>
    </row>
    <row r="14" spans="1:7" x14ac:dyDescent="0.25">
      <c r="A14">
        <v>13</v>
      </c>
      <c r="B14" t="s">
        <v>42</v>
      </c>
      <c r="C14">
        <v>3313</v>
      </c>
      <c r="D14" t="s">
        <v>96</v>
      </c>
      <c r="E14" t="s">
        <v>9</v>
      </c>
      <c r="F14">
        <v>7</v>
      </c>
      <c r="G14">
        <f t="shared" si="0"/>
        <v>65</v>
      </c>
    </row>
    <row r="15" spans="1:7" x14ac:dyDescent="0.25">
      <c r="A15">
        <v>14</v>
      </c>
      <c r="B15" t="s">
        <v>43</v>
      </c>
      <c r="C15">
        <v>3314</v>
      </c>
      <c r="D15" t="s">
        <v>96</v>
      </c>
      <c r="E15" t="s">
        <v>9</v>
      </c>
      <c r="F15">
        <v>11</v>
      </c>
      <c r="G15">
        <f t="shared" si="0"/>
        <v>68</v>
      </c>
    </row>
    <row r="16" spans="1:7" x14ac:dyDescent="0.25">
      <c r="A16">
        <v>15</v>
      </c>
      <c r="B16" t="s">
        <v>44</v>
      </c>
      <c r="C16">
        <v>3315</v>
      </c>
      <c r="D16" t="s">
        <v>96</v>
      </c>
      <c r="E16" t="s">
        <v>9</v>
      </c>
      <c r="F16">
        <v>9</v>
      </c>
      <c r="G16">
        <f t="shared" si="0"/>
        <v>69</v>
      </c>
    </row>
    <row r="17" spans="1:7" x14ac:dyDescent="0.25">
      <c r="A17">
        <v>16</v>
      </c>
      <c r="B17" t="s">
        <v>45</v>
      </c>
      <c r="C17">
        <v>3316</v>
      </c>
      <c r="D17" t="s">
        <v>96</v>
      </c>
      <c r="E17" t="s">
        <v>9</v>
      </c>
      <c r="F17">
        <v>6</v>
      </c>
      <c r="G17">
        <f t="shared" si="0"/>
        <v>61</v>
      </c>
    </row>
    <row r="18" spans="1:7" x14ac:dyDescent="0.25">
      <c r="A18">
        <v>17</v>
      </c>
      <c r="B18" t="s">
        <v>46</v>
      </c>
      <c r="C18">
        <v>3317</v>
      </c>
      <c r="D18" t="s">
        <v>96</v>
      </c>
      <c r="E18" t="s">
        <v>9</v>
      </c>
      <c r="F18">
        <v>4</v>
      </c>
      <c r="G18">
        <f t="shared" si="0"/>
        <v>26</v>
      </c>
    </row>
    <row r="19" spans="1:7" x14ac:dyDescent="0.25">
      <c r="A19">
        <v>18</v>
      </c>
      <c r="B19" t="s">
        <v>47</v>
      </c>
      <c r="C19">
        <v>3318</v>
      </c>
      <c r="D19" t="s">
        <v>96</v>
      </c>
      <c r="E19" t="s">
        <v>9</v>
      </c>
      <c r="F19">
        <v>10</v>
      </c>
      <c r="G19">
        <f t="shared" si="0"/>
        <v>89</v>
      </c>
    </row>
    <row r="20" spans="1:7" x14ac:dyDescent="0.25">
      <c r="A20">
        <v>19</v>
      </c>
      <c r="B20" t="s">
        <v>48</v>
      </c>
      <c r="C20">
        <v>3319</v>
      </c>
      <c r="D20" t="s">
        <v>96</v>
      </c>
      <c r="E20" t="s">
        <v>9</v>
      </c>
      <c r="F20">
        <v>7</v>
      </c>
      <c r="G20">
        <f t="shared" si="0"/>
        <v>59</v>
      </c>
    </row>
    <row r="21" spans="1:7" x14ac:dyDescent="0.25">
      <c r="A21">
        <v>20</v>
      </c>
      <c r="B21" t="s">
        <v>49</v>
      </c>
      <c r="C21">
        <v>3320</v>
      </c>
      <c r="D21" t="s">
        <v>96</v>
      </c>
      <c r="E21" t="s">
        <v>9</v>
      </c>
      <c r="F21">
        <v>6</v>
      </c>
      <c r="G21">
        <f t="shared" si="0"/>
        <v>62</v>
      </c>
    </row>
    <row r="22" spans="1:7" x14ac:dyDescent="0.25">
      <c r="A22">
        <v>21</v>
      </c>
      <c r="B22" t="s">
        <v>50</v>
      </c>
      <c r="C22">
        <v>3321</v>
      </c>
      <c r="D22" t="s">
        <v>96</v>
      </c>
      <c r="E22" t="s">
        <v>9</v>
      </c>
      <c r="F22">
        <v>5</v>
      </c>
      <c r="G22">
        <f t="shared" si="0"/>
        <v>79</v>
      </c>
    </row>
    <row r="23" spans="1:7" x14ac:dyDescent="0.25">
      <c r="A23">
        <v>22</v>
      </c>
      <c r="B23" t="s">
        <v>51</v>
      </c>
      <c r="C23">
        <v>3322</v>
      </c>
      <c r="D23" t="s">
        <v>96</v>
      </c>
      <c r="E23" t="s">
        <v>9</v>
      </c>
      <c r="F23">
        <v>5</v>
      </c>
      <c r="G23">
        <f t="shared" si="0"/>
        <v>84</v>
      </c>
    </row>
    <row r="24" spans="1:7" x14ac:dyDescent="0.25">
      <c r="A24">
        <v>23</v>
      </c>
      <c r="B24" t="s">
        <v>52</v>
      </c>
      <c r="C24">
        <v>3323</v>
      </c>
      <c r="D24" t="s">
        <v>96</v>
      </c>
      <c r="E24" t="s">
        <v>9</v>
      </c>
      <c r="F24">
        <v>4</v>
      </c>
      <c r="G24">
        <f t="shared" si="0"/>
        <v>56</v>
      </c>
    </row>
    <row r="25" spans="1:7" x14ac:dyDescent="0.25">
      <c r="A25">
        <v>24</v>
      </c>
      <c r="B25" t="s">
        <v>53</v>
      </c>
      <c r="C25">
        <v>3324</v>
      </c>
      <c r="D25" t="s">
        <v>96</v>
      </c>
      <c r="E25" t="s">
        <v>9</v>
      </c>
      <c r="F25">
        <v>6</v>
      </c>
      <c r="G25">
        <f t="shared" si="0"/>
        <v>78</v>
      </c>
    </row>
    <row r="26" spans="1:7" x14ac:dyDescent="0.25">
      <c r="A26">
        <v>25</v>
      </c>
      <c r="B26" t="s">
        <v>54</v>
      </c>
      <c r="C26">
        <v>3325</v>
      </c>
      <c r="D26" t="s">
        <v>96</v>
      </c>
      <c r="E26" t="s">
        <v>9</v>
      </c>
      <c r="F26">
        <v>3</v>
      </c>
      <c r="G26">
        <f t="shared" si="0"/>
        <v>46</v>
      </c>
    </row>
    <row r="27" spans="1:7" x14ac:dyDescent="0.25">
      <c r="A27">
        <v>26</v>
      </c>
      <c r="B27" t="s">
        <v>55</v>
      </c>
      <c r="C27">
        <v>3326</v>
      </c>
      <c r="D27" t="s">
        <v>96</v>
      </c>
      <c r="E27" t="s">
        <v>9</v>
      </c>
      <c r="F27">
        <v>4</v>
      </c>
      <c r="G27">
        <f t="shared" si="0"/>
        <v>58</v>
      </c>
    </row>
    <row r="28" spans="1:7" x14ac:dyDescent="0.25">
      <c r="A28">
        <v>27</v>
      </c>
      <c r="B28" t="s">
        <v>56</v>
      </c>
      <c r="C28">
        <v>3327</v>
      </c>
      <c r="D28" t="s">
        <v>96</v>
      </c>
      <c r="E28" t="s">
        <v>9</v>
      </c>
      <c r="F28">
        <v>9</v>
      </c>
      <c r="G28">
        <f t="shared" si="0"/>
        <v>68</v>
      </c>
    </row>
    <row r="29" spans="1:7" x14ac:dyDescent="0.25">
      <c r="A29">
        <v>28</v>
      </c>
      <c r="B29" t="s">
        <v>57</v>
      </c>
      <c r="C29">
        <v>3328</v>
      </c>
      <c r="D29" t="s">
        <v>96</v>
      </c>
      <c r="E29" t="s">
        <v>9</v>
      </c>
      <c r="F29">
        <v>8</v>
      </c>
      <c r="G29">
        <f t="shared" si="0"/>
        <v>82</v>
      </c>
    </row>
    <row r="30" spans="1:7" x14ac:dyDescent="0.25">
      <c r="A30">
        <v>29</v>
      </c>
      <c r="B30" t="s">
        <v>58</v>
      </c>
      <c r="C30">
        <v>3329</v>
      </c>
      <c r="D30" t="s">
        <v>96</v>
      </c>
      <c r="E30" t="s">
        <v>9</v>
      </c>
      <c r="F30">
        <v>13</v>
      </c>
      <c r="G30">
        <f t="shared" si="0"/>
        <v>92</v>
      </c>
    </row>
    <row r="31" spans="1:7" x14ac:dyDescent="0.25">
      <c r="A31">
        <v>30</v>
      </c>
      <c r="B31" t="s">
        <v>59</v>
      </c>
      <c r="C31">
        <v>3371</v>
      </c>
      <c r="D31" t="s">
        <v>96</v>
      </c>
      <c r="E31" t="s">
        <v>9</v>
      </c>
      <c r="F31">
        <v>6</v>
      </c>
      <c r="G31">
        <f t="shared" si="0"/>
        <v>23</v>
      </c>
    </row>
    <row r="32" spans="1:7" x14ac:dyDescent="0.25">
      <c r="A32">
        <v>31</v>
      </c>
      <c r="B32" t="s">
        <v>60</v>
      </c>
      <c r="C32">
        <v>3372</v>
      </c>
      <c r="D32" t="s">
        <v>96</v>
      </c>
      <c r="E32" t="s">
        <v>9</v>
      </c>
      <c r="F32">
        <v>15</v>
      </c>
      <c r="G32">
        <f t="shared" si="0"/>
        <v>71</v>
      </c>
    </row>
    <row r="33" spans="1:7" x14ac:dyDescent="0.25">
      <c r="A33">
        <v>32</v>
      </c>
      <c r="B33" t="s">
        <v>61</v>
      </c>
      <c r="C33">
        <v>3373</v>
      </c>
      <c r="D33" t="s">
        <v>96</v>
      </c>
      <c r="E33" t="s">
        <v>9</v>
      </c>
      <c r="F33">
        <v>4</v>
      </c>
      <c r="G33">
        <f t="shared" si="0"/>
        <v>31</v>
      </c>
    </row>
    <row r="34" spans="1:7" x14ac:dyDescent="0.25">
      <c r="A34">
        <v>33</v>
      </c>
      <c r="B34" t="s">
        <v>62</v>
      </c>
      <c r="C34">
        <v>3374</v>
      </c>
      <c r="D34" t="s">
        <v>96</v>
      </c>
      <c r="E34" t="s">
        <v>9</v>
      </c>
      <c r="F34">
        <v>22</v>
      </c>
      <c r="G34">
        <f t="shared" si="0"/>
        <v>200</v>
      </c>
    </row>
    <row r="35" spans="1:7" x14ac:dyDescent="0.25">
      <c r="A35">
        <v>34</v>
      </c>
      <c r="B35" t="s">
        <v>63</v>
      </c>
      <c r="C35">
        <v>3375</v>
      </c>
      <c r="D35" t="s">
        <v>96</v>
      </c>
      <c r="E35" t="s">
        <v>9</v>
      </c>
      <c r="F35">
        <v>9</v>
      </c>
      <c r="G35">
        <f t="shared" si="0"/>
        <v>41</v>
      </c>
    </row>
    <row r="36" spans="1:7" x14ac:dyDescent="0.25">
      <c r="A36">
        <v>35</v>
      </c>
      <c r="B36" t="s">
        <v>64</v>
      </c>
      <c r="C36">
        <v>3376</v>
      </c>
      <c r="D36" t="s">
        <v>96</v>
      </c>
      <c r="E36" t="s">
        <v>9</v>
      </c>
      <c r="F36">
        <v>3</v>
      </c>
      <c r="G36">
        <f t="shared" si="0"/>
        <v>29</v>
      </c>
    </row>
    <row r="37" spans="1:7" x14ac:dyDescent="0.25">
      <c r="A37">
        <v>36</v>
      </c>
      <c r="B37" t="s">
        <v>65</v>
      </c>
      <c r="D37" t="s">
        <v>96</v>
      </c>
      <c r="E37" t="s">
        <v>9</v>
      </c>
      <c r="F37" s="1">
        <v>286</v>
      </c>
      <c r="G37">
        <f t="shared" si="0"/>
        <v>2448</v>
      </c>
    </row>
    <row r="38" spans="1:7" x14ac:dyDescent="0.25">
      <c r="A38">
        <v>37</v>
      </c>
      <c r="B38" t="s">
        <v>30</v>
      </c>
      <c r="C38">
        <v>3301</v>
      </c>
      <c r="D38" t="s">
        <v>97</v>
      </c>
      <c r="E38" t="s">
        <v>10</v>
      </c>
      <c r="F38">
        <v>38</v>
      </c>
      <c r="G38">
        <v>104</v>
      </c>
    </row>
    <row r="39" spans="1:7" x14ac:dyDescent="0.25">
      <c r="A39">
        <v>38</v>
      </c>
      <c r="B39" t="s">
        <v>31</v>
      </c>
      <c r="C39">
        <v>3302</v>
      </c>
      <c r="D39" t="s">
        <v>97</v>
      </c>
      <c r="E39" t="s">
        <v>10</v>
      </c>
      <c r="F39">
        <v>40</v>
      </c>
      <c r="G39">
        <v>119</v>
      </c>
    </row>
    <row r="40" spans="1:7" x14ac:dyDescent="0.25">
      <c r="A40">
        <v>39</v>
      </c>
      <c r="B40" t="s">
        <v>32</v>
      </c>
      <c r="C40">
        <v>3303</v>
      </c>
      <c r="D40" t="s">
        <v>97</v>
      </c>
      <c r="E40" t="s">
        <v>10</v>
      </c>
      <c r="F40">
        <v>22</v>
      </c>
      <c r="G40">
        <v>58</v>
      </c>
    </row>
    <row r="41" spans="1:7" x14ac:dyDescent="0.25">
      <c r="A41">
        <v>40</v>
      </c>
      <c r="B41" t="s">
        <v>33</v>
      </c>
      <c r="C41">
        <v>3304</v>
      </c>
      <c r="D41" t="s">
        <v>97</v>
      </c>
      <c r="E41" t="s">
        <v>10</v>
      </c>
      <c r="F41">
        <v>35</v>
      </c>
      <c r="G41">
        <v>66</v>
      </c>
    </row>
    <row r="42" spans="1:7" x14ac:dyDescent="0.25">
      <c r="A42">
        <v>41</v>
      </c>
      <c r="B42" t="s">
        <v>34</v>
      </c>
      <c r="C42">
        <v>3305</v>
      </c>
      <c r="D42" t="s">
        <v>97</v>
      </c>
      <c r="E42" t="s">
        <v>10</v>
      </c>
      <c r="F42">
        <v>35</v>
      </c>
      <c r="G42">
        <v>86</v>
      </c>
    </row>
    <row r="43" spans="1:7" x14ac:dyDescent="0.25">
      <c r="A43">
        <v>42</v>
      </c>
      <c r="B43" t="s">
        <v>35</v>
      </c>
      <c r="C43">
        <v>3306</v>
      </c>
      <c r="D43" t="s">
        <v>97</v>
      </c>
      <c r="E43" t="s">
        <v>10</v>
      </c>
      <c r="F43">
        <v>27</v>
      </c>
      <c r="G43">
        <v>61</v>
      </c>
    </row>
    <row r="44" spans="1:7" x14ac:dyDescent="0.25">
      <c r="A44">
        <v>43</v>
      </c>
      <c r="B44" t="s">
        <v>36</v>
      </c>
      <c r="C44">
        <v>3307</v>
      </c>
      <c r="D44" t="s">
        <v>97</v>
      </c>
      <c r="E44" t="s">
        <v>10</v>
      </c>
      <c r="F44">
        <v>24</v>
      </c>
      <c r="G44">
        <v>53</v>
      </c>
    </row>
    <row r="45" spans="1:7" x14ac:dyDescent="0.25">
      <c r="A45">
        <v>44</v>
      </c>
      <c r="B45" t="s">
        <v>37</v>
      </c>
      <c r="C45">
        <v>3308</v>
      </c>
      <c r="D45" t="s">
        <v>97</v>
      </c>
      <c r="E45" t="s">
        <v>10</v>
      </c>
      <c r="F45">
        <v>29</v>
      </c>
      <c r="G45">
        <v>80</v>
      </c>
    </row>
    <row r="46" spans="1:7" x14ac:dyDescent="0.25">
      <c r="A46">
        <v>45</v>
      </c>
      <c r="B46" t="s">
        <v>38</v>
      </c>
      <c r="C46">
        <v>3309</v>
      </c>
      <c r="D46" t="s">
        <v>97</v>
      </c>
      <c r="E46" t="s">
        <v>10</v>
      </c>
      <c r="F46">
        <v>25</v>
      </c>
      <c r="G46">
        <v>67</v>
      </c>
    </row>
    <row r="47" spans="1:7" x14ac:dyDescent="0.25">
      <c r="A47">
        <v>46</v>
      </c>
      <c r="B47" t="s">
        <v>39</v>
      </c>
      <c r="C47">
        <v>3310</v>
      </c>
      <c r="D47" t="s">
        <v>97</v>
      </c>
      <c r="E47" t="s">
        <v>10</v>
      </c>
      <c r="F47">
        <v>34</v>
      </c>
      <c r="G47">
        <v>82</v>
      </c>
    </row>
    <row r="48" spans="1:7" x14ac:dyDescent="0.25">
      <c r="A48">
        <v>47</v>
      </c>
      <c r="B48" t="s">
        <v>40</v>
      </c>
      <c r="C48">
        <v>3311</v>
      </c>
      <c r="D48" t="s">
        <v>97</v>
      </c>
      <c r="E48" t="s">
        <v>10</v>
      </c>
      <c r="F48">
        <v>12</v>
      </c>
      <c r="G48">
        <v>55</v>
      </c>
    </row>
    <row r="49" spans="1:7" x14ac:dyDescent="0.25">
      <c r="A49">
        <v>48</v>
      </c>
      <c r="B49" t="s">
        <v>41</v>
      </c>
      <c r="C49">
        <v>3312</v>
      </c>
      <c r="D49" t="s">
        <v>97</v>
      </c>
      <c r="E49" t="s">
        <v>10</v>
      </c>
      <c r="F49">
        <v>34</v>
      </c>
      <c r="G49">
        <v>80</v>
      </c>
    </row>
    <row r="50" spans="1:7" x14ac:dyDescent="0.25">
      <c r="A50">
        <v>49</v>
      </c>
      <c r="B50" t="s">
        <v>42</v>
      </c>
      <c r="C50">
        <v>3313</v>
      </c>
      <c r="D50" t="s">
        <v>97</v>
      </c>
      <c r="E50" t="s">
        <v>10</v>
      </c>
      <c r="F50">
        <v>21</v>
      </c>
      <c r="G50">
        <v>65</v>
      </c>
    </row>
    <row r="51" spans="1:7" x14ac:dyDescent="0.25">
      <c r="A51">
        <v>50</v>
      </c>
      <c r="B51" t="s">
        <v>43</v>
      </c>
      <c r="C51">
        <v>3314</v>
      </c>
      <c r="D51" t="s">
        <v>97</v>
      </c>
      <c r="E51" t="s">
        <v>10</v>
      </c>
      <c r="F51">
        <v>25</v>
      </c>
      <c r="G51">
        <v>68</v>
      </c>
    </row>
    <row r="52" spans="1:7" x14ac:dyDescent="0.25">
      <c r="A52">
        <v>51</v>
      </c>
      <c r="B52" t="s">
        <v>44</v>
      </c>
      <c r="C52">
        <v>3315</v>
      </c>
      <c r="D52" t="s">
        <v>97</v>
      </c>
      <c r="E52" t="s">
        <v>10</v>
      </c>
      <c r="F52">
        <v>30</v>
      </c>
      <c r="G52">
        <v>69</v>
      </c>
    </row>
    <row r="53" spans="1:7" x14ac:dyDescent="0.25">
      <c r="A53">
        <v>52</v>
      </c>
      <c r="B53" t="s">
        <v>45</v>
      </c>
      <c r="C53">
        <v>3316</v>
      </c>
      <c r="D53" t="s">
        <v>97</v>
      </c>
      <c r="E53" t="s">
        <v>10</v>
      </c>
      <c r="F53">
        <v>26</v>
      </c>
      <c r="G53">
        <v>61</v>
      </c>
    </row>
    <row r="54" spans="1:7" x14ac:dyDescent="0.25">
      <c r="A54">
        <v>53</v>
      </c>
      <c r="B54" t="s">
        <v>46</v>
      </c>
      <c r="C54">
        <v>3317</v>
      </c>
      <c r="D54" t="s">
        <v>97</v>
      </c>
      <c r="E54" t="s">
        <v>10</v>
      </c>
      <c r="F54">
        <v>17</v>
      </c>
      <c r="G54">
        <v>26</v>
      </c>
    </row>
    <row r="55" spans="1:7" x14ac:dyDescent="0.25">
      <c r="A55">
        <v>54</v>
      </c>
      <c r="B55" t="s">
        <v>47</v>
      </c>
      <c r="C55">
        <v>3318</v>
      </c>
      <c r="D55" t="s">
        <v>97</v>
      </c>
      <c r="E55" t="s">
        <v>10</v>
      </c>
      <c r="F55">
        <v>29</v>
      </c>
      <c r="G55">
        <v>89</v>
      </c>
    </row>
    <row r="56" spans="1:7" x14ac:dyDescent="0.25">
      <c r="A56">
        <v>55</v>
      </c>
      <c r="B56" t="s">
        <v>48</v>
      </c>
      <c r="C56">
        <v>3319</v>
      </c>
      <c r="D56" t="s">
        <v>97</v>
      </c>
      <c r="E56" t="s">
        <v>10</v>
      </c>
      <c r="F56">
        <v>19</v>
      </c>
      <c r="G56">
        <v>59</v>
      </c>
    </row>
    <row r="57" spans="1:7" x14ac:dyDescent="0.25">
      <c r="A57">
        <v>56</v>
      </c>
      <c r="B57" t="s">
        <v>49</v>
      </c>
      <c r="C57">
        <v>3320</v>
      </c>
      <c r="D57" t="s">
        <v>97</v>
      </c>
      <c r="E57" t="s">
        <v>10</v>
      </c>
      <c r="F57">
        <v>22</v>
      </c>
      <c r="G57">
        <v>62</v>
      </c>
    </row>
    <row r="58" spans="1:7" x14ac:dyDescent="0.25">
      <c r="A58">
        <v>57</v>
      </c>
      <c r="B58" t="s">
        <v>50</v>
      </c>
      <c r="C58">
        <v>3321</v>
      </c>
      <c r="D58" t="s">
        <v>97</v>
      </c>
      <c r="E58" t="s">
        <v>10</v>
      </c>
      <c r="F58">
        <v>27</v>
      </c>
      <c r="G58">
        <v>79</v>
      </c>
    </row>
    <row r="59" spans="1:7" x14ac:dyDescent="0.25">
      <c r="A59">
        <v>58</v>
      </c>
      <c r="B59" t="s">
        <v>51</v>
      </c>
      <c r="C59">
        <v>3322</v>
      </c>
      <c r="D59" t="s">
        <v>97</v>
      </c>
      <c r="E59" t="s">
        <v>10</v>
      </c>
      <c r="F59">
        <v>26</v>
      </c>
      <c r="G59">
        <v>84</v>
      </c>
    </row>
    <row r="60" spans="1:7" x14ac:dyDescent="0.25">
      <c r="A60">
        <v>59</v>
      </c>
      <c r="B60" t="s">
        <v>52</v>
      </c>
      <c r="C60">
        <v>3323</v>
      </c>
      <c r="D60" t="s">
        <v>97</v>
      </c>
      <c r="E60" t="s">
        <v>10</v>
      </c>
      <c r="F60">
        <v>26</v>
      </c>
      <c r="G60">
        <v>56</v>
      </c>
    </row>
    <row r="61" spans="1:7" x14ac:dyDescent="0.25">
      <c r="A61">
        <v>60</v>
      </c>
      <c r="B61" t="s">
        <v>53</v>
      </c>
      <c r="C61">
        <v>3324</v>
      </c>
      <c r="D61" t="s">
        <v>97</v>
      </c>
      <c r="E61" t="s">
        <v>10</v>
      </c>
      <c r="F61">
        <v>30</v>
      </c>
      <c r="G61">
        <v>78</v>
      </c>
    </row>
    <row r="62" spans="1:7" x14ac:dyDescent="0.25">
      <c r="A62">
        <v>61</v>
      </c>
      <c r="B62" t="s">
        <v>54</v>
      </c>
      <c r="C62">
        <v>3325</v>
      </c>
      <c r="D62" t="s">
        <v>97</v>
      </c>
      <c r="E62" t="s">
        <v>10</v>
      </c>
      <c r="F62">
        <v>21</v>
      </c>
      <c r="G62">
        <v>46</v>
      </c>
    </row>
    <row r="63" spans="1:7" x14ac:dyDescent="0.25">
      <c r="A63">
        <v>62</v>
      </c>
      <c r="B63" t="s">
        <v>55</v>
      </c>
      <c r="C63">
        <v>3326</v>
      </c>
      <c r="D63" t="s">
        <v>97</v>
      </c>
      <c r="E63" t="s">
        <v>10</v>
      </c>
      <c r="F63">
        <v>27</v>
      </c>
      <c r="G63">
        <v>58</v>
      </c>
    </row>
    <row r="64" spans="1:7" x14ac:dyDescent="0.25">
      <c r="A64">
        <v>63</v>
      </c>
      <c r="B64" t="s">
        <v>56</v>
      </c>
      <c r="C64">
        <v>3327</v>
      </c>
      <c r="D64" t="s">
        <v>97</v>
      </c>
      <c r="E64" t="s">
        <v>10</v>
      </c>
      <c r="F64">
        <v>25</v>
      </c>
      <c r="G64">
        <v>68</v>
      </c>
    </row>
    <row r="65" spans="1:7" x14ac:dyDescent="0.25">
      <c r="A65">
        <v>64</v>
      </c>
      <c r="B65" t="s">
        <v>57</v>
      </c>
      <c r="C65">
        <v>3328</v>
      </c>
      <c r="D65" t="s">
        <v>97</v>
      </c>
      <c r="E65" t="s">
        <v>10</v>
      </c>
      <c r="F65">
        <v>29</v>
      </c>
      <c r="G65">
        <v>82</v>
      </c>
    </row>
    <row r="66" spans="1:7" x14ac:dyDescent="0.25">
      <c r="A66">
        <v>65</v>
      </c>
      <c r="B66" t="s">
        <v>58</v>
      </c>
      <c r="C66">
        <v>3329</v>
      </c>
      <c r="D66" t="s">
        <v>97</v>
      </c>
      <c r="E66" t="s">
        <v>10</v>
      </c>
      <c r="F66">
        <v>38</v>
      </c>
      <c r="G66">
        <v>92</v>
      </c>
    </row>
    <row r="67" spans="1:7" x14ac:dyDescent="0.25">
      <c r="A67">
        <v>66</v>
      </c>
      <c r="B67" t="s">
        <v>59</v>
      </c>
      <c r="C67">
        <v>3371</v>
      </c>
      <c r="D67" t="s">
        <v>97</v>
      </c>
      <c r="E67" t="s">
        <v>10</v>
      </c>
      <c r="F67">
        <v>5</v>
      </c>
      <c r="G67">
        <v>23</v>
      </c>
    </row>
    <row r="68" spans="1:7" x14ac:dyDescent="0.25">
      <c r="A68">
        <v>67</v>
      </c>
      <c r="B68" t="s">
        <v>60</v>
      </c>
      <c r="C68">
        <v>3372</v>
      </c>
      <c r="D68" t="s">
        <v>97</v>
      </c>
      <c r="E68" t="s">
        <v>10</v>
      </c>
      <c r="F68">
        <v>17</v>
      </c>
      <c r="G68">
        <v>71</v>
      </c>
    </row>
    <row r="69" spans="1:7" x14ac:dyDescent="0.25">
      <c r="A69">
        <v>68</v>
      </c>
      <c r="B69" t="s">
        <v>61</v>
      </c>
      <c r="C69">
        <v>3373</v>
      </c>
      <c r="D69" t="s">
        <v>97</v>
      </c>
      <c r="E69" t="s">
        <v>10</v>
      </c>
      <c r="F69">
        <v>6</v>
      </c>
      <c r="G69">
        <v>31</v>
      </c>
    </row>
    <row r="70" spans="1:7" x14ac:dyDescent="0.25">
      <c r="A70">
        <v>69</v>
      </c>
      <c r="B70" t="s">
        <v>62</v>
      </c>
      <c r="C70">
        <v>3374</v>
      </c>
      <c r="D70" t="s">
        <v>97</v>
      </c>
      <c r="E70" t="s">
        <v>10</v>
      </c>
      <c r="F70">
        <v>37</v>
      </c>
      <c r="G70">
        <v>200</v>
      </c>
    </row>
    <row r="71" spans="1:7" x14ac:dyDescent="0.25">
      <c r="A71">
        <v>70</v>
      </c>
      <c r="B71" t="s">
        <v>63</v>
      </c>
      <c r="C71">
        <v>3375</v>
      </c>
      <c r="D71" t="s">
        <v>97</v>
      </c>
      <c r="E71" t="s">
        <v>10</v>
      </c>
      <c r="F71">
        <v>14</v>
      </c>
      <c r="G71">
        <v>41</v>
      </c>
    </row>
    <row r="72" spans="1:7" x14ac:dyDescent="0.25">
      <c r="A72">
        <v>71</v>
      </c>
      <c r="B72" t="s">
        <v>64</v>
      </c>
      <c r="C72">
        <v>3376</v>
      </c>
      <c r="D72" t="s">
        <v>97</v>
      </c>
      <c r="E72" t="s">
        <v>10</v>
      </c>
      <c r="F72">
        <v>8</v>
      </c>
      <c r="G72">
        <v>29</v>
      </c>
    </row>
    <row r="73" spans="1:7" x14ac:dyDescent="0.25">
      <c r="A73">
        <v>72</v>
      </c>
      <c r="B73" t="s">
        <v>65</v>
      </c>
      <c r="D73" t="s">
        <v>97</v>
      </c>
      <c r="E73" t="s">
        <v>10</v>
      </c>
      <c r="F73" s="1">
        <v>880</v>
      </c>
      <c r="G73">
        <v>2448</v>
      </c>
    </row>
    <row r="74" spans="1:7" x14ac:dyDescent="0.25">
      <c r="A74">
        <v>73</v>
      </c>
      <c r="B74" t="s">
        <v>30</v>
      </c>
      <c r="C74">
        <v>3301</v>
      </c>
      <c r="D74" t="s">
        <v>98</v>
      </c>
      <c r="E74" t="s">
        <v>11</v>
      </c>
      <c r="F74">
        <v>17</v>
      </c>
      <c r="G74">
        <v>104</v>
      </c>
    </row>
    <row r="75" spans="1:7" x14ac:dyDescent="0.25">
      <c r="A75">
        <v>74</v>
      </c>
      <c r="B75" t="s">
        <v>31</v>
      </c>
      <c r="C75">
        <v>3302</v>
      </c>
      <c r="D75" t="s">
        <v>98</v>
      </c>
      <c r="E75" t="s">
        <v>11</v>
      </c>
      <c r="F75">
        <v>24</v>
      </c>
      <c r="G75">
        <v>119</v>
      </c>
    </row>
    <row r="76" spans="1:7" x14ac:dyDescent="0.25">
      <c r="A76">
        <v>75</v>
      </c>
      <c r="B76" t="s">
        <v>32</v>
      </c>
      <c r="C76">
        <v>3303</v>
      </c>
      <c r="D76" t="s">
        <v>98</v>
      </c>
      <c r="E76" t="s">
        <v>11</v>
      </c>
      <c r="F76">
        <v>11</v>
      </c>
      <c r="G76">
        <v>58</v>
      </c>
    </row>
    <row r="77" spans="1:7" x14ac:dyDescent="0.25">
      <c r="A77">
        <v>76</v>
      </c>
      <c r="B77" t="s">
        <v>33</v>
      </c>
      <c r="C77">
        <v>3304</v>
      </c>
      <c r="D77" t="s">
        <v>98</v>
      </c>
      <c r="E77" t="s">
        <v>11</v>
      </c>
      <c r="F77">
        <v>20</v>
      </c>
      <c r="G77">
        <v>66</v>
      </c>
    </row>
    <row r="78" spans="1:7" x14ac:dyDescent="0.25">
      <c r="A78">
        <v>77</v>
      </c>
      <c r="B78" t="s">
        <v>34</v>
      </c>
      <c r="C78">
        <v>3305</v>
      </c>
      <c r="D78" t="s">
        <v>98</v>
      </c>
      <c r="E78" t="s">
        <v>11</v>
      </c>
      <c r="F78">
        <v>24</v>
      </c>
      <c r="G78">
        <v>86</v>
      </c>
    </row>
    <row r="79" spans="1:7" x14ac:dyDescent="0.25">
      <c r="A79">
        <v>78</v>
      </c>
      <c r="B79" t="s">
        <v>35</v>
      </c>
      <c r="C79">
        <v>3306</v>
      </c>
      <c r="D79" t="s">
        <v>98</v>
      </c>
      <c r="E79" t="s">
        <v>11</v>
      </c>
      <c r="F79">
        <v>13</v>
      </c>
      <c r="G79">
        <v>61</v>
      </c>
    </row>
    <row r="80" spans="1:7" x14ac:dyDescent="0.25">
      <c r="A80">
        <v>79</v>
      </c>
      <c r="B80" t="s">
        <v>36</v>
      </c>
      <c r="C80">
        <v>3307</v>
      </c>
      <c r="D80" t="s">
        <v>98</v>
      </c>
      <c r="E80" t="s">
        <v>11</v>
      </c>
      <c r="F80">
        <v>16</v>
      </c>
      <c r="G80">
        <v>53</v>
      </c>
    </row>
    <row r="81" spans="1:7" x14ac:dyDescent="0.25">
      <c r="A81">
        <v>80</v>
      </c>
      <c r="B81" t="s">
        <v>37</v>
      </c>
      <c r="C81">
        <v>3308</v>
      </c>
      <c r="D81" t="s">
        <v>98</v>
      </c>
      <c r="E81" t="s">
        <v>11</v>
      </c>
      <c r="F81">
        <v>26</v>
      </c>
      <c r="G81">
        <v>80</v>
      </c>
    </row>
    <row r="82" spans="1:7" x14ac:dyDescent="0.25">
      <c r="A82">
        <v>81</v>
      </c>
      <c r="B82" t="s">
        <v>38</v>
      </c>
      <c r="C82">
        <v>3309</v>
      </c>
      <c r="D82" t="s">
        <v>98</v>
      </c>
      <c r="E82" t="s">
        <v>11</v>
      </c>
      <c r="F82">
        <v>11</v>
      </c>
      <c r="G82">
        <v>67</v>
      </c>
    </row>
    <row r="83" spans="1:7" x14ac:dyDescent="0.25">
      <c r="A83">
        <v>82</v>
      </c>
      <c r="B83" t="s">
        <v>39</v>
      </c>
      <c r="C83">
        <v>3310</v>
      </c>
      <c r="D83" t="s">
        <v>98</v>
      </c>
      <c r="E83" t="s">
        <v>11</v>
      </c>
      <c r="F83">
        <v>19</v>
      </c>
      <c r="G83">
        <v>82</v>
      </c>
    </row>
    <row r="84" spans="1:7" x14ac:dyDescent="0.25">
      <c r="A84">
        <v>83</v>
      </c>
      <c r="B84" t="s">
        <v>40</v>
      </c>
      <c r="C84">
        <v>3311</v>
      </c>
      <c r="D84" t="s">
        <v>98</v>
      </c>
      <c r="E84" t="s">
        <v>11</v>
      </c>
      <c r="F84">
        <v>2</v>
      </c>
      <c r="G84">
        <v>55</v>
      </c>
    </row>
    <row r="85" spans="1:7" x14ac:dyDescent="0.25">
      <c r="A85">
        <v>84</v>
      </c>
      <c r="B85" t="s">
        <v>41</v>
      </c>
      <c r="C85">
        <v>3312</v>
      </c>
      <c r="D85" t="s">
        <v>98</v>
      </c>
      <c r="E85" t="s">
        <v>11</v>
      </c>
      <c r="F85">
        <v>29</v>
      </c>
      <c r="G85">
        <v>80</v>
      </c>
    </row>
    <row r="86" spans="1:7" x14ac:dyDescent="0.25">
      <c r="A86">
        <v>85</v>
      </c>
      <c r="B86" t="s">
        <v>42</v>
      </c>
      <c r="C86">
        <v>3313</v>
      </c>
      <c r="D86" t="s">
        <v>98</v>
      </c>
      <c r="E86" t="s">
        <v>11</v>
      </c>
      <c r="F86">
        <v>6</v>
      </c>
      <c r="G86">
        <v>65</v>
      </c>
    </row>
    <row r="87" spans="1:7" x14ac:dyDescent="0.25">
      <c r="A87">
        <v>86</v>
      </c>
      <c r="B87" t="s">
        <v>43</v>
      </c>
      <c r="C87">
        <v>3314</v>
      </c>
      <c r="D87" t="s">
        <v>98</v>
      </c>
      <c r="E87" t="s">
        <v>11</v>
      </c>
      <c r="F87">
        <v>4</v>
      </c>
      <c r="G87">
        <v>68</v>
      </c>
    </row>
    <row r="88" spans="1:7" x14ac:dyDescent="0.25">
      <c r="A88">
        <v>87</v>
      </c>
      <c r="B88" t="s">
        <v>44</v>
      </c>
      <c r="C88">
        <v>3315</v>
      </c>
      <c r="D88" t="s">
        <v>98</v>
      </c>
      <c r="E88" t="s">
        <v>11</v>
      </c>
      <c r="F88">
        <v>17</v>
      </c>
      <c r="G88">
        <v>69</v>
      </c>
    </row>
    <row r="89" spans="1:7" x14ac:dyDescent="0.25">
      <c r="A89">
        <v>88</v>
      </c>
      <c r="B89" t="s">
        <v>45</v>
      </c>
      <c r="C89">
        <v>3316</v>
      </c>
      <c r="D89" t="s">
        <v>98</v>
      </c>
      <c r="E89" t="s">
        <v>11</v>
      </c>
      <c r="F89">
        <v>16</v>
      </c>
      <c r="G89">
        <v>61</v>
      </c>
    </row>
    <row r="90" spans="1:7" x14ac:dyDescent="0.25">
      <c r="A90">
        <v>89</v>
      </c>
      <c r="B90" t="s">
        <v>46</v>
      </c>
      <c r="C90">
        <v>3317</v>
      </c>
      <c r="D90" t="s">
        <v>98</v>
      </c>
      <c r="E90" t="s">
        <v>11</v>
      </c>
      <c r="F90">
        <v>2</v>
      </c>
      <c r="G90">
        <v>26</v>
      </c>
    </row>
    <row r="91" spans="1:7" x14ac:dyDescent="0.25">
      <c r="A91">
        <v>90</v>
      </c>
      <c r="B91" t="s">
        <v>47</v>
      </c>
      <c r="C91">
        <v>3318</v>
      </c>
      <c r="D91" t="s">
        <v>98</v>
      </c>
      <c r="E91" t="s">
        <v>11</v>
      </c>
      <c r="F91">
        <v>16</v>
      </c>
      <c r="G91">
        <v>89</v>
      </c>
    </row>
    <row r="92" spans="1:7" x14ac:dyDescent="0.25">
      <c r="A92">
        <v>91</v>
      </c>
      <c r="B92" t="s">
        <v>48</v>
      </c>
      <c r="C92">
        <v>3319</v>
      </c>
      <c r="D92" t="s">
        <v>98</v>
      </c>
      <c r="E92" t="s">
        <v>11</v>
      </c>
      <c r="F92">
        <v>9</v>
      </c>
      <c r="G92">
        <v>59</v>
      </c>
    </row>
    <row r="93" spans="1:7" x14ac:dyDescent="0.25">
      <c r="A93">
        <v>92</v>
      </c>
      <c r="B93" t="s">
        <v>49</v>
      </c>
      <c r="C93">
        <v>3320</v>
      </c>
      <c r="D93" t="s">
        <v>98</v>
      </c>
      <c r="E93" t="s">
        <v>11</v>
      </c>
      <c r="F93">
        <v>8</v>
      </c>
      <c r="G93">
        <v>62</v>
      </c>
    </row>
    <row r="94" spans="1:7" x14ac:dyDescent="0.25">
      <c r="A94">
        <v>93</v>
      </c>
      <c r="B94" t="s">
        <v>50</v>
      </c>
      <c r="C94">
        <v>3321</v>
      </c>
      <c r="D94" t="s">
        <v>98</v>
      </c>
      <c r="E94" t="s">
        <v>11</v>
      </c>
      <c r="F94">
        <v>12</v>
      </c>
      <c r="G94">
        <v>79</v>
      </c>
    </row>
    <row r="95" spans="1:7" x14ac:dyDescent="0.25">
      <c r="A95">
        <v>94</v>
      </c>
      <c r="B95" t="s">
        <v>51</v>
      </c>
      <c r="C95">
        <v>3322</v>
      </c>
      <c r="D95" t="s">
        <v>98</v>
      </c>
      <c r="E95" t="s">
        <v>11</v>
      </c>
      <c r="F95">
        <v>15</v>
      </c>
      <c r="G95">
        <v>84</v>
      </c>
    </row>
    <row r="96" spans="1:7" x14ac:dyDescent="0.25">
      <c r="A96">
        <v>95</v>
      </c>
      <c r="B96" t="s">
        <v>52</v>
      </c>
      <c r="C96">
        <v>3323</v>
      </c>
      <c r="D96" t="s">
        <v>98</v>
      </c>
      <c r="E96" t="s">
        <v>11</v>
      </c>
      <c r="F96">
        <v>20</v>
      </c>
      <c r="G96">
        <v>56</v>
      </c>
    </row>
    <row r="97" spans="1:7" x14ac:dyDescent="0.25">
      <c r="A97">
        <v>96</v>
      </c>
      <c r="B97" t="s">
        <v>53</v>
      </c>
      <c r="C97">
        <v>3324</v>
      </c>
      <c r="D97" t="s">
        <v>98</v>
      </c>
      <c r="E97" t="s">
        <v>11</v>
      </c>
      <c r="F97">
        <v>20</v>
      </c>
      <c r="G97">
        <v>78</v>
      </c>
    </row>
    <row r="98" spans="1:7" x14ac:dyDescent="0.25">
      <c r="A98">
        <v>97</v>
      </c>
      <c r="B98" t="s">
        <v>54</v>
      </c>
      <c r="C98">
        <v>3325</v>
      </c>
      <c r="D98" t="s">
        <v>98</v>
      </c>
      <c r="E98" t="s">
        <v>11</v>
      </c>
      <c r="F98">
        <v>16</v>
      </c>
      <c r="G98">
        <v>46</v>
      </c>
    </row>
    <row r="99" spans="1:7" x14ac:dyDescent="0.25">
      <c r="A99">
        <v>98</v>
      </c>
      <c r="B99" t="s">
        <v>55</v>
      </c>
      <c r="C99">
        <v>3326</v>
      </c>
      <c r="D99" t="s">
        <v>98</v>
      </c>
      <c r="E99" t="s">
        <v>11</v>
      </c>
      <c r="F99">
        <v>19</v>
      </c>
      <c r="G99">
        <v>58</v>
      </c>
    </row>
    <row r="100" spans="1:7" x14ac:dyDescent="0.25">
      <c r="A100">
        <v>99</v>
      </c>
      <c r="B100" t="s">
        <v>56</v>
      </c>
      <c r="C100">
        <v>3327</v>
      </c>
      <c r="D100" t="s">
        <v>98</v>
      </c>
      <c r="E100" t="s">
        <v>11</v>
      </c>
      <c r="F100">
        <v>18</v>
      </c>
      <c r="G100">
        <v>68</v>
      </c>
    </row>
    <row r="101" spans="1:7" x14ac:dyDescent="0.25">
      <c r="A101">
        <v>100</v>
      </c>
      <c r="B101" t="s">
        <v>57</v>
      </c>
      <c r="C101">
        <v>3328</v>
      </c>
      <c r="D101" t="s">
        <v>98</v>
      </c>
      <c r="E101" t="s">
        <v>11</v>
      </c>
      <c r="F101">
        <v>19</v>
      </c>
      <c r="G101">
        <v>82</v>
      </c>
    </row>
    <row r="102" spans="1:7" x14ac:dyDescent="0.25">
      <c r="A102">
        <v>101</v>
      </c>
      <c r="B102" t="s">
        <v>58</v>
      </c>
      <c r="C102">
        <v>3329</v>
      </c>
      <c r="D102" t="s">
        <v>98</v>
      </c>
      <c r="E102" t="s">
        <v>11</v>
      </c>
      <c r="F102">
        <v>15</v>
      </c>
      <c r="G102">
        <v>92</v>
      </c>
    </row>
    <row r="103" spans="1:7" x14ac:dyDescent="0.25">
      <c r="A103">
        <v>102</v>
      </c>
      <c r="B103" t="s">
        <v>59</v>
      </c>
      <c r="C103">
        <v>3371</v>
      </c>
      <c r="D103" t="s">
        <v>98</v>
      </c>
      <c r="E103" t="s">
        <v>11</v>
      </c>
      <c r="F103">
        <v>5</v>
      </c>
      <c r="G103">
        <v>23</v>
      </c>
    </row>
    <row r="104" spans="1:7" x14ac:dyDescent="0.25">
      <c r="A104">
        <v>103</v>
      </c>
      <c r="B104" t="s">
        <v>60</v>
      </c>
      <c r="C104">
        <v>3372</v>
      </c>
      <c r="D104" t="s">
        <v>98</v>
      </c>
      <c r="E104" t="s">
        <v>11</v>
      </c>
      <c r="F104">
        <v>12</v>
      </c>
      <c r="G104">
        <v>71</v>
      </c>
    </row>
    <row r="105" spans="1:7" x14ac:dyDescent="0.25">
      <c r="A105">
        <v>104</v>
      </c>
      <c r="B105" t="s">
        <v>61</v>
      </c>
      <c r="C105">
        <v>3373</v>
      </c>
      <c r="D105" t="s">
        <v>98</v>
      </c>
      <c r="E105" t="s">
        <v>11</v>
      </c>
      <c r="F105">
        <v>5</v>
      </c>
      <c r="G105">
        <v>31</v>
      </c>
    </row>
    <row r="106" spans="1:7" x14ac:dyDescent="0.25">
      <c r="A106">
        <v>105</v>
      </c>
      <c r="B106" t="s">
        <v>62</v>
      </c>
      <c r="C106">
        <v>3374</v>
      </c>
      <c r="D106" t="s">
        <v>98</v>
      </c>
      <c r="E106" t="s">
        <v>11</v>
      </c>
      <c r="F106">
        <v>24</v>
      </c>
      <c r="G106">
        <v>200</v>
      </c>
    </row>
    <row r="107" spans="1:7" x14ac:dyDescent="0.25">
      <c r="A107">
        <v>106</v>
      </c>
      <c r="B107" t="s">
        <v>63</v>
      </c>
      <c r="C107">
        <v>3375</v>
      </c>
      <c r="D107" t="s">
        <v>98</v>
      </c>
      <c r="E107" t="s">
        <v>11</v>
      </c>
      <c r="F107">
        <v>10</v>
      </c>
      <c r="G107">
        <v>41</v>
      </c>
    </row>
    <row r="108" spans="1:7" x14ac:dyDescent="0.25">
      <c r="A108">
        <v>107</v>
      </c>
      <c r="B108" t="s">
        <v>64</v>
      </c>
      <c r="C108">
        <v>3376</v>
      </c>
      <c r="D108" t="s">
        <v>98</v>
      </c>
      <c r="E108" t="s">
        <v>11</v>
      </c>
      <c r="F108">
        <v>7</v>
      </c>
      <c r="G108">
        <v>29</v>
      </c>
    </row>
    <row r="109" spans="1:7" x14ac:dyDescent="0.25">
      <c r="A109">
        <v>108</v>
      </c>
      <c r="B109" t="s">
        <v>65</v>
      </c>
      <c r="D109" t="s">
        <v>98</v>
      </c>
      <c r="E109" t="s">
        <v>11</v>
      </c>
      <c r="F109" s="1">
        <v>507</v>
      </c>
      <c r="G109">
        <v>2448</v>
      </c>
    </row>
    <row r="110" spans="1:7" x14ac:dyDescent="0.25">
      <c r="A110">
        <v>109</v>
      </c>
      <c r="B110" t="s">
        <v>30</v>
      </c>
      <c r="C110">
        <v>3301</v>
      </c>
      <c r="D110" t="s">
        <v>99</v>
      </c>
      <c r="E110" t="s">
        <v>12</v>
      </c>
      <c r="F110">
        <v>37</v>
      </c>
      <c r="G110">
        <v>104</v>
      </c>
    </row>
    <row r="111" spans="1:7" x14ac:dyDescent="0.25">
      <c r="A111">
        <v>110</v>
      </c>
      <c r="B111" t="s">
        <v>31</v>
      </c>
      <c r="C111">
        <v>3302</v>
      </c>
      <c r="D111" t="s">
        <v>99</v>
      </c>
      <c r="E111" t="s">
        <v>12</v>
      </c>
      <c r="F111">
        <v>37</v>
      </c>
      <c r="G111">
        <v>119</v>
      </c>
    </row>
    <row r="112" spans="1:7" x14ac:dyDescent="0.25">
      <c r="A112">
        <v>111</v>
      </c>
      <c r="B112" t="s">
        <v>32</v>
      </c>
      <c r="C112">
        <v>3303</v>
      </c>
      <c r="D112" t="s">
        <v>99</v>
      </c>
      <c r="E112" t="s">
        <v>12</v>
      </c>
      <c r="F112">
        <v>18</v>
      </c>
      <c r="G112">
        <v>58</v>
      </c>
    </row>
    <row r="113" spans="1:7" x14ac:dyDescent="0.25">
      <c r="A113">
        <v>112</v>
      </c>
      <c r="B113" t="s">
        <v>33</v>
      </c>
      <c r="C113">
        <v>3304</v>
      </c>
      <c r="D113" t="s">
        <v>99</v>
      </c>
      <c r="E113" t="s">
        <v>12</v>
      </c>
      <c r="F113">
        <v>7</v>
      </c>
      <c r="G113">
        <v>66</v>
      </c>
    </row>
    <row r="114" spans="1:7" x14ac:dyDescent="0.25">
      <c r="A114">
        <v>113</v>
      </c>
      <c r="B114" t="s">
        <v>34</v>
      </c>
      <c r="C114">
        <v>3305</v>
      </c>
      <c r="D114" t="s">
        <v>99</v>
      </c>
      <c r="E114" t="s">
        <v>12</v>
      </c>
      <c r="F114">
        <v>16</v>
      </c>
      <c r="G114">
        <v>86</v>
      </c>
    </row>
    <row r="115" spans="1:7" x14ac:dyDescent="0.25">
      <c r="A115">
        <v>114</v>
      </c>
      <c r="B115" t="s">
        <v>35</v>
      </c>
      <c r="C115">
        <v>3306</v>
      </c>
      <c r="D115" t="s">
        <v>99</v>
      </c>
      <c r="E115" t="s">
        <v>12</v>
      </c>
      <c r="F115">
        <v>11</v>
      </c>
      <c r="G115">
        <v>61</v>
      </c>
    </row>
    <row r="116" spans="1:7" x14ac:dyDescent="0.25">
      <c r="A116">
        <v>115</v>
      </c>
      <c r="B116" t="s">
        <v>36</v>
      </c>
      <c r="C116">
        <v>3307</v>
      </c>
      <c r="D116" t="s">
        <v>99</v>
      </c>
      <c r="E116" t="s">
        <v>12</v>
      </c>
      <c r="F116">
        <v>10</v>
      </c>
      <c r="G116">
        <v>53</v>
      </c>
    </row>
    <row r="117" spans="1:7" x14ac:dyDescent="0.25">
      <c r="A117">
        <v>116</v>
      </c>
      <c r="B117" t="s">
        <v>37</v>
      </c>
      <c r="C117">
        <v>3308</v>
      </c>
      <c r="D117" t="s">
        <v>99</v>
      </c>
      <c r="E117" t="s">
        <v>12</v>
      </c>
      <c r="F117">
        <v>19</v>
      </c>
      <c r="G117">
        <v>80</v>
      </c>
    </row>
    <row r="118" spans="1:7" x14ac:dyDescent="0.25">
      <c r="A118">
        <v>117</v>
      </c>
      <c r="B118" t="s">
        <v>38</v>
      </c>
      <c r="C118">
        <v>3309</v>
      </c>
      <c r="D118" t="s">
        <v>99</v>
      </c>
      <c r="E118" t="s">
        <v>12</v>
      </c>
      <c r="F118">
        <v>19</v>
      </c>
      <c r="G118">
        <v>67</v>
      </c>
    </row>
    <row r="119" spans="1:7" x14ac:dyDescent="0.25">
      <c r="A119">
        <v>118</v>
      </c>
      <c r="B119" t="s">
        <v>39</v>
      </c>
      <c r="C119">
        <v>3310</v>
      </c>
      <c r="D119" t="s">
        <v>99</v>
      </c>
      <c r="E119" t="s">
        <v>12</v>
      </c>
      <c r="F119">
        <v>19</v>
      </c>
      <c r="G119">
        <v>82</v>
      </c>
    </row>
    <row r="120" spans="1:7" x14ac:dyDescent="0.25">
      <c r="A120">
        <v>119</v>
      </c>
      <c r="B120" t="s">
        <v>40</v>
      </c>
      <c r="C120">
        <v>3311</v>
      </c>
      <c r="D120" t="s">
        <v>99</v>
      </c>
      <c r="E120" t="s">
        <v>12</v>
      </c>
      <c r="F120">
        <v>33</v>
      </c>
      <c r="G120">
        <v>55</v>
      </c>
    </row>
    <row r="121" spans="1:7" x14ac:dyDescent="0.25">
      <c r="A121">
        <v>120</v>
      </c>
      <c r="B121" t="s">
        <v>41</v>
      </c>
      <c r="C121">
        <v>3312</v>
      </c>
      <c r="D121" t="s">
        <v>99</v>
      </c>
      <c r="E121" t="s">
        <v>12</v>
      </c>
      <c r="F121">
        <v>8</v>
      </c>
      <c r="G121">
        <v>80</v>
      </c>
    </row>
    <row r="122" spans="1:7" x14ac:dyDescent="0.25">
      <c r="A122">
        <v>121</v>
      </c>
      <c r="B122" t="s">
        <v>42</v>
      </c>
      <c r="C122">
        <v>3313</v>
      </c>
      <c r="D122" t="s">
        <v>99</v>
      </c>
      <c r="E122" t="s">
        <v>12</v>
      </c>
      <c r="F122">
        <v>31</v>
      </c>
      <c r="G122">
        <v>65</v>
      </c>
    </row>
    <row r="123" spans="1:7" x14ac:dyDescent="0.25">
      <c r="A123">
        <v>122</v>
      </c>
      <c r="B123" t="s">
        <v>43</v>
      </c>
      <c r="C123">
        <v>3314</v>
      </c>
      <c r="D123" t="s">
        <v>99</v>
      </c>
      <c r="E123" t="s">
        <v>12</v>
      </c>
      <c r="F123">
        <v>28</v>
      </c>
      <c r="G123">
        <v>68</v>
      </c>
    </row>
    <row r="124" spans="1:7" x14ac:dyDescent="0.25">
      <c r="A124">
        <v>123</v>
      </c>
      <c r="B124" t="s">
        <v>44</v>
      </c>
      <c r="C124">
        <v>3315</v>
      </c>
      <c r="D124" t="s">
        <v>99</v>
      </c>
      <c r="E124" t="s">
        <v>12</v>
      </c>
      <c r="F124">
        <v>13</v>
      </c>
      <c r="G124">
        <v>69</v>
      </c>
    </row>
    <row r="125" spans="1:7" x14ac:dyDescent="0.25">
      <c r="A125">
        <v>124</v>
      </c>
      <c r="B125" t="s">
        <v>45</v>
      </c>
      <c r="C125">
        <v>3316</v>
      </c>
      <c r="D125" t="s">
        <v>99</v>
      </c>
      <c r="E125" t="s">
        <v>12</v>
      </c>
      <c r="F125">
        <v>13</v>
      </c>
      <c r="G125">
        <v>61</v>
      </c>
    </row>
    <row r="126" spans="1:7" x14ac:dyDescent="0.25">
      <c r="A126">
        <v>125</v>
      </c>
      <c r="B126" t="s">
        <v>46</v>
      </c>
      <c r="C126">
        <v>3317</v>
      </c>
      <c r="D126" t="s">
        <v>99</v>
      </c>
      <c r="E126" t="s">
        <v>12</v>
      </c>
      <c r="F126">
        <v>3</v>
      </c>
      <c r="G126">
        <v>26</v>
      </c>
    </row>
    <row r="127" spans="1:7" x14ac:dyDescent="0.25">
      <c r="A127">
        <v>126</v>
      </c>
      <c r="B127" t="s">
        <v>47</v>
      </c>
      <c r="C127">
        <v>3318</v>
      </c>
      <c r="D127" t="s">
        <v>99</v>
      </c>
      <c r="E127" t="s">
        <v>12</v>
      </c>
      <c r="F127">
        <v>34</v>
      </c>
      <c r="G127">
        <v>89</v>
      </c>
    </row>
    <row r="128" spans="1:7" x14ac:dyDescent="0.25">
      <c r="A128">
        <v>127</v>
      </c>
      <c r="B128" t="s">
        <v>48</v>
      </c>
      <c r="C128">
        <v>3319</v>
      </c>
      <c r="D128" t="s">
        <v>99</v>
      </c>
      <c r="E128" t="s">
        <v>12</v>
      </c>
      <c r="F128">
        <v>24</v>
      </c>
      <c r="G128">
        <v>59</v>
      </c>
    </row>
    <row r="129" spans="1:7" x14ac:dyDescent="0.25">
      <c r="A129">
        <v>128</v>
      </c>
      <c r="B129" t="s">
        <v>49</v>
      </c>
      <c r="C129">
        <v>3320</v>
      </c>
      <c r="D129" t="s">
        <v>99</v>
      </c>
      <c r="E129" t="s">
        <v>12</v>
      </c>
      <c r="F129">
        <v>26</v>
      </c>
      <c r="G129">
        <v>62</v>
      </c>
    </row>
    <row r="130" spans="1:7" x14ac:dyDescent="0.25">
      <c r="A130">
        <v>129</v>
      </c>
      <c r="B130" t="s">
        <v>50</v>
      </c>
      <c r="C130">
        <v>3321</v>
      </c>
      <c r="D130" t="s">
        <v>99</v>
      </c>
      <c r="E130" t="s">
        <v>12</v>
      </c>
      <c r="F130">
        <v>35</v>
      </c>
      <c r="G130">
        <v>79</v>
      </c>
    </row>
    <row r="131" spans="1:7" x14ac:dyDescent="0.25">
      <c r="A131">
        <v>130</v>
      </c>
      <c r="B131" t="s">
        <v>51</v>
      </c>
      <c r="C131">
        <v>3322</v>
      </c>
      <c r="D131" t="s">
        <v>99</v>
      </c>
      <c r="E131" t="s">
        <v>12</v>
      </c>
      <c r="F131">
        <v>38</v>
      </c>
      <c r="G131">
        <v>84</v>
      </c>
    </row>
    <row r="132" spans="1:7" x14ac:dyDescent="0.25">
      <c r="A132">
        <v>131</v>
      </c>
      <c r="B132" t="s">
        <v>52</v>
      </c>
      <c r="C132">
        <v>3323</v>
      </c>
      <c r="D132" t="s">
        <v>99</v>
      </c>
      <c r="E132" t="s">
        <v>12</v>
      </c>
      <c r="F132">
        <v>6</v>
      </c>
      <c r="G132">
        <v>56</v>
      </c>
    </row>
    <row r="133" spans="1:7" x14ac:dyDescent="0.25">
      <c r="A133">
        <v>132</v>
      </c>
      <c r="B133" t="s">
        <v>53</v>
      </c>
      <c r="C133">
        <v>3324</v>
      </c>
      <c r="D133" t="s">
        <v>99</v>
      </c>
      <c r="E133" t="s">
        <v>12</v>
      </c>
      <c r="F133">
        <v>22</v>
      </c>
      <c r="G133">
        <v>78</v>
      </c>
    </row>
    <row r="134" spans="1:7" x14ac:dyDescent="0.25">
      <c r="A134">
        <v>133</v>
      </c>
      <c r="B134" t="s">
        <v>54</v>
      </c>
      <c r="C134">
        <v>3325</v>
      </c>
      <c r="D134" t="s">
        <v>99</v>
      </c>
      <c r="E134" t="s">
        <v>12</v>
      </c>
      <c r="F134">
        <v>6</v>
      </c>
      <c r="G134">
        <v>46</v>
      </c>
    </row>
    <row r="135" spans="1:7" x14ac:dyDescent="0.25">
      <c r="A135">
        <v>134</v>
      </c>
      <c r="B135" t="s">
        <v>55</v>
      </c>
      <c r="C135">
        <v>3326</v>
      </c>
      <c r="D135" t="s">
        <v>99</v>
      </c>
      <c r="E135" t="s">
        <v>12</v>
      </c>
      <c r="F135">
        <v>8</v>
      </c>
      <c r="G135">
        <v>58</v>
      </c>
    </row>
    <row r="136" spans="1:7" x14ac:dyDescent="0.25">
      <c r="A136">
        <v>135</v>
      </c>
      <c r="B136" t="s">
        <v>56</v>
      </c>
      <c r="C136">
        <v>3327</v>
      </c>
      <c r="D136" t="s">
        <v>99</v>
      </c>
      <c r="E136" t="s">
        <v>12</v>
      </c>
      <c r="F136">
        <v>16</v>
      </c>
      <c r="G136">
        <v>68</v>
      </c>
    </row>
    <row r="137" spans="1:7" x14ac:dyDescent="0.25">
      <c r="A137">
        <v>136</v>
      </c>
      <c r="B137" t="s">
        <v>57</v>
      </c>
      <c r="C137">
        <v>3328</v>
      </c>
      <c r="D137" t="s">
        <v>99</v>
      </c>
      <c r="E137" t="s">
        <v>12</v>
      </c>
      <c r="F137">
        <v>26</v>
      </c>
      <c r="G137">
        <v>82</v>
      </c>
    </row>
    <row r="138" spans="1:7" x14ac:dyDescent="0.25">
      <c r="A138">
        <v>137</v>
      </c>
      <c r="B138" t="s">
        <v>58</v>
      </c>
      <c r="C138">
        <v>3329</v>
      </c>
      <c r="D138" t="s">
        <v>99</v>
      </c>
      <c r="E138" t="s">
        <v>12</v>
      </c>
      <c r="F138">
        <v>26</v>
      </c>
      <c r="G138">
        <v>92</v>
      </c>
    </row>
    <row r="139" spans="1:7" x14ac:dyDescent="0.25">
      <c r="A139">
        <v>138</v>
      </c>
      <c r="B139" t="s">
        <v>59</v>
      </c>
      <c r="C139">
        <v>3371</v>
      </c>
      <c r="D139" t="s">
        <v>99</v>
      </c>
      <c r="E139" t="s">
        <v>12</v>
      </c>
      <c r="F139">
        <v>7</v>
      </c>
      <c r="G139">
        <v>23</v>
      </c>
    </row>
    <row r="140" spans="1:7" x14ac:dyDescent="0.25">
      <c r="A140">
        <v>139</v>
      </c>
      <c r="B140" t="s">
        <v>60</v>
      </c>
      <c r="C140">
        <v>3372</v>
      </c>
      <c r="D140" t="s">
        <v>99</v>
      </c>
      <c r="E140" t="s">
        <v>12</v>
      </c>
      <c r="F140">
        <v>27</v>
      </c>
      <c r="G140">
        <v>71</v>
      </c>
    </row>
    <row r="141" spans="1:7" x14ac:dyDescent="0.25">
      <c r="A141">
        <v>140</v>
      </c>
      <c r="B141" t="s">
        <v>61</v>
      </c>
      <c r="C141">
        <v>3373</v>
      </c>
      <c r="D141" t="s">
        <v>99</v>
      </c>
      <c r="E141" t="s">
        <v>12</v>
      </c>
      <c r="F141">
        <v>16</v>
      </c>
      <c r="G141">
        <v>31</v>
      </c>
    </row>
    <row r="142" spans="1:7" x14ac:dyDescent="0.25">
      <c r="A142">
        <v>141</v>
      </c>
      <c r="B142" t="s">
        <v>62</v>
      </c>
      <c r="C142">
        <v>3374</v>
      </c>
      <c r="D142" t="s">
        <v>99</v>
      </c>
      <c r="E142" t="s">
        <v>12</v>
      </c>
      <c r="F142">
        <v>117</v>
      </c>
      <c r="G142">
        <v>200</v>
      </c>
    </row>
    <row r="143" spans="1:7" x14ac:dyDescent="0.25">
      <c r="A143">
        <v>142</v>
      </c>
      <c r="B143" t="s">
        <v>63</v>
      </c>
      <c r="C143">
        <v>3375</v>
      </c>
      <c r="D143" t="s">
        <v>99</v>
      </c>
      <c r="E143" t="s">
        <v>12</v>
      </c>
      <c r="F143">
        <v>8</v>
      </c>
      <c r="G143">
        <v>41</v>
      </c>
    </row>
    <row r="144" spans="1:7" x14ac:dyDescent="0.25">
      <c r="A144">
        <v>143</v>
      </c>
      <c r="B144" t="s">
        <v>64</v>
      </c>
      <c r="C144">
        <v>3376</v>
      </c>
      <c r="D144" t="s">
        <v>99</v>
      </c>
      <c r="E144" t="s">
        <v>12</v>
      </c>
      <c r="F144">
        <v>11</v>
      </c>
      <c r="G144">
        <v>29</v>
      </c>
    </row>
    <row r="145" spans="1:7" x14ac:dyDescent="0.25">
      <c r="A145">
        <v>144</v>
      </c>
      <c r="B145" t="s">
        <v>65</v>
      </c>
      <c r="D145" t="s">
        <v>99</v>
      </c>
      <c r="E145" t="s">
        <v>12</v>
      </c>
      <c r="F145" s="1">
        <v>775</v>
      </c>
      <c r="G145">
        <v>2448</v>
      </c>
    </row>
    <row r="146" spans="1:7" x14ac:dyDescent="0.25">
      <c r="A146">
        <v>145</v>
      </c>
      <c r="B146" t="s">
        <v>30</v>
      </c>
      <c r="C146">
        <v>3301</v>
      </c>
      <c r="D146" t="s">
        <v>100</v>
      </c>
      <c r="E146" t="s">
        <v>13</v>
      </c>
      <c r="F146">
        <v>2199</v>
      </c>
      <c r="G146">
        <v>104</v>
      </c>
    </row>
    <row r="147" spans="1:7" x14ac:dyDescent="0.25">
      <c r="A147">
        <v>146</v>
      </c>
      <c r="B147" t="s">
        <v>31</v>
      </c>
      <c r="C147">
        <v>3302</v>
      </c>
      <c r="D147" t="s">
        <v>100</v>
      </c>
      <c r="E147" t="s">
        <v>13</v>
      </c>
      <c r="F147">
        <v>2536</v>
      </c>
      <c r="G147">
        <v>119</v>
      </c>
    </row>
    <row r="148" spans="1:7" x14ac:dyDescent="0.25">
      <c r="A148">
        <v>147</v>
      </c>
      <c r="B148" t="s">
        <v>32</v>
      </c>
      <c r="C148">
        <v>3303</v>
      </c>
      <c r="D148" t="s">
        <v>100</v>
      </c>
      <c r="E148" t="s">
        <v>13</v>
      </c>
      <c r="F148">
        <v>1238</v>
      </c>
      <c r="G148">
        <v>58</v>
      </c>
    </row>
    <row r="149" spans="1:7" x14ac:dyDescent="0.25">
      <c r="A149">
        <v>148</v>
      </c>
      <c r="B149" t="s">
        <v>33</v>
      </c>
      <c r="C149">
        <v>3304</v>
      </c>
      <c r="D149" t="s">
        <v>100</v>
      </c>
      <c r="E149" t="s">
        <v>13</v>
      </c>
      <c r="F149">
        <v>1578</v>
      </c>
      <c r="G149">
        <v>66</v>
      </c>
    </row>
    <row r="150" spans="1:7" x14ac:dyDescent="0.25">
      <c r="A150">
        <v>149</v>
      </c>
      <c r="B150" t="s">
        <v>34</v>
      </c>
      <c r="C150">
        <v>3305</v>
      </c>
      <c r="D150" t="s">
        <v>100</v>
      </c>
      <c r="E150" t="s">
        <v>13</v>
      </c>
      <c r="F150">
        <v>2130</v>
      </c>
      <c r="G150">
        <v>86</v>
      </c>
    </row>
    <row r="151" spans="1:7" x14ac:dyDescent="0.25">
      <c r="A151">
        <v>150</v>
      </c>
      <c r="B151" t="s">
        <v>35</v>
      </c>
      <c r="C151">
        <v>3306</v>
      </c>
      <c r="D151" t="s">
        <v>100</v>
      </c>
      <c r="E151" t="s">
        <v>13</v>
      </c>
      <c r="F151">
        <v>1642</v>
      </c>
      <c r="G151">
        <v>61</v>
      </c>
    </row>
    <row r="152" spans="1:7" x14ac:dyDescent="0.25">
      <c r="A152">
        <v>151</v>
      </c>
      <c r="B152" t="s">
        <v>36</v>
      </c>
      <c r="C152">
        <v>3307</v>
      </c>
      <c r="D152" t="s">
        <v>100</v>
      </c>
      <c r="E152" t="s">
        <v>13</v>
      </c>
      <c r="F152">
        <v>1284</v>
      </c>
      <c r="G152">
        <v>53</v>
      </c>
    </row>
    <row r="153" spans="1:7" x14ac:dyDescent="0.25">
      <c r="A153">
        <v>152</v>
      </c>
      <c r="B153" t="s">
        <v>37</v>
      </c>
      <c r="C153">
        <v>3308</v>
      </c>
      <c r="D153" t="s">
        <v>100</v>
      </c>
      <c r="E153" t="s">
        <v>13</v>
      </c>
      <c r="F153">
        <v>2465</v>
      </c>
      <c r="G153">
        <v>80</v>
      </c>
    </row>
    <row r="154" spans="1:7" x14ac:dyDescent="0.25">
      <c r="A154">
        <v>153</v>
      </c>
      <c r="B154" t="s">
        <v>38</v>
      </c>
      <c r="C154">
        <v>3309</v>
      </c>
      <c r="D154" t="s">
        <v>100</v>
      </c>
      <c r="E154" t="s">
        <v>13</v>
      </c>
      <c r="F154">
        <v>1851</v>
      </c>
      <c r="G154">
        <v>67</v>
      </c>
    </row>
    <row r="155" spans="1:7" x14ac:dyDescent="0.25">
      <c r="A155">
        <v>154</v>
      </c>
      <c r="B155" t="s">
        <v>39</v>
      </c>
      <c r="C155">
        <v>3310</v>
      </c>
      <c r="D155" t="s">
        <v>100</v>
      </c>
      <c r="E155" t="s">
        <v>13</v>
      </c>
      <c r="F155">
        <v>2289</v>
      </c>
      <c r="G155">
        <v>82</v>
      </c>
    </row>
    <row r="156" spans="1:7" x14ac:dyDescent="0.25">
      <c r="A156">
        <v>155</v>
      </c>
      <c r="B156" t="s">
        <v>40</v>
      </c>
      <c r="C156">
        <v>3311</v>
      </c>
      <c r="D156" t="s">
        <v>100</v>
      </c>
      <c r="E156" t="s">
        <v>13</v>
      </c>
      <c r="F156">
        <v>1195</v>
      </c>
      <c r="G156">
        <v>55</v>
      </c>
    </row>
    <row r="157" spans="1:7" x14ac:dyDescent="0.25">
      <c r="A157">
        <v>156</v>
      </c>
      <c r="B157" t="s">
        <v>41</v>
      </c>
      <c r="C157">
        <v>3312</v>
      </c>
      <c r="D157" t="s">
        <v>100</v>
      </c>
      <c r="E157" t="s">
        <v>13</v>
      </c>
      <c r="F157">
        <v>2153</v>
      </c>
      <c r="G157">
        <v>80</v>
      </c>
    </row>
    <row r="158" spans="1:7" x14ac:dyDescent="0.25">
      <c r="A158">
        <v>157</v>
      </c>
      <c r="B158" t="s">
        <v>42</v>
      </c>
      <c r="C158">
        <v>3313</v>
      </c>
      <c r="D158" t="s">
        <v>100</v>
      </c>
      <c r="E158" t="s">
        <v>13</v>
      </c>
      <c r="F158">
        <v>1420</v>
      </c>
      <c r="G158">
        <v>65</v>
      </c>
    </row>
    <row r="159" spans="1:7" x14ac:dyDescent="0.25">
      <c r="A159">
        <v>158</v>
      </c>
      <c r="B159" t="s">
        <v>43</v>
      </c>
      <c r="C159">
        <v>3314</v>
      </c>
      <c r="D159" t="s">
        <v>100</v>
      </c>
      <c r="E159" t="s">
        <v>13</v>
      </c>
      <c r="F159">
        <v>1607</v>
      </c>
      <c r="G159">
        <v>68</v>
      </c>
    </row>
    <row r="160" spans="1:7" x14ac:dyDescent="0.25">
      <c r="A160">
        <v>159</v>
      </c>
      <c r="B160" t="s">
        <v>44</v>
      </c>
      <c r="C160">
        <v>3315</v>
      </c>
      <c r="D160" t="s">
        <v>100</v>
      </c>
      <c r="E160" t="s">
        <v>13</v>
      </c>
      <c r="F160">
        <v>1615</v>
      </c>
      <c r="G160">
        <v>69</v>
      </c>
    </row>
    <row r="161" spans="1:7" x14ac:dyDescent="0.25">
      <c r="A161">
        <v>160</v>
      </c>
      <c r="B161" t="s">
        <v>45</v>
      </c>
      <c r="C161">
        <v>3316</v>
      </c>
      <c r="D161" t="s">
        <v>100</v>
      </c>
      <c r="E161" t="s">
        <v>13</v>
      </c>
      <c r="F161">
        <v>1314</v>
      </c>
      <c r="G161">
        <v>61</v>
      </c>
    </row>
    <row r="162" spans="1:7" x14ac:dyDescent="0.25">
      <c r="A162">
        <v>161</v>
      </c>
      <c r="B162" t="s">
        <v>46</v>
      </c>
      <c r="C162">
        <v>3317</v>
      </c>
      <c r="D162" t="s">
        <v>100</v>
      </c>
      <c r="E162" t="s">
        <v>13</v>
      </c>
      <c r="F162">
        <v>1226</v>
      </c>
      <c r="G162">
        <v>26</v>
      </c>
    </row>
    <row r="163" spans="1:7" x14ac:dyDescent="0.25">
      <c r="A163">
        <v>162</v>
      </c>
      <c r="B163" t="s">
        <v>47</v>
      </c>
      <c r="C163">
        <v>3318</v>
      </c>
      <c r="D163" t="s">
        <v>100</v>
      </c>
      <c r="E163" t="s">
        <v>13</v>
      </c>
      <c r="F163">
        <v>1609</v>
      </c>
      <c r="G163">
        <v>89</v>
      </c>
    </row>
    <row r="164" spans="1:7" x14ac:dyDescent="0.25">
      <c r="A164">
        <v>163</v>
      </c>
      <c r="B164" t="s">
        <v>48</v>
      </c>
      <c r="C164">
        <v>3319</v>
      </c>
      <c r="D164" t="s">
        <v>100</v>
      </c>
      <c r="E164" t="s">
        <v>13</v>
      </c>
      <c r="F164">
        <v>842</v>
      </c>
      <c r="G164">
        <v>59</v>
      </c>
    </row>
    <row r="165" spans="1:7" x14ac:dyDescent="0.25">
      <c r="A165">
        <v>164</v>
      </c>
      <c r="B165" t="s">
        <v>49</v>
      </c>
      <c r="C165">
        <v>3320</v>
      </c>
      <c r="D165" t="s">
        <v>100</v>
      </c>
      <c r="E165" t="s">
        <v>13</v>
      </c>
      <c r="F165">
        <v>1133</v>
      </c>
      <c r="G165">
        <v>62</v>
      </c>
    </row>
    <row r="166" spans="1:7" x14ac:dyDescent="0.25">
      <c r="A166">
        <v>165</v>
      </c>
      <c r="B166" t="s">
        <v>50</v>
      </c>
      <c r="C166">
        <v>3321</v>
      </c>
      <c r="D166" t="s">
        <v>100</v>
      </c>
      <c r="E166" t="s">
        <v>13</v>
      </c>
      <c r="F166">
        <v>1287</v>
      </c>
      <c r="G166">
        <v>79</v>
      </c>
    </row>
    <row r="167" spans="1:7" x14ac:dyDescent="0.25">
      <c r="A167">
        <v>166</v>
      </c>
      <c r="B167" t="s">
        <v>51</v>
      </c>
      <c r="C167">
        <v>3322</v>
      </c>
      <c r="D167" t="s">
        <v>100</v>
      </c>
      <c r="E167" t="s">
        <v>13</v>
      </c>
      <c r="F167">
        <v>1693</v>
      </c>
      <c r="G167">
        <v>84</v>
      </c>
    </row>
    <row r="168" spans="1:7" x14ac:dyDescent="0.25">
      <c r="A168">
        <v>167</v>
      </c>
      <c r="B168" t="s">
        <v>52</v>
      </c>
      <c r="C168">
        <v>3323</v>
      </c>
      <c r="D168" t="s">
        <v>100</v>
      </c>
      <c r="E168" t="s">
        <v>13</v>
      </c>
      <c r="F168">
        <v>1521</v>
      </c>
      <c r="G168">
        <v>56</v>
      </c>
    </row>
    <row r="169" spans="1:7" x14ac:dyDescent="0.25">
      <c r="A169">
        <v>168</v>
      </c>
      <c r="B169" t="s">
        <v>53</v>
      </c>
      <c r="C169">
        <v>3324</v>
      </c>
      <c r="D169" t="s">
        <v>100</v>
      </c>
      <c r="E169" t="s">
        <v>13</v>
      </c>
      <c r="F169">
        <v>1454</v>
      </c>
      <c r="G169">
        <v>78</v>
      </c>
    </row>
    <row r="170" spans="1:7" x14ac:dyDescent="0.25">
      <c r="A170">
        <v>169</v>
      </c>
      <c r="B170" t="s">
        <v>54</v>
      </c>
      <c r="C170">
        <v>3325</v>
      </c>
      <c r="D170" t="s">
        <v>100</v>
      </c>
      <c r="E170" t="s">
        <v>13</v>
      </c>
      <c r="F170">
        <v>1233</v>
      </c>
      <c r="G170">
        <v>46</v>
      </c>
    </row>
    <row r="171" spans="1:7" x14ac:dyDescent="0.25">
      <c r="A171">
        <v>170</v>
      </c>
      <c r="B171" t="s">
        <v>55</v>
      </c>
      <c r="C171">
        <v>3326</v>
      </c>
      <c r="D171" t="s">
        <v>100</v>
      </c>
      <c r="E171" t="s">
        <v>13</v>
      </c>
      <c r="F171">
        <v>1405</v>
      </c>
      <c r="G171">
        <v>58</v>
      </c>
    </row>
    <row r="172" spans="1:7" x14ac:dyDescent="0.25">
      <c r="A172">
        <v>171</v>
      </c>
      <c r="B172" t="s">
        <v>56</v>
      </c>
      <c r="C172">
        <v>3327</v>
      </c>
      <c r="D172" t="s">
        <v>100</v>
      </c>
      <c r="E172" t="s">
        <v>13</v>
      </c>
      <c r="F172">
        <v>1230</v>
      </c>
      <c r="G172">
        <v>68</v>
      </c>
    </row>
    <row r="173" spans="1:7" x14ac:dyDescent="0.25">
      <c r="A173">
        <v>172</v>
      </c>
      <c r="B173" t="s">
        <v>57</v>
      </c>
      <c r="C173">
        <v>3328</v>
      </c>
      <c r="D173" t="s">
        <v>100</v>
      </c>
      <c r="E173" t="s">
        <v>13</v>
      </c>
      <c r="F173">
        <v>1539</v>
      </c>
      <c r="G173">
        <v>82</v>
      </c>
    </row>
    <row r="174" spans="1:7" x14ac:dyDescent="0.25">
      <c r="A174">
        <v>173</v>
      </c>
      <c r="B174" t="s">
        <v>58</v>
      </c>
      <c r="C174">
        <v>3329</v>
      </c>
      <c r="D174" t="s">
        <v>100</v>
      </c>
      <c r="E174" t="s">
        <v>13</v>
      </c>
      <c r="F174">
        <v>1847</v>
      </c>
      <c r="G174">
        <v>92</v>
      </c>
    </row>
    <row r="175" spans="1:7" x14ac:dyDescent="0.25">
      <c r="A175">
        <v>174</v>
      </c>
      <c r="B175" t="s">
        <v>59</v>
      </c>
      <c r="C175">
        <v>3371</v>
      </c>
      <c r="D175" t="s">
        <v>100</v>
      </c>
      <c r="E175" t="s">
        <v>13</v>
      </c>
      <c r="F175">
        <v>198</v>
      </c>
      <c r="G175">
        <v>23</v>
      </c>
    </row>
    <row r="176" spans="1:7" x14ac:dyDescent="0.25">
      <c r="A176">
        <v>175</v>
      </c>
      <c r="B176" t="s">
        <v>60</v>
      </c>
      <c r="C176">
        <v>3372</v>
      </c>
      <c r="D176" t="s">
        <v>100</v>
      </c>
      <c r="E176" t="s">
        <v>13</v>
      </c>
      <c r="F176">
        <v>618</v>
      </c>
      <c r="G176">
        <v>71</v>
      </c>
    </row>
    <row r="177" spans="1:7" x14ac:dyDescent="0.25">
      <c r="A177">
        <v>176</v>
      </c>
      <c r="B177" t="s">
        <v>61</v>
      </c>
      <c r="C177">
        <v>3373</v>
      </c>
      <c r="D177" t="s">
        <v>100</v>
      </c>
      <c r="E177" t="s">
        <v>13</v>
      </c>
      <c r="F177">
        <v>286</v>
      </c>
      <c r="G177">
        <v>31</v>
      </c>
    </row>
    <row r="178" spans="1:7" x14ac:dyDescent="0.25">
      <c r="A178">
        <v>177</v>
      </c>
      <c r="B178" t="s">
        <v>62</v>
      </c>
      <c r="C178">
        <v>3374</v>
      </c>
      <c r="D178" t="s">
        <v>100</v>
      </c>
      <c r="E178" t="s">
        <v>13</v>
      </c>
      <c r="F178">
        <v>1626</v>
      </c>
      <c r="G178">
        <v>200</v>
      </c>
    </row>
    <row r="179" spans="1:7" x14ac:dyDescent="0.25">
      <c r="A179">
        <v>178</v>
      </c>
      <c r="B179" t="s">
        <v>63</v>
      </c>
      <c r="C179">
        <v>3375</v>
      </c>
      <c r="D179" t="s">
        <v>100</v>
      </c>
      <c r="E179" t="s">
        <v>13</v>
      </c>
      <c r="F179">
        <v>414</v>
      </c>
      <c r="G179">
        <v>41</v>
      </c>
    </row>
    <row r="180" spans="1:7" x14ac:dyDescent="0.25">
      <c r="A180">
        <v>179</v>
      </c>
      <c r="B180" t="s">
        <v>64</v>
      </c>
      <c r="C180">
        <v>3376</v>
      </c>
      <c r="D180" t="s">
        <v>100</v>
      </c>
      <c r="E180" t="s">
        <v>13</v>
      </c>
      <c r="F180">
        <v>206</v>
      </c>
      <c r="G180">
        <v>29</v>
      </c>
    </row>
    <row r="181" spans="1:7" x14ac:dyDescent="0.25">
      <c r="A181">
        <v>180</v>
      </c>
      <c r="B181" t="s">
        <v>65</v>
      </c>
      <c r="D181" t="s">
        <v>100</v>
      </c>
      <c r="E181" t="s">
        <v>13</v>
      </c>
      <c r="F181" s="1">
        <v>49883</v>
      </c>
      <c r="G181">
        <v>2448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CAF47-6AD4-46A6-81FE-432170A29571}">
  <dimension ref="A1:E217"/>
  <sheetViews>
    <sheetView workbookViewId="0">
      <selection activeCell="F4" sqref="F4"/>
    </sheetView>
  </sheetViews>
  <sheetFormatPr defaultRowHeight="15" x14ac:dyDescent="0.25"/>
  <cols>
    <col min="10" max="10" width="10.5703125" bestFit="1" customWidth="1"/>
  </cols>
  <sheetData>
    <row r="1" spans="1:5" x14ac:dyDescent="0.25">
      <c r="A1" t="s">
        <v>73</v>
      </c>
      <c r="B1" t="s">
        <v>94</v>
      </c>
      <c r="C1" t="s">
        <v>102</v>
      </c>
      <c r="D1" t="s">
        <v>101</v>
      </c>
      <c r="E1" t="s">
        <v>95</v>
      </c>
    </row>
    <row r="2" spans="1:5" x14ac:dyDescent="0.25">
      <c r="A2">
        <v>1</v>
      </c>
      <c r="B2" t="s">
        <v>30</v>
      </c>
      <c r="C2">
        <v>3301</v>
      </c>
      <c r="D2" t="s">
        <v>14</v>
      </c>
      <c r="E2">
        <v>1963882</v>
      </c>
    </row>
    <row r="3" spans="1:5" x14ac:dyDescent="0.25">
      <c r="A3">
        <v>2</v>
      </c>
      <c r="B3" t="s">
        <v>31</v>
      </c>
      <c r="C3">
        <v>3302</v>
      </c>
      <c r="D3" t="s">
        <v>14</v>
      </c>
      <c r="E3">
        <v>1774332</v>
      </c>
    </row>
    <row r="4" spans="1:5" x14ac:dyDescent="0.25">
      <c r="A4">
        <v>3</v>
      </c>
      <c r="B4" t="s">
        <v>32</v>
      </c>
      <c r="C4">
        <v>3303</v>
      </c>
      <c r="D4" t="s">
        <v>14</v>
      </c>
      <c r="E4">
        <v>1029598</v>
      </c>
    </row>
    <row r="5" spans="1:5" x14ac:dyDescent="0.25">
      <c r="A5">
        <v>4</v>
      </c>
      <c r="B5" t="s">
        <v>33</v>
      </c>
      <c r="C5">
        <v>3304</v>
      </c>
      <c r="D5" t="s">
        <v>14</v>
      </c>
      <c r="E5">
        <v>1034498</v>
      </c>
    </row>
    <row r="6" spans="1:5" x14ac:dyDescent="0.25">
      <c r="A6">
        <v>5</v>
      </c>
      <c r="B6" t="s">
        <v>34</v>
      </c>
      <c r="C6">
        <v>3305</v>
      </c>
      <c r="D6" t="s">
        <v>14</v>
      </c>
      <c r="E6">
        <v>1348975</v>
      </c>
    </row>
    <row r="7" spans="1:5" x14ac:dyDescent="0.25">
      <c r="A7">
        <v>6</v>
      </c>
      <c r="B7" t="s">
        <v>35</v>
      </c>
      <c r="C7">
        <v>3306</v>
      </c>
      <c r="D7" t="s">
        <v>14</v>
      </c>
      <c r="E7">
        <v>785033</v>
      </c>
    </row>
    <row r="8" spans="1:5" x14ac:dyDescent="0.25">
      <c r="A8">
        <v>7</v>
      </c>
      <c r="B8" t="s">
        <v>36</v>
      </c>
      <c r="C8">
        <v>3307</v>
      </c>
      <c r="D8" t="s">
        <v>14</v>
      </c>
      <c r="E8">
        <v>899756</v>
      </c>
    </row>
    <row r="9" spans="1:5" x14ac:dyDescent="0.25">
      <c r="A9">
        <v>8</v>
      </c>
      <c r="B9" t="s">
        <v>37</v>
      </c>
      <c r="C9">
        <v>3308</v>
      </c>
      <c r="D9" t="s">
        <v>14</v>
      </c>
      <c r="E9">
        <v>1277551</v>
      </c>
    </row>
    <row r="10" spans="1:5" x14ac:dyDescent="0.25">
      <c r="A10">
        <v>9</v>
      </c>
      <c r="B10" t="s">
        <v>38</v>
      </c>
      <c r="C10">
        <v>3309</v>
      </c>
      <c r="D10" t="s">
        <v>14</v>
      </c>
      <c r="E10">
        <v>1087902</v>
      </c>
    </row>
    <row r="11" spans="1:5" x14ac:dyDescent="0.25">
      <c r="A11">
        <v>10</v>
      </c>
      <c r="B11" t="s">
        <v>39</v>
      </c>
      <c r="C11">
        <v>3310</v>
      </c>
      <c r="D11" t="s">
        <v>14</v>
      </c>
      <c r="E11">
        <v>1232961</v>
      </c>
    </row>
    <row r="12" spans="1:5" x14ac:dyDescent="0.25">
      <c r="A12">
        <v>11</v>
      </c>
      <c r="B12" t="s">
        <v>40</v>
      </c>
      <c r="C12">
        <v>3311</v>
      </c>
      <c r="D12" t="s">
        <v>14</v>
      </c>
      <c r="E12">
        <v>857291</v>
      </c>
    </row>
    <row r="13" spans="1:5" x14ac:dyDescent="0.25">
      <c r="A13">
        <v>12</v>
      </c>
      <c r="B13" t="s">
        <v>41</v>
      </c>
      <c r="C13">
        <v>3312</v>
      </c>
      <c r="D13" t="s">
        <v>14</v>
      </c>
      <c r="E13">
        <v>1504573</v>
      </c>
    </row>
    <row r="14" spans="1:5" x14ac:dyDescent="0.25">
      <c r="A14">
        <v>13</v>
      </c>
      <c r="B14" t="s">
        <v>42</v>
      </c>
      <c r="C14">
        <v>3313</v>
      </c>
      <c r="D14" t="s">
        <v>14</v>
      </c>
      <c r="E14">
        <v>885770</v>
      </c>
    </row>
    <row r="15" spans="1:5" x14ac:dyDescent="0.25">
      <c r="A15">
        <v>14</v>
      </c>
      <c r="B15" t="s">
        <v>43</v>
      </c>
      <c r="C15">
        <v>3314</v>
      </c>
      <c r="D15" t="s">
        <v>14</v>
      </c>
      <c r="E15">
        <v>977934</v>
      </c>
    </row>
    <row r="16" spans="1:5" x14ac:dyDescent="0.25">
      <c r="A16">
        <v>15</v>
      </c>
      <c r="B16" t="s">
        <v>44</v>
      </c>
      <c r="C16">
        <v>3315</v>
      </c>
      <c r="D16" t="s">
        <v>14</v>
      </c>
      <c r="E16">
        <v>1473703</v>
      </c>
    </row>
    <row r="17" spans="1:5" x14ac:dyDescent="0.25">
      <c r="A17">
        <v>16</v>
      </c>
      <c r="B17" t="s">
        <v>45</v>
      </c>
      <c r="C17">
        <v>3316</v>
      </c>
      <c r="D17" t="s">
        <v>14</v>
      </c>
      <c r="E17">
        <v>931894</v>
      </c>
    </row>
    <row r="18" spans="1:5" x14ac:dyDescent="0.25">
      <c r="A18">
        <v>17</v>
      </c>
      <c r="B18" t="s">
        <v>46</v>
      </c>
      <c r="C18">
        <v>3317</v>
      </c>
      <c r="D18" t="s">
        <v>14</v>
      </c>
      <c r="E18">
        <v>651958</v>
      </c>
    </row>
    <row r="19" spans="1:5" x14ac:dyDescent="0.25">
      <c r="A19">
        <v>18</v>
      </c>
      <c r="B19" t="s">
        <v>47</v>
      </c>
      <c r="C19">
        <v>3318</v>
      </c>
      <c r="D19" t="s">
        <v>14</v>
      </c>
      <c r="E19">
        <v>1313878</v>
      </c>
    </row>
    <row r="20" spans="1:5" x14ac:dyDescent="0.25">
      <c r="A20">
        <v>19</v>
      </c>
      <c r="B20" t="s">
        <v>48</v>
      </c>
      <c r="C20">
        <v>3319</v>
      </c>
      <c r="D20" t="s">
        <v>14</v>
      </c>
      <c r="E20">
        <v>80534</v>
      </c>
    </row>
    <row r="21" spans="1:5" x14ac:dyDescent="0.25">
      <c r="A21">
        <v>20</v>
      </c>
      <c r="B21" t="s">
        <v>49</v>
      </c>
      <c r="C21">
        <v>3320</v>
      </c>
      <c r="D21" t="s">
        <v>14</v>
      </c>
      <c r="E21">
        <v>1161442</v>
      </c>
    </row>
    <row r="22" spans="1:5" x14ac:dyDescent="0.25">
      <c r="A22">
        <v>21</v>
      </c>
      <c r="B22" t="s">
        <v>50</v>
      </c>
      <c r="C22">
        <v>3321</v>
      </c>
      <c r="D22" t="s">
        <v>14</v>
      </c>
      <c r="E22">
        <v>1143902</v>
      </c>
    </row>
    <row r="23" spans="1:5" x14ac:dyDescent="0.25">
      <c r="A23">
        <v>22</v>
      </c>
      <c r="B23" t="s">
        <v>51</v>
      </c>
      <c r="C23">
        <v>3322</v>
      </c>
      <c r="D23" t="s">
        <v>14</v>
      </c>
      <c r="E23">
        <v>995214</v>
      </c>
    </row>
    <row r="24" spans="1:5" x14ac:dyDescent="0.25">
      <c r="A24">
        <v>23</v>
      </c>
      <c r="B24" t="s">
        <v>52</v>
      </c>
      <c r="C24">
        <v>3323</v>
      </c>
      <c r="D24" t="s">
        <v>14</v>
      </c>
      <c r="E24">
        <v>770920</v>
      </c>
    </row>
    <row r="25" spans="1:5" x14ac:dyDescent="0.25">
      <c r="A25">
        <v>24</v>
      </c>
      <c r="B25" t="s">
        <v>53</v>
      </c>
      <c r="C25">
        <v>3324</v>
      </c>
      <c r="D25" t="s">
        <v>14</v>
      </c>
      <c r="E25">
        <v>941559</v>
      </c>
    </row>
    <row r="26" spans="1:5" x14ac:dyDescent="0.25">
      <c r="A26">
        <v>25</v>
      </c>
      <c r="B26" t="s">
        <v>54</v>
      </c>
      <c r="C26">
        <v>3325</v>
      </c>
      <c r="D26" t="s">
        <v>14</v>
      </c>
      <c r="E26">
        <v>715166</v>
      </c>
    </row>
    <row r="27" spans="1:5" x14ac:dyDescent="0.25">
      <c r="A27">
        <v>26</v>
      </c>
      <c r="B27" t="s">
        <v>55</v>
      </c>
      <c r="C27">
        <v>3326</v>
      </c>
      <c r="D27" t="s">
        <v>14</v>
      </c>
      <c r="E27">
        <v>936521</v>
      </c>
    </row>
    <row r="28" spans="1:5" x14ac:dyDescent="0.25">
      <c r="A28">
        <v>27</v>
      </c>
      <c r="B28" t="s">
        <v>56</v>
      </c>
      <c r="C28">
        <v>3327</v>
      </c>
      <c r="D28" t="s">
        <v>14</v>
      </c>
      <c r="E28">
        <v>1349080</v>
      </c>
    </row>
    <row r="29" spans="1:5" x14ac:dyDescent="0.25">
      <c r="A29">
        <v>28</v>
      </c>
      <c r="B29" t="s">
        <v>57</v>
      </c>
      <c r="C29">
        <v>3328</v>
      </c>
      <c r="D29" t="s">
        <v>14</v>
      </c>
      <c r="E29">
        <v>1814364</v>
      </c>
    </row>
    <row r="30" spans="1:5" x14ac:dyDescent="0.25">
      <c r="A30">
        <v>29</v>
      </c>
      <c r="B30" t="s">
        <v>58</v>
      </c>
      <c r="C30">
        <v>3329</v>
      </c>
      <c r="D30" t="s">
        <v>14</v>
      </c>
      <c r="E30">
        <v>1892940</v>
      </c>
    </row>
    <row r="31" spans="1:5" x14ac:dyDescent="0.25">
      <c r="A31">
        <v>30</v>
      </c>
      <c r="B31" t="s">
        <v>59</v>
      </c>
      <c r="C31">
        <v>3371</v>
      </c>
      <c r="D31" t="s">
        <v>14</v>
      </c>
      <c r="E31">
        <v>108728</v>
      </c>
    </row>
    <row r="32" spans="1:5" x14ac:dyDescent="0.25">
      <c r="A32">
        <v>31</v>
      </c>
      <c r="B32" t="s">
        <v>60</v>
      </c>
      <c r="C32">
        <v>3372</v>
      </c>
      <c r="D32" t="s">
        <v>14</v>
      </c>
      <c r="E32">
        <v>455668</v>
      </c>
    </row>
    <row r="33" spans="1:5" x14ac:dyDescent="0.25">
      <c r="A33">
        <v>32</v>
      </c>
      <c r="B33" t="s">
        <v>61</v>
      </c>
      <c r="C33">
        <v>3373</v>
      </c>
      <c r="D33" t="s">
        <v>14</v>
      </c>
      <c r="E33">
        <v>155741</v>
      </c>
    </row>
    <row r="34" spans="1:5" x14ac:dyDescent="0.25">
      <c r="A34">
        <v>33</v>
      </c>
      <c r="B34" t="s">
        <v>62</v>
      </c>
      <c r="C34">
        <v>3374</v>
      </c>
      <c r="D34" t="s">
        <v>14</v>
      </c>
      <c r="E34">
        <v>1470442</v>
      </c>
    </row>
    <row r="35" spans="1:5" x14ac:dyDescent="0.25">
      <c r="A35">
        <v>34</v>
      </c>
      <c r="B35" t="s">
        <v>63</v>
      </c>
      <c r="C35">
        <v>3375</v>
      </c>
      <c r="D35" t="s">
        <v>14</v>
      </c>
      <c r="E35">
        <v>306003</v>
      </c>
    </row>
    <row r="36" spans="1:5" x14ac:dyDescent="0.25">
      <c r="A36">
        <v>35</v>
      </c>
      <c r="B36" t="s">
        <v>64</v>
      </c>
      <c r="C36">
        <v>3376</v>
      </c>
      <c r="D36" t="s">
        <v>14</v>
      </c>
      <c r="E36">
        <v>278367</v>
      </c>
    </row>
    <row r="37" spans="1:5" x14ac:dyDescent="0.25">
      <c r="A37">
        <v>36</v>
      </c>
      <c r="B37" t="s">
        <v>65</v>
      </c>
      <c r="D37" t="s">
        <v>14</v>
      </c>
      <c r="E37" s="1">
        <v>35608080</v>
      </c>
    </row>
    <row r="38" spans="1:5" x14ac:dyDescent="0.25">
      <c r="A38">
        <v>37</v>
      </c>
      <c r="B38" t="s">
        <v>30</v>
      </c>
      <c r="C38">
        <v>3301</v>
      </c>
      <c r="D38" t="s">
        <v>15</v>
      </c>
      <c r="E38">
        <v>15726</v>
      </c>
    </row>
    <row r="39" spans="1:5" x14ac:dyDescent="0.25">
      <c r="A39">
        <v>38</v>
      </c>
      <c r="B39" t="s">
        <v>31</v>
      </c>
      <c r="C39">
        <v>3302</v>
      </c>
      <c r="D39" t="s">
        <v>15</v>
      </c>
      <c r="E39">
        <v>15886</v>
      </c>
    </row>
    <row r="40" spans="1:5" x14ac:dyDescent="0.25">
      <c r="A40">
        <v>39</v>
      </c>
      <c r="B40" t="s">
        <v>32</v>
      </c>
      <c r="C40">
        <v>3303</v>
      </c>
      <c r="D40" t="s">
        <v>15</v>
      </c>
      <c r="E40">
        <v>4710</v>
      </c>
    </row>
    <row r="41" spans="1:5" x14ac:dyDescent="0.25">
      <c r="A41">
        <v>40</v>
      </c>
      <c r="B41" t="s">
        <v>33</v>
      </c>
      <c r="C41">
        <v>3304</v>
      </c>
      <c r="D41" t="s">
        <v>15</v>
      </c>
      <c r="E41">
        <v>2711</v>
      </c>
    </row>
    <row r="42" spans="1:5" x14ac:dyDescent="0.25">
      <c r="A42">
        <v>41</v>
      </c>
      <c r="B42" t="s">
        <v>34</v>
      </c>
      <c r="C42">
        <v>3305</v>
      </c>
      <c r="D42" t="s">
        <v>15</v>
      </c>
      <c r="E42">
        <v>8362</v>
      </c>
    </row>
    <row r="43" spans="1:5" x14ac:dyDescent="0.25">
      <c r="A43">
        <v>42</v>
      </c>
      <c r="B43" t="s">
        <v>35</v>
      </c>
      <c r="C43">
        <v>3306</v>
      </c>
      <c r="D43" t="s">
        <v>15</v>
      </c>
      <c r="E43">
        <v>7850</v>
      </c>
    </row>
    <row r="44" spans="1:5" x14ac:dyDescent="0.25">
      <c r="A44">
        <v>43</v>
      </c>
      <c r="B44" t="s">
        <v>36</v>
      </c>
      <c r="C44">
        <v>3307</v>
      </c>
      <c r="D44" t="s">
        <v>15</v>
      </c>
      <c r="E44">
        <v>5271</v>
      </c>
    </row>
    <row r="45" spans="1:5" x14ac:dyDescent="0.25">
      <c r="A45">
        <v>44</v>
      </c>
      <c r="B45" t="s">
        <v>37</v>
      </c>
      <c r="C45">
        <v>3308</v>
      </c>
      <c r="D45" t="s">
        <v>15</v>
      </c>
      <c r="E45">
        <v>10466</v>
      </c>
    </row>
    <row r="46" spans="1:5" x14ac:dyDescent="0.25">
      <c r="A46">
        <v>45</v>
      </c>
      <c r="B46" t="s">
        <v>38</v>
      </c>
      <c r="C46">
        <v>3309</v>
      </c>
      <c r="D46" t="s">
        <v>15</v>
      </c>
      <c r="E46">
        <v>12806</v>
      </c>
    </row>
    <row r="47" spans="1:5" x14ac:dyDescent="0.25">
      <c r="A47">
        <v>46</v>
      </c>
      <c r="B47" t="s">
        <v>39</v>
      </c>
      <c r="C47">
        <v>3310</v>
      </c>
      <c r="D47" t="s">
        <v>15</v>
      </c>
      <c r="E47">
        <v>46840</v>
      </c>
    </row>
    <row r="48" spans="1:5" x14ac:dyDescent="0.25">
      <c r="A48">
        <v>47</v>
      </c>
      <c r="B48" t="s">
        <v>40</v>
      </c>
      <c r="C48">
        <v>3311</v>
      </c>
      <c r="D48" t="s">
        <v>15</v>
      </c>
      <c r="E48">
        <v>24161</v>
      </c>
    </row>
    <row r="49" spans="1:5" x14ac:dyDescent="0.25">
      <c r="A49">
        <v>48</v>
      </c>
      <c r="B49" t="s">
        <v>41</v>
      </c>
      <c r="C49">
        <v>3312</v>
      </c>
      <c r="D49" t="s">
        <v>15</v>
      </c>
      <c r="E49">
        <v>12358</v>
      </c>
    </row>
    <row r="50" spans="1:5" x14ac:dyDescent="0.25">
      <c r="A50">
        <v>49</v>
      </c>
      <c r="B50" t="s">
        <v>42</v>
      </c>
      <c r="C50">
        <v>3313</v>
      </c>
      <c r="D50" t="s">
        <v>15</v>
      </c>
      <c r="E50">
        <v>21052</v>
      </c>
    </row>
    <row r="51" spans="1:5" x14ac:dyDescent="0.25">
      <c r="A51">
        <v>50</v>
      </c>
      <c r="B51" t="s">
        <v>43</v>
      </c>
      <c r="C51">
        <v>3314</v>
      </c>
      <c r="D51" t="s">
        <v>15</v>
      </c>
      <c r="E51">
        <v>11272</v>
      </c>
    </row>
    <row r="52" spans="1:5" x14ac:dyDescent="0.25">
      <c r="A52">
        <v>51</v>
      </c>
      <c r="B52" t="s">
        <v>44</v>
      </c>
      <c r="C52">
        <v>3315</v>
      </c>
      <c r="D52" t="s">
        <v>15</v>
      </c>
      <c r="E52">
        <v>10474</v>
      </c>
    </row>
    <row r="53" spans="1:5" x14ac:dyDescent="0.25">
      <c r="A53">
        <v>52</v>
      </c>
      <c r="B53" t="s">
        <v>45</v>
      </c>
      <c r="C53">
        <v>3316</v>
      </c>
      <c r="D53" t="s">
        <v>15</v>
      </c>
      <c r="E53">
        <v>8321</v>
      </c>
    </row>
    <row r="54" spans="1:5" x14ac:dyDescent="0.25">
      <c r="A54">
        <v>53</v>
      </c>
      <c r="B54" t="s">
        <v>46</v>
      </c>
      <c r="C54">
        <v>3317</v>
      </c>
      <c r="D54" t="s">
        <v>15</v>
      </c>
      <c r="E54">
        <v>3064</v>
      </c>
    </row>
    <row r="55" spans="1:5" x14ac:dyDescent="0.25">
      <c r="A55">
        <v>54</v>
      </c>
      <c r="B55" t="s">
        <v>47</v>
      </c>
      <c r="C55">
        <v>3318</v>
      </c>
      <c r="D55" t="s">
        <v>15</v>
      </c>
      <c r="E55">
        <v>25577</v>
      </c>
    </row>
    <row r="56" spans="1:5" x14ac:dyDescent="0.25">
      <c r="A56">
        <v>55</v>
      </c>
      <c r="B56" t="s">
        <v>48</v>
      </c>
      <c r="C56">
        <v>3319</v>
      </c>
      <c r="D56" t="s">
        <v>15</v>
      </c>
      <c r="E56">
        <v>12008</v>
      </c>
    </row>
    <row r="57" spans="1:5" x14ac:dyDescent="0.25">
      <c r="A57">
        <v>56</v>
      </c>
      <c r="B57" t="s">
        <v>49</v>
      </c>
      <c r="C57">
        <v>3320</v>
      </c>
      <c r="D57" t="s">
        <v>15</v>
      </c>
      <c r="E57">
        <v>22435</v>
      </c>
    </row>
    <row r="58" spans="1:5" x14ac:dyDescent="0.25">
      <c r="A58">
        <v>57</v>
      </c>
      <c r="B58" t="s">
        <v>50</v>
      </c>
      <c r="C58">
        <v>3321</v>
      </c>
      <c r="D58" t="s">
        <v>15</v>
      </c>
      <c r="E58">
        <v>6683</v>
      </c>
    </row>
    <row r="59" spans="1:5" x14ac:dyDescent="0.25">
      <c r="A59">
        <v>58</v>
      </c>
      <c r="B59" t="s">
        <v>51</v>
      </c>
      <c r="C59">
        <v>3322</v>
      </c>
      <c r="D59" t="s">
        <v>15</v>
      </c>
      <c r="E59">
        <v>33542</v>
      </c>
    </row>
    <row r="60" spans="1:5" x14ac:dyDescent="0.25">
      <c r="A60">
        <v>59</v>
      </c>
      <c r="B60" t="s">
        <v>52</v>
      </c>
      <c r="C60">
        <v>3323</v>
      </c>
      <c r="D60" t="s">
        <v>15</v>
      </c>
      <c r="E60">
        <v>15811</v>
      </c>
    </row>
    <row r="61" spans="1:5" x14ac:dyDescent="0.25">
      <c r="A61">
        <v>60</v>
      </c>
      <c r="B61" t="s">
        <v>53</v>
      </c>
      <c r="C61">
        <v>3324</v>
      </c>
      <c r="D61" t="s">
        <v>15</v>
      </c>
      <c r="E61">
        <v>5159</v>
      </c>
    </row>
    <row r="62" spans="1:5" x14ac:dyDescent="0.25">
      <c r="A62">
        <v>61</v>
      </c>
      <c r="B62" t="s">
        <v>54</v>
      </c>
      <c r="C62">
        <v>3325</v>
      </c>
      <c r="D62" t="s">
        <v>15</v>
      </c>
      <c r="E62">
        <v>1885</v>
      </c>
    </row>
    <row r="63" spans="1:5" x14ac:dyDescent="0.25">
      <c r="A63">
        <v>62</v>
      </c>
      <c r="B63" t="s">
        <v>55</v>
      </c>
      <c r="C63">
        <v>3326</v>
      </c>
      <c r="D63" t="s">
        <v>15</v>
      </c>
      <c r="E63">
        <v>1914</v>
      </c>
    </row>
    <row r="64" spans="1:5" x14ac:dyDescent="0.25">
      <c r="A64">
        <v>63</v>
      </c>
      <c r="B64" t="s">
        <v>56</v>
      </c>
      <c r="C64">
        <v>3327</v>
      </c>
      <c r="D64" t="s">
        <v>15</v>
      </c>
      <c r="E64">
        <v>4722</v>
      </c>
    </row>
    <row r="65" spans="1:5" x14ac:dyDescent="0.25">
      <c r="A65">
        <v>64</v>
      </c>
      <c r="B65" t="s">
        <v>57</v>
      </c>
      <c r="C65">
        <v>3328</v>
      </c>
      <c r="D65" t="s">
        <v>15</v>
      </c>
      <c r="E65">
        <v>4398</v>
      </c>
    </row>
    <row r="66" spans="1:5" x14ac:dyDescent="0.25">
      <c r="A66">
        <v>65</v>
      </c>
      <c r="B66" t="s">
        <v>58</v>
      </c>
      <c r="C66">
        <v>3329</v>
      </c>
      <c r="D66" t="s">
        <v>15</v>
      </c>
      <c r="E66">
        <v>3467</v>
      </c>
    </row>
    <row r="67" spans="1:5" x14ac:dyDescent="0.25">
      <c r="A67">
        <v>66</v>
      </c>
      <c r="B67" t="s">
        <v>59</v>
      </c>
      <c r="C67">
        <v>3371</v>
      </c>
      <c r="D67" t="s">
        <v>15</v>
      </c>
      <c r="E67">
        <v>11396</v>
      </c>
    </row>
    <row r="68" spans="1:5" x14ac:dyDescent="0.25">
      <c r="A68">
        <v>67</v>
      </c>
      <c r="B68" t="s">
        <v>60</v>
      </c>
      <c r="C68">
        <v>3372</v>
      </c>
      <c r="D68" t="s">
        <v>15</v>
      </c>
      <c r="E68">
        <v>40600</v>
      </c>
    </row>
    <row r="69" spans="1:5" x14ac:dyDescent="0.25">
      <c r="A69">
        <v>68</v>
      </c>
      <c r="B69" t="s">
        <v>61</v>
      </c>
      <c r="C69">
        <v>3373</v>
      </c>
      <c r="D69" t="s">
        <v>15</v>
      </c>
      <c r="E69">
        <v>30502</v>
      </c>
    </row>
    <row r="70" spans="1:5" x14ac:dyDescent="0.25">
      <c r="A70">
        <v>69</v>
      </c>
      <c r="B70" t="s">
        <v>62</v>
      </c>
      <c r="C70">
        <v>3374</v>
      </c>
      <c r="D70" t="s">
        <v>15</v>
      </c>
      <c r="E70">
        <v>116515</v>
      </c>
    </row>
    <row r="71" spans="1:5" x14ac:dyDescent="0.25">
      <c r="A71">
        <v>70</v>
      </c>
      <c r="B71" t="s">
        <v>63</v>
      </c>
      <c r="C71">
        <v>3375</v>
      </c>
      <c r="D71" t="s">
        <v>15</v>
      </c>
      <c r="E71">
        <v>5644</v>
      </c>
    </row>
    <row r="72" spans="1:5" x14ac:dyDescent="0.25">
      <c r="A72">
        <v>71</v>
      </c>
      <c r="B72" t="s">
        <v>64</v>
      </c>
      <c r="C72">
        <v>3376</v>
      </c>
      <c r="D72" t="s">
        <v>15</v>
      </c>
      <c r="E72">
        <v>5139</v>
      </c>
    </row>
    <row r="73" spans="1:5" x14ac:dyDescent="0.25">
      <c r="A73">
        <v>72</v>
      </c>
      <c r="B73" t="s">
        <v>65</v>
      </c>
      <c r="D73" t="s">
        <v>15</v>
      </c>
      <c r="E73" s="1">
        <v>557455</v>
      </c>
    </row>
    <row r="74" spans="1:5" x14ac:dyDescent="0.25">
      <c r="A74">
        <v>73</v>
      </c>
      <c r="B74" t="s">
        <v>30</v>
      </c>
      <c r="C74">
        <v>3301</v>
      </c>
      <c r="D74" t="s">
        <v>16</v>
      </c>
      <c r="E74">
        <v>15628</v>
      </c>
    </row>
    <row r="75" spans="1:5" x14ac:dyDescent="0.25">
      <c r="A75">
        <v>74</v>
      </c>
      <c r="B75" t="s">
        <v>31</v>
      </c>
      <c r="C75">
        <v>3302</v>
      </c>
      <c r="D75" t="s">
        <v>16</v>
      </c>
      <c r="E75">
        <v>11293</v>
      </c>
    </row>
    <row r="76" spans="1:5" x14ac:dyDescent="0.25">
      <c r="A76">
        <v>75</v>
      </c>
      <c r="B76" t="s">
        <v>32</v>
      </c>
      <c r="C76">
        <v>3303</v>
      </c>
      <c r="D76" t="s">
        <v>16</v>
      </c>
      <c r="E76">
        <v>2337</v>
      </c>
    </row>
    <row r="77" spans="1:5" x14ac:dyDescent="0.25">
      <c r="A77">
        <v>76</v>
      </c>
      <c r="B77" t="s">
        <v>33</v>
      </c>
      <c r="C77">
        <v>3304</v>
      </c>
      <c r="D77" t="s">
        <v>16</v>
      </c>
      <c r="E77">
        <v>1565</v>
      </c>
    </row>
    <row r="78" spans="1:5" x14ac:dyDescent="0.25">
      <c r="A78">
        <v>77</v>
      </c>
      <c r="B78" t="s">
        <v>34</v>
      </c>
      <c r="C78">
        <v>3305</v>
      </c>
      <c r="D78" t="s">
        <v>16</v>
      </c>
      <c r="E78">
        <v>3818</v>
      </c>
    </row>
    <row r="79" spans="1:5" x14ac:dyDescent="0.25">
      <c r="A79">
        <v>78</v>
      </c>
      <c r="B79" t="s">
        <v>35</v>
      </c>
      <c r="C79">
        <v>3306</v>
      </c>
      <c r="D79" t="s">
        <v>16</v>
      </c>
      <c r="E79">
        <v>11562</v>
      </c>
    </row>
    <row r="80" spans="1:5" x14ac:dyDescent="0.25">
      <c r="A80">
        <v>79</v>
      </c>
      <c r="B80" t="s">
        <v>36</v>
      </c>
      <c r="C80">
        <v>3307</v>
      </c>
      <c r="D80" t="s">
        <v>16</v>
      </c>
      <c r="E80">
        <v>3816</v>
      </c>
    </row>
    <row r="81" spans="1:5" x14ac:dyDescent="0.25">
      <c r="A81">
        <v>80</v>
      </c>
      <c r="B81" t="s">
        <v>37</v>
      </c>
      <c r="C81">
        <v>3308</v>
      </c>
      <c r="D81" t="s">
        <v>16</v>
      </c>
      <c r="E81">
        <v>37186</v>
      </c>
    </row>
    <row r="82" spans="1:5" x14ac:dyDescent="0.25">
      <c r="A82">
        <v>81</v>
      </c>
      <c r="B82" t="s">
        <v>38</v>
      </c>
      <c r="C82">
        <v>3309</v>
      </c>
      <c r="D82" t="s">
        <v>16</v>
      </c>
      <c r="E82">
        <v>7889</v>
      </c>
    </row>
    <row r="83" spans="1:5" x14ac:dyDescent="0.25">
      <c r="A83">
        <v>82</v>
      </c>
      <c r="B83" t="s">
        <v>39</v>
      </c>
      <c r="C83">
        <v>3310</v>
      </c>
      <c r="D83" t="s">
        <v>16</v>
      </c>
      <c r="E83">
        <v>43492</v>
      </c>
    </row>
    <row r="84" spans="1:5" x14ac:dyDescent="0.25">
      <c r="A84">
        <v>83</v>
      </c>
      <c r="B84" t="s">
        <v>40</v>
      </c>
      <c r="C84">
        <v>3311</v>
      </c>
      <c r="D84" t="s">
        <v>16</v>
      </c>
      <c r="E84">
        <v>12890</v>
      </c>
    </row>
    <row r="85" spans="1:5" x14ac:dyDescent="0.25">
      <c r="A85">
        <v>84</v>
      </c>
      <c r="B85" t="s">
        <v>41</v>
      </c>
      <c r="C85">
        <v>3312</v>
      </c>
      <c r="D85" t="s">
        <v>16</v>
      </c>
      <c r="E85">
        <v>9439</v>
      </c>
    </row>
    <row r="86" spans="1:5" x14ac:dyDescent="0.25">
      <c r="A86">
        <v>85</v>
      </c>
      <c r="B86" t="s">
        <v>42</v>
      </c>
      <c r="C86">
        <v>3313</v>
      </c>
      <c r="D86" t="s">
        <v>16</v>
      </c>
      <c r="E86">
        <v>8236</v>
      </c>
    </row>
    <row r="87" spans="1:5" x14ac:dyDescent="0.25">
      <c r="A87">
        <v>86</v>
      </c>
      <c r="B87" t="s">
        <v>43</v>
      </c>
      <c r="C87">
        <v>3314</v>
      </c>
      <c r="D87" t="s">
        <v>16</v>
      </c>
      <c r="E87">
        <v>5700</v>
      </c>
    </row>
    <row r="88" spans="1:5" x14ac:dyDescent="0.25">
      <c r="A88">
        <v>87</v>
      </c>
      <c r="B88" t="s">
        <v>44</v>
      </c>
      <c r="C88">
        <v>3315</v>
      </c>
      <c r="D88" t="s">
        <v>16</v>
      </c>
      <c r="E88">
        <v>3625</v>
      </c>
    </row>
    <row r="89" spans="1:5" x14ac:dyDescent="0.25">
      <c r="A89">
        <v>88</v>
      </c>
      <c r="B89" t="s">
        <v>45</v>
      </c>
      <c r="C89">
        <v>3316</v>
      </c>
      <c r="D89" t="s">
        <v>16</v>
      </c>
      <c r="E89">
        <v>3971</v>
      </c>
    </row>
    <row r="90" spans="1:5" x14ac:dyDescent="0.25">
      <c r="A90">
        <v>89</v>
      </c>
      <c r="B90" t="s">
        <v>46</v>
      </c>
      <c r="C90">
        <v>3317</v>
      </c>
      <c r="D90" t="s">
        <v>16</v>
      </c>
      <c r="E90">
        <v>2582</v>
      </c>
    </row>
    <row r="91" spans="1:5" x14ac:dyDescent="0.25">
      <c r="A91">
        <v>90</v>
      </c>
      <c r="B91" t="s">
        <v>47</v>
      </c>
      <c r="C91">
        <v>3318</v>
      </c>
      <c r="D91" t="s">
        <v>16</v>
      </c>
      <c r="E91">
        <v>2693</v>
      </c>
    </row>
    <row r="92" spans="1:5" x14ac:dyDescent="0.25">
      <c r="A92">
        <v>91</v>
      </c>
      <c r="B92" t="s">
        <v>48</v>
      </c>
      <c r="C92">
        <v>3319</v>
      </c>
      <c r="D92" t="s">
        <v>16</v>
      </c>
      <c r="E92">
        <v>4265</v>
      </c>
    </row>
    <row r="93" spans="1:5" x14ac:dyDescent="0.25">
      <c r="A93">
        <v>92</v>
      </c>
      <c r="B93" t="s">
        <v>49</v>
      </c>
      <c r="C93">
        <v>3320</v>
      </c>
      <c r="D93" t="s">
        <v>16</v>
      </c>
      <c r="E93">
        <v>916</v>
      </c>
    </row>
    <row r="94" spans="1:5" x14ac:dyDescent="0.25">
      <c r="A94">
        <v>93</v>
      </c>
      <c r="B94" t="s">
        <v>50</v>
      </c>
      <c r="C94">
        <v>3321</v>
      </c>
      <c r="D94" t="s">
        <v>16</v>
      </c>
      <c r="E94">
        <v>585</v>
      </c>
    </row>
    <row r="95" spans="1:5" x14ac:dyDescent="0.25">
      <c r="A95">
        <v>94</v>
      </c>
      <c r="B95" t="s">
        <v>51</v>
      </c>
      <c r="C95">
        <v>3322</v>
      </c>
      <c r="D95" t="s">
        <v>16</v>
      </c>
      <c r="E95">
        <v>23329</v>
      </c>
    </row>
    <row r="96" spans="1:5" x14ac:dyDescent="0.25">
      <c r="A96">
        <v>95</v>
      </c>
      <c r="B96" t="s">
        <v>52</v>
      </c>
      <c r="C96">
        <v>3323</v>
      </c>
      <c r="D96" t="s">
        <v>16</v>
      </c>
      <c r="E96">
        <v>7860</v>
      </c>
    </row>
    <row r="97" spans="1:5" x14ac:dyDescent="0.25">
      <c r="A97">
        <v>96</v>
      </c>
      <c r="B97" t="s">
        <v>53</v>
      </c>
      <c r="C97">
        <v>3324</v>
      </c>
      <c r="D97" t="s">
        <v>16</v>
      </c>
      <c r="E97">
        <v>6728</v>
      </c>
    </row>
    <row r="98" spans="1:5" x14ac:dyDescent="0.25">
      <c r="A98">
        <v>97</v>
      </c>
      <c r="B98" t="s">
        <v>54</v>
      </c>
      <c r="C98">
        <v>3325</v>
      </c>
      <c r="D98" t="s">
        <v>16</v>
      </c>
      <c r="E98">
        <v>1801</v>
      </c>
    </row>
    <row r="99" spans="1:5" x14ac:dyDescent="0.25">
      <c r="A99">
        <v>98</v>
      </c>
      <c r="B99" t="s">
        <v>55</v>
      </c>
      <c r="C99">
        <v>3326</v>
      </c>
      <c r="D99" t="s">
        <v>16</v>
      </c>
      <c r="E99">
        <v>837</v>
      </c>
    </row>
    <row r="100" spans="1:5" x14ac:dyDescent="0.25">
      <c r="A100">
        <v>99</v>
      </c>
      <c r="B100" t="s">
        <v>56</v>
      </c>
      <c r="C100">
        <v>3327</v>
      </c>
      <c r="D100" t="s">
        <v>16</v>
      </c>
      <c r="E100">
        <v>1680</v>
      </c>
    </row>
    <row r="101" spans="1:5" x14ac:dyDescent="0.25">
      <c r="A101">
        <v>100</v>
      </c>
      <c r="B101" t="s">
        <v>57</v>
      </c>
      <c r="C101">
        <v>3328</v>
      </c>
      <c r="D101" t="s">
        <v>16</v>
      </c>
      <c r="E101">
        <v>2981</v>
      </c>
    </row>
    <row r="102" spans="1:5" x14ac:dyDescent="0.25">
      <c r="A102">
        <v>101</v>
      </c>
      <c r="B102" t="s">
        <v>58</v>
      </c>
      <c r="C102">
        <v>3329</v>
      </c>
      <c r="D102" t="s">
        <v>16</v>
      </c>
      <c r="E102">
        <v>1851</v>
      </c>
    </row>
    <row r="103" spans="1:5" x14ac:dyDescent="0.25">
      <c r="A103">
        <v>102</v>
      </c>
      <c r="B103" t="s">
        <v>59</v>
      </c>
      <c r="C103">
        <v>3371</v>
      </c>
      <c r="D103" t="s">
        <v>16</v>
      </c>
      <c r="E103">
        <v>9165</v>
      </c>
    </row>
    <row r="104" spans="1:5" x14ac:dyDescent="0.25">
      <c r="A104">
        <v>103</v>
      </c>
      <c r="B104" t="s">
        <v>60</v>
      </c>
      <c r="C104">
        <v>3372</v>
      </c>
      <c r="D104" t="s">
        <v>16</v>
      </c>
      <c r="E104">
        <v>40491</v>
      </c>
    </row>
    <row r="105" spans="1:5" x14ac:dyDescent="0.25">
      <c r="A105">
        <v>104</v>
      </c>
      <c r="B105" t="s">
        <v>61</v>
      </c>
      <c r="C105">
        <v>3373</v>
      </c>
      <c r="D105" t="s">
        <v>16</v>
      </c>
      <c r="E105">
        <v>10231</v>
      </c>
    </row>
    <row r="106" spans="1:5" x14ac:dyDescent="0.25">
      <c r="A106">
        <v>105</v>
      </c>
      <c r="B106" t="s">
        <v>62</v>
      </c>
      <c r="C106">
        <v>3374</v>
      </c>
      <c r="D106" t="s">
        <v>16</v>
      </c>
      <c r="E106">
        <v>130886</v>
      </c>
    </row>
    <row r="107" spans="1:5" x14ac:dyDescent="0.25">
      <c r="A107">
        <v>106</v>
      </c>
      <c r="B107" t="s">
        <v>63</v>
      </c>
      <c r="C107">
        <v>3375</v>
      </c>
      <c r="D107" t="s">
        <v>16</v>
      </c>
      <c r="E107">
        <v>4077</v>
      </c>
    </row>
    <row r="108" spans="1:5" x14ac:dyDescent="0.25">
      <c r="A108">
        <v>107</v>
      </c>
      <c r="B108" t="s">
        <v>64</v>
      </c>
      <c r="C108">
        <v>3376</v>
      </c>
      <c r="D108" t="s">
        <v>16</v>
      </c>
      <c r="E108">
        <v>3448</v>
      </c>
    </row>
    <row r="109" spans="1:5" x14ac:dyDescent="0.25">
      <c r="A109">
        <v>108</v>
      </c>
      <c r="B109" t="s">
        <v>65</v>
      </c>
      <c r="D109" t="s">
        <v>16</v>
      </c>
      <c r="E109" s="1">
        <v>438853</v>
      </c>
    </row>
    <row r="110" spans="1:5" x14ac:dyDescent="0.25">
      <c r="A110">
        <v>109</v>
      </c>
      <c r="B110" t="s">
        <v>30</v>
      </c>
      <c r="C110">
        <v>3301</v>
      </c>
      <c r="D110" t="s">
        <v>17</v>
      </c>
      <c r="E110">
        <v>210</v>
      </c>
    </row>
    <row r="111" spans="1:5" x14ac:dyDescent="0.25">
      <c r="A111">
        <v>110</v>
      </c>
      <c r="B111" t="s">
        <v>31</v>
      </c>
      <c r="C111">
        <v>3302</v>
      </c>
      <c r="D111" t="s">
        <v>17</v>
      </c>
      <c r="E111">
        <v>1230</v>
      </c>
    </row>
    <row r="112" spans="1:5" x14ac:dyDescent="0.25">
      <c r="A112">
        <v>111</v>
      </c>
      <c r="B112" t="s">
        <v>32</v>
      </c>
      <c r="C112">
        <v>3303</v>
      </c>
      <c r="D112" t="s">
        <v>17</v>
      </c>
      <c r="E112">
        <v>142</v>
      </c>
    </row>
    <row r="113" spans="1:5" x14ac:dyDescent="0.25">
      <c r="A113">
        <v>112</v>
      </c>
      <c r="B113" t="s">
        <v>33</v>
      </c>
      <c r="C113">
        <v>3304</v>
      </c>
      <c r="D113" t="s">
        <v>17</v>
      </c>
      <c r="E113">
        <v>150</v>
      </c>
    </row>
    <row r="114" spans="1:5" x14ac:dyDescent="0.25">
      <c r="A114">
        <v>113</v>
      </c>
      <c r="B114" t="s">
        <v>34</v>
      </c>
      <c r="C114">
        <v>3305</v>
      </c>
      <c r="D114" t="s">
        <v>17</v>
      </c>
      <c r="E114">
        <v>380</v>
      </c>
    </row>
    <row r="115" spans="1:5" x14ac:dyDescent="0.25">
      <c r="A115">
        <v>114</v>
      </c>
      <c r="B115" t="s">
        <v>35</v>
      </c>
      <c r="C115">
        <v>3306</v>
      </c>
      <c r="D115" t="s">
        <v>17</v>
      </c>
      <c r="E115">
        <v>121</v>
      </c>
    </row>
    <row r="116" spans="1:5" x14ac:dyDescent="0.25">
      <c r="A116">
        <v>115</v>
      </c>
      <c r="B116" t="s">
        <v>36</v>
      </c>
      <c r="C116">
        <v>3307</v>
      </c>
      <c r="D116" t="s">
        <v>17</v>
      </c>
      <c r="E116">
        <v>1270</v>
      </c>
    </row>
    <row r="117" spans="1:5" x14ac:dyDescent="0.25">
      <c r="A117">
        <v>116</v>
      </c>
      <c r="B117" t="s">
        <v>37</v>
      </c>
      <c r="C117">
        <v>3308</v>
      </c>
      <c r="D117" t="s">
        <v>17</v>
      </c>
      <c r="E117">
        <v>235</v>
      </c>
    </row>
    <row r="118" spans="1:5" x14ac:dyDescent="0.25">
      <c r="A118">
        <v>117</v>
      </c>
      <c r="B118" t="s">
        <v>38</v>
      </c>
      <c r="C118">
        <v>3309</v>
      </c>
      <c r="D118" t="s">
        <v>17</v>
      </c>
      <c r="E118">
        <v>4330</v>
      </c>
    </row>
    <row r="119" spans="1:5" x14ac:dyDescent="0.25">
      <c r="A119">
        <v>118</v>
      </c>
      <c r="B119" t="s">
        <v>39</v>
      </c>
      <c r="C119">
        <v>3310</v>
      </c>
      <c r="D119" t="s">
        <v>17</v>
      </c>
      <c r="E119">
        <v>14780</v>
      </c>
    </row>
    <row r="120" spans="1:5" x14ac:dyDescent="0.25">
      <c r="A120">
        <v>119</v>
      </c>
      <c r="B120" t="s">
        <v>40</v>
      </c>
      <c r="C120">
        <v>3311</v>
      </c>
      <c r="D120" t="s">
        <v>17</v>
      </c>
      <c r="E120">
        <v>550</v>
      </c>
    </row>
    <row r="121" spans="1:5" x14ac:dyDescent="0.25">
      <c r="A121">
        <v>120</v>
      </c>
      <c r="B121" t="s">
        <v>41</v>
      </c>
      <c r="C121">
        <v>3312</v>
      </c>
      <c r="D121" t="s">
        <v>17</v>
      </c>
      <c r="E121">
        <v>143</v>
      </c>
    </row>
    <row r="122" spans="1:5" x14ac:dyDescent="0.25">
      <c r="A122">
        <v>121</v>
      </c>
      <c r="B122" t="s">
        <v>42</v>
      </c>
      <c r="C122">
        <v>3313</v>
      </c>
      <c r="D122" t="s">
        <v>17</v>
      </c>
      <c r="E122">
        <v>5720</v>
      </c>
    </row>
    <row r="123" spans="1:5" x14ac:dyDescent="0.25">
      <c r="A123">
        <v>122</v>
      </c>
      <c r="B123" t="s">
        <v>43</v>
      </c>
      <c r="C123">
        <v>3314</v>
      </c>
      <c r="D123" t="s">
        <v>17</v>
      </c>
      <c r="E123">
        <v>3785</v>
      </c>
    </row>
    <row r="124" spans="1:5" x14ac:dyDescent="0.25">
      <c r="A124">
        <v>123</v>
      </c>
      <c r="B124" t="s">
        <v>44</v>
      </c>
      <c r="C124">
        <v>3315</v>
      </c>
      <c r="D124" t="s">
        <v>17</v>
      </c>
      <c r="E124">
        <v>890</v>
      </c>
    </row>
    <row r="125" spans="1:5" x14ac:dyDescent="0.25">
      <c r="A125">
        <v>124</v>
      </c>
      <c r="B125" t="s">
        <v>45</v>
      </c>
      <c r="C125">
        <v>3316</v>
      </c>
      <c r="D125" t="s">
        <v>17</v>
      </c>
      <c r="E125">
        <v>152</v>
      </c>
    </row>
    <row r="126" spans="1:5" x14ac:dyDescent="0.25">
      <c r="A126">
        <v>125</v>
      </c>
      <c r="B126" t="s">
        <v>46</v>
      </c>
      <c r="C126">
        <v>3317</v>
      </c>
      <c r="D126" t="s">
        <v>17</v>
      </c>
      <c r="E126">
        <v>190</v>
      </c>
    </row>
    <row r="127" spans="1:5" x14ac:dyDescent="0.25">
      <c r="A127">
        <v>126</v>
      </c>
      <c r="B127" t="s">
        <v>47</v>
      </c>
      <c r="C127">
        <v>3318</v>
      </c>
      <c r="D127" t="s">
        <v>17</v>
      </c>
      <c r="E127">
        <v>130</v>
      </c>
    </row>
    <row r="128" spans="1:5" x14ac:dyDescent="0.25">
      <c r="A128">
        <v>127</v>
      </c>
      <c r="B128" t="s">
        <v>48</v>
      </c>
      <c r="C128">
        <v>3319</v>
      </c>
      <c r="D128" t="s">
        <v>17</v>
      </c>
      <c r="E128">
        <v>73</v>
      </c>
    </row>
    <row r="129" spans="1:5" x14ac:dyDescent="0.25">
      <c r="A129">
        <v>128</v>
      </c>
      <c r="B129" t="s">
        <v>49</v>
      </c>
      <c r="C129">
        <v>3320</v>
      </c>
      <c r="D129" t="s">
        <v>17</v>
      </c>
      <c r="E129">
        <v>860</v>
      </c>
    </row>
    <row r="130" spans="1:5" x14ac:dyDescent="0.25">
      <c r="A130">
        <v>129</v>
      </c>
      <c r="B130" t="s">
        <v>50</v>
      </c>
      <c r="C130">
        <v>3321</v>
      </c>
      <c r="D130" t="s">
        <v>17</v>
      </c>
      <c r="E130">
        <v>109</v>
      </c>
    </row>
    <row r="131" spans="1:5" x14ac:dyDescent="0.25">
      <c r="A131">
        <v>130</v>
      </c>
      <c r="B131" t="s">
        <v>51</v>
      </c>
      <c r="C131">
        <v>3322</v>
      </c>
      <c r="D131" t="s">
        <v>17</v>
      </c>
      <c r="E131">
        <v>1000</v>
      </c>
    </row>
    <row r="132" spans="1:5" x14ac:dyDescent="0.25">
      <c r="A132">
        <v>131</v>
      </c>
      <c r="B132" t="s">
        <v>52</v>
      </c>
      <c r="C132">
        <v>3323</v>
      </c>
      <c r="D132" t="s">
        <v>17</v>
      </c>
      <c r="E132">
        <v>525</v>
      </c>
    </row>
    <row r="133" spans="1:5" x14ac:dyDescent="0.25">
      <c r="A133">
        <v>132</v>
      </c>
      <c r="B133" t="s">
        <v>53</v>
      </c>
      <c r="C133">
        <v>3324</v>
      </c>
      <c r="D133" t="s">
        <v>17</v>
      </c>
      <c r="E133">
        <v>489</v>
      </c>
    </row>
    <row r="134" spans="1:5" x14ac:dyDescent="0.25">
      <c r="A134">
        <v>133</v>
      </c>
      <c r="B134" t="s">
        <v>54</v>
      </c>
      <c r="C134">
        <v>3325</v>
      </c>
      <c r="D134" t="s">
        <v>17</v>
      </c>
      <c r="E134">
        <v>73</v>
      </c>
    </row>
    <row r="135" spans="1:5" x14ac:dyDescent="0.25">
      <c r="A135">
        <v>134</v>
      </c>
      <c r="B135" t="s">
        <v>55</v>
      </c>
      <c r="C135">
        <v>3326</v>
      </c>
      <c r="D135" t="s">
        <v>17</v>
      </c>
      <c r="E135">
        <v>650</v>
      </c>
    </row>
    <row r="136" spans="1:5" x14ac:dyDescent="0.25">
      <c r="A136">
        <v>135</v>
      </c>
      <c r="B136" t="s">
        <v>56</v>
      </c>
      <c r="C136">
        <v>3327</v>
      </c>
      <c r="D136" t="s">
        <v>17</v>
      </c>
      <c r="E136">
        <v>268</v>
      </c>
    </row>
    <row r="137" spans="1:5" x14ac:dyDescent="0.25">
      <c r="A137">
        <v>136</v>
      </c>
      <c r="B137" t="s">
        <v>57</v>
      </c>
      <c r="C137">
        <v>3328</v>
      </c>
      <c r="D137" t="s">
        <v>17</v>
      </c>
      <c r="E137">
        <v>274</v>
      </c>
    </row>
    <row r="138" spans="1:5" x14ac:dyDescent="0.25">
      <c r="A138">
        <v>137</v>
      </c>
      <c r="B138" t="s">
        <v>58</v>
      </c>
      <c r="C138">
        <v>3329</v>
      </c>
      <c r="D138" t="s">
        <v>17</v>
      </c>
      <c r="E138">
        <v>140</v>
      </c>
    </row>
    <row r="139" spans="1:5" x14ac:dyDescent="0.25">
      <c r="A139">
        <v>138</v>
      </c>
      <c r="B139" t="s">
        <v>59</v>
      </c>
      <c r="C139">
        <v>3371</v>
      </c>
      <c r="D139" t="s">
        <v>17</v>
      </c>
      <c r="E139">
        <v>175</v>
      </c>
    </row>
    <row r="140" spans="1:5" x14ac:dyDescent="0.25">
      <c r="A140">
        <v>139</v>
      </c>
      <c r="B140" t="s">
        <v>60</v>
      </c>
      <c r="C140">
        <v>3372</v>
      </c>
      <c r="D140" t="s">
        <v>17</v>
      </c>
      <c r="E140">
        <v>4630</v>
      </c>
    </row>
    <row r="141" spans="1:5" x14ac:dyDescent="0.25">
      <c r="A141">
        <v>140</v>
      </c>
      <c r="B141" t="s">
        <v>61</v>
      </c>
      <c r="C141">
        <v>3373</v>
      </c>
      <c r="D141" t="s">
        <v>17</v>
      </c>
      <c r="E141">
        <v>180</v>
      </c>
    </row>
    <row r="142" spans="1:5" x14ac:dyDescent="0.25">
      <c r="A142">
        <v>141</v>
      </c>
      <c r="B142" t="s">
        <v>62</v>
      </c>
      <c r="C142">
        <v>3374</v>
      </c>
      <c r="D142" t="s">
        <v>17</v>
      </c>
      <c r="E142">
        <v>23740</v>
      </c>
    </row>
    <row r="143" spans="1:5" x14ac:dyDescent="0.25">
      <c r="A143">
        <v>142</v>
      </c>
      <c r="B143" t="s">
        <v>63</v>
      </c>
      <c r="C143">
        <v>3375</v>
      </c>
      <c r="D143" t="s">
        <v>17</v>
      </c>
      <c r="E143">
        <v>218</v>
      </c>
    </row>
    <row r="144" spans="1:5" x14ac:dyDescent="0.25">
      <c r="A144">
        <v>143</v>
      </c>
      <c r="B144" t="s">
        <v>64</v>
      </c>
      <c r="C144">
        <v>3376</v>
      </c>
      <c r="D144" t="s">
        <v>17</v>
      </c>
      <c r="E144">
        <v>75</v>
      </c>
    </row>
    <row r="145" spans="1:5" x14ac:dyDescent="0.25">
      <c r="A145">
        <v>144</v>
      </c>
      <c r="B145" t="s">
        <v>65</v>
      </c>
      <c r="D145" t="s">
        <v>17</v>
      </c>
      <c r="E145" s="1">
        <v>67887</v>
      </c>
    </row>
    <row r="146" spans="1:5" x14ac:dyDescent="0.25">
      <c r="A146">
        <v>145</v>
      </c>
      <c r="B146" t="s">
        <v>30</v>
      </c>
      <c r="C146">
        <v>3301</v>
      </c>
      <c r="D146" t="s">
        <v>18</v>
      </c>
      <c r="E146">
        <v>600</v>
      </c>
    </row>
    <row r="147" spans="1:5" x14ac:dyDescent="0.25">
      <c r="A147">
        <v>146</v>
      </c>
      <c r="B147" t="s">
        <v>31</v>
      </c>
      <c r="C147">
        <v>3302</v>
      </c>
      <c r="D147" t="s">
        <v>18</v>
      </c>
      <c r="E147">
        <v>550</v>
      </c>
    </row>
    <row r="148" spans="1:5" x14ac:dyDescent="0.25">
      <c r="A148">
        <v>147</v>
      </c>
      <c r="B148" t="s">
        <v>32</v>
      </c>
      <c r="C148">
        <v>3303</v>
      </c>
      <c r="D148" t="s">
        <v>18</v>
      </c>
      <c r="E148">
        <v>400</v>
      </c>
    </row>
    <row r="149" spans="1:5" x14ac:dyDescent="0.25">
      <c r="A149">
        <v>148</v>
      </c>
      <c r="B149" t="s">
        <v>33</v>
      </c>
      <c r="C149">
        <v>3304</v>
      </c>
      <c r="D149" t="s">
        <v>18</v>
      </c>
      <c r="E149">
        <v>500</v>
      </c>
    </row>
    <row r="150" spans="1:5" x14ac:dyDescent="0.25">
      <c r="A150">
        <v>149</v>
      </c>
      <c r="B150" t="s">
        <v>34</v>
      </c>
      <c r="C150">
        <v>3305</v>
      </c>
      <c r="D150" t="s">
        <v>18</v>
      </c>
      <c r="E150">
        <v>6500</v>
      </c>
    </row>
    <row r="151" spans="1:5" x14ac:dyDescent="0.25">
      <c r="A151">
        <v>150</v>
      </c>
      <c r="B151" t="s">
        <v>35</v>
      </c>
      <c r="C151">
        <v>3306</v>
      </c>
      <c r="D151" t="s">
        <v>18</v>
      </c>
      <c r="E151">
        <v>500</v>
      </c>
    </row>
    <row r="152" spans="1:5" x14ac:dyDescent="0.25">
      <c r="A152">
        <v>151</v>
      </c>
      <c r="B152" t="s">
        <v>36</v>
      </c>
      <c r="C152">
        <v>3307</v>
      </c>
      <c r="D152" t="s">
        <v>18</v>
      </c>
      <c r="E152">
        <v>400</v>
      </c>
    </row>
    <row r="153" spans="1:5" x14ac:dyDescent="0.25">
      <c r="A153">
        <v>152</v>
      </c>
      <c r="B153" t="s">
        <v>37</v>
      </c>
      <c r="C153">
        <v>3308</v>
      </c>
      <c r="D153" t="s">
        <v>18</v>
      </c>
      <c r="E153">
        <v>300</v>
      </c>
    </row>
    <row r="154" spans="1:5" x14ac:dyDescent="0.25">
      <c r="A154">
        <v>153</v>
      </c>
      <c r="B154" t="s">
        <v>38</v>
      </c>
      <c r="C154">
        <v>3309</v>
      </c>
      <c r="D154" t="s">
        <v>18</v>
      </c>
      <c r="E154">
        <v>8900</v>
      </c>
    </row>
    <row r="155" spans="1:5" x14ac:dyDescent="0.25">
      <c r="A155">
        <v>154</v>
      </c>
      <c r="B155" t="s">
        <v>39</v>
      </c>
      <c r="C155">
        <v>3310</v>
      </c>
      <c r="D155" t="s">
        <v>18</v>
      </c>
      <c r="E155">
        <v>200</v>
      </c>
    </row>
    <row r="156" spans="1:5" x14ac:dyDescent="0.25">
      <c r="A156">
        <v>155</v>
      </c>
      <c r="B156" t="s">
        <v>40</v>
      </c>
      <c r="C156">
        <v>3311</v>
      </c>
      <c r="D156" t="s">
        <v>18</v>
      </c>
      <c r="E156">
        <v>800</v>
      </c>
    </row>
    <row r="157" spans="1:5" x14ac:dyDescent="0.25">
      <c r="A157">
        <v>156</v>
      </c>
      <c r="B157" t="s">
        <v>41</v>
      </c>
      <c r="C157">
        <v>3312</v>
      </c>
      <c r="D157" t="s">
        <v>18</v>
      </c>
      <c r="E157">
        <v>6000</v>
      </c>
    </row>
    <row r="158" spans="1:5" x14ac:dyDescent="0.25">
      <c r="A158">
        <v>157</v>
      </c>
      <c r="B158" t="s">
        <v>42</v>
      </c>
      <c r="C158">
        <v>3313</v>
      </c>
      <c r="D158" t="s">
        <v>18</v>
      </c>
      <c r="E158">
        <v>800</v>
      </c>
    </row>
    <row r="159" spans="1:5" x14ac:dyDescent="0.25">
      <c r="A159">
        <v>158</v>
      </c>
      <c r="B159" t="s">
        <v>43</v>
      </c>
      <c r="C159">
        <v>3314</v>
      </c>
      <c r="D159" t="s">
        <v>18</v>
      </c>
      <c r="E159">
        <v>700</v>
      </c>
    </row>
    <row r="160" spans="1:5" x14ac:dyDescent="0.25">
      <c r="A160">
        <v>159</v>
      </c>
      <c r="B160" t="s">
        <v>44</v>
      </c>
      <c r="C160">
        <v>3315</v>
      </c>
      <c r="D160" t="s">
        <v>18</v>
      </c>
      <c r="E160">
        <v>600</v>
      </c>
    </row>
    <row r="161" spans="1:5" x14ac:dyDescent="0.25">
      <c r="A161">
        <v>160</v>
      </c>
      <c r="B161" t="s">
        <v>45</v>
      </c>
      <c r="C161">
        <v>3316</v>
      </c>
      <c r="D161" t="s">
        <v>18</v>
      </c>
      <c r="E161">
        <v>700</v>
      </c>
    </row>
    <row r="162" spans="1:5" x14ac:dyDescent="0.25">
      <c r="A162">
        <v>161</v>
      </c>
      <c r="B162" t="s">
        <v>46</v>
      </c>
      <c r="C162">
        <v>3317</v>
      </c>
      <c r="D162" t="s">
        <v>18</v>
      </c>
      <c r="E162">
        <v>400</v>
      </c>
    </row>
    <row r="163" spans="1:5" x14ac:dyDescent="0.25">
      <c r="A163">
        <v>162</v>
      </c>
      <c r="B163" t="s">
        <v>47</v>
      </c>
      <c r="C163">
        <v>3318</v>
      </c>
      <c r="D163" t="s">
        <v>18</v>
      </c>
      <c r="E163">
        <v>9800</v>
      </c>
    </row>
    <row r="164" spans="1:5" x14ac:dyDescent="0.25">
      <c r="A164">
        <v>163</v>
      </c>
      <c r="B164" t="s">
        <v>48</v>
      </c>
      <c r="C164">
        <v>3319</v>
      </c>
      <c r="D164" t="s">
        <v>18</v>
      </c>
      <c r="E164">
        <v>400</v>
      </c>
    </row>
    <row r="165" spans="1:5" x14ac:dyDescent="0.25">
      <c r="A165">
        <v>164</v>
      </c>
      <c r="B165" t="s">
        <v>49</v>
      </c>
      <c r="C165">
        <v>3320</v>
      </c>
      <c r="D165" t="s">
        <v>18</v>
      </c>
      <c r="E165">
        <v>11500</v>
      </c>
    </row>
    <row r="166" spans="1:5" x14ac:dyDescent="0.25">
      <c r="A166">
        <v>165</v>
      </c>
      <c r="B166" t="s">
        <v>50</v>
      </c>
      <c r="C166">
        <v>3321</v>
      </c>
      <c r="D166" t="s">
        <v>18</v>
      </c>
      <c r="E166">
        <v>200</v>
      </c>
    </row>
    <row r="167" spans="1:5" x14ac:dyDescent="0.25">
      <c r="A167">
        <v>166</v>
      </c>
      <c r="B167" t="s">
        <v>51</v>
      </c>
      <c r="C167">
        <v>3322</v>
      </c>
      <c r="D167" t="s">
        <v>18</v>
      </c>
      <c r="E167">
        <v>7800</v>
      </c>
    </row>
    <row r="168" spans="1:5" x14ac:dyDescent="0.25">
      <c r="A168">
        <v>167</v>
      </c>
      <c r="B168" t="s">
        <v>52</v>
      </c>
      <c r="C168">
        <v>3323</v>
      </c>
      <c r="D168" t="s">
        <v>18</v>
      </c>
      <c r="E168">
        <v>9500</v>
      </c>
    </row>
    <row r="169" spans="1:5" x14ac:dyDescent="0.25">
      <c r="A169">
        <v>168</v>
      </c>
      <c r="B169" t="s">
        <v>53</v>
      </c>
      <c r="C169">
        <v>3324</v>
      </c>
      <c r="D169" t="s">
        <v>18</v>
      </c>
      <c r="E169">
        <v>250</v>
      </c>
    </row>
    <row r="170" spans="1:5" x14ac:dyDescent="0.25">
      <c r="A170">
        <v>169</v>
      </c>
      <c r="B170" t="s">
        <v>54</v>
      </c>
      <c r="C170">
        <v>3325</v>
      </c>
      <c r="D170" t="s">
        <v>18</v>
      </c>
      <c r="E170">
        <v>200</v>
      </c>
    </row>
    <row r="171" spans="1:5" x14ac:dyDescent="0.25">
      <c r="A171">
        <v>170</v>
      </c>
      <c r="B171" t="s">
        <v>55</v>
      </c>
      <c r="C171">
        <v>3326</v>
      </c>
      <c r="D171" t="s">
        <v>18</v>
      </c>
      <c r="E171">
        <v>200</v>
      </c>
    </row>
    <row r="172" spans="1:5" x14ac:dyDescent="0.25">
      <c r="A172">
        <v>171</v>
      </c>
      <c r="B172" t="s">
        <v>56</v>
      </c>
      <c r="C172">
        <v>3327</v>
      </c>
      <c r="D172" t="s">
        <v>18</v>
      </c>
      <c r="E172">
        <v>88</v>
      </c>
    </row>
    <row r="173" spans="1:5" x14ac:dyDescent="0.25">
      <c r="A173">
        <v>172</v>
      </c>
      <c r="B173" t="s">
        <v>57</v>
      </c>
      <c r="C173">
        <v>3328</v>
      </c>
      <c r="D173" t="s">
        <v>18</v>
      </c>
      <c r="E173">
        <v>250</v>
      </c>
    </row>
    <row r="174" spans="1:5" x14ac:dyDescent="0.25">
      <c r="A174">
        <v>173</v>
      </c>
      <c r="B174" t="s">
        <v>58</v>
      </c>
      <c r="C174">
        <v>3329</v>
      </c>
      <c r="D174" t="s">
        <v>18</v>
      </c>
      <c r="E174">
        <v>200</v>
      </c>
    </row>
    <row r="175" spans="1:5" x14ac:dyDescent="0.25">
      <c r="A175">
        <v>174</v>
      </c>
      <c r="B175" t="s">
        <v>59</v>
      </c>
      <c r="C175">
        <v>3371</v>
      </c>
      <c r="D175" t="s">
        <v>18</v>
      </c>
      <c r="E175">
        <v>200</v>
      </c>
    </row>
    <row r="176" spans="1:5" x14ac:dyDescent="0.25">
      <c r="A176">
        <v>175</v>
      </c>
      <c r="B176" t="s">
        <v>60</v>
      </c>
      <c r="C176">
        <v>3372</v>
      </c>
      <c r="D176" t="s">
        <v>18</v>
      </c>
      <c r="E176">
        <v>1000</v>
      </c>
    </row>
    <row r="177" spans="1:5" x14ac:dyDescent="0.25">
      <c r="A177">
        <v>176</v>
      </c>
      <c r="B177" t="s">
        <v>61</v>
      </c>
      <c r="C177">
        <v>3373</v>
      </c>
      <c r="D177" t="s">
        <v>18</v>
      </c>
      <c r="E177">
        <v>400</v>
      </c>
    </row>
    <row r="178" spans="1:5" x14ac:dyDescent="0.25">
      <c r="A178">
        <v>177</v>
      </c>
      <c r="B178" t="s">
        <v>62</v>
      </c>
      <c r="C178">
        <v>3374</v>
      </c>
      <c r="D178" t="s">
        <v>18</v>
      </c>
      <c r="E178">
        <v>1590</v>
      </c>
    </row>
    <row r="179" spans="1:5" x14ac:dyDescent="0.25">
      <c r="A179">
        <v>178</v>
      </c>
      <c r="B179" t="s">
        <v>63</v>
      </c>
      <c r="C179">
        <v>3375</v>
      </c>
      <c r="D179" t="s">
        <v>18</v>
      </c>
      <c r="E179">
        <v>400</v>
      </c>
    </row>
    <row r="180" spans="1:5" x14ac:dyDescent="0.25">
      <c r="A180">
        <v>179</v>
      </c>
      <c r="B180" t="s">
        <v>64</v>
      </c>
      <c r="C180">
        <v>3376</v>
      </c>
      <c r="D180" t="s">
        <v>18</v>
      </c>
      <c r="E180">
        <v>400</v>
      </c>
    </row>
    <row r="181" spans="1:5" x14ac:dyDescent="0.25">
      <c r="A181">
        <v>180</v>
      </c>
      <c r="B181" t="s">
        <v>65</v>
      </c>
      <c r="D181" t="s">
        <v>18</v>
      </c>
      <c r="E181" s="1">
        <v>73228</v>
      </c>
    </row>
    <row r="182" spans="1:5" x14ac:dyDescent="0.25">
      <c r="A182">
        <v>181</v>
      </c>
      <c r="B182" t="s">
        <v>30</v>
      </c>
      <c r="C182">
        <v>3301</v>
      </c>
      <c r="D182" t="s">
        <v>19</v>
      </c>
      <c r="E182">
        <v>30</v>
      </c>
    </row>
    <row r="183" spans="1:5" x14ac:dyDescent="0.25">
      <c r="A183">
        <v>182</v>
      </c>
      <c r="B183" t="s">
        <v>31</v>
      </c>
      <c r="C183">
        <v>3302</v>
      </c>
      <c r="D183" t="s">
        <v>19</v>
      </c>
      <c r="E183">
        <v>300</v>
      </c>
    </row>
    <row r="184" spans="1:5" x14ac:dyDescent="0.25">
      <c r="A184">
        <v>183</v>
      </c>
      <c r="B184" t="s">
        <v>32</v>
      </c>
      <c r="C184">
        <v>3303</v>
      </c>
      <c r="D184" t="s">
        <v>19</v>
      </c>
      <c r="E184">
        <v>250</v>
      </c>
    </row>
    <row r="185" spans="1:5" x14ac:dyDescent="0.25">
      <c r="A185">
        <v>184</v>
      </c>
      <c r="B185" t="s">
        <v>33</v>
      </c>
      <c r="C185">
        <v>3304</v>
      </c>
      <c r="D185" t="s">
        <v>19</v>
      </c>
      <c r="E185">
        <v>0</v>
      </c>
    </row>
    <row r="186" spans="1:5" x14ac:dyDescent="0.25">
      <c r="A186">
        <v>185</v>
      </c>
      <c r="B186" t="s">
        <v>34</v>
      </c>
      <c r="C186">
        <v>3305</v>
      </c>
      <c r="D186" t="s">
        <v>19</v>
      </c>
      <c r="E186">
        <v>0</v>
      </c>
    </row>
    <row r="187" spans="1:5" x14ac:dyDescent="0.25">
      <c r="A187">
        <v>186</v>
      </c>
      <c r="B187" t="s">
        <v>35</v>
      </c>
      <c r="C187">
        <v>3306</v>
      </c>
      <c r="D187" t="s">
        <v>19</v>
      </c>
      <c r="E187">
        <v>200</v>
      </c>
    </row>
    <row r="188" spans="1:5" x14ac:dyDescent="0.25">
      <c r="A188">
        <v>187</v>
      </c>
      <c r="B188" t="s">
        <v>36</v>
      </c>
      <c r="C188">
        <v>3307</v>
      </c>
      <c r="D188" t="s">
        <v>19</v>
      </c>
      <c r="E188">
        <v>0</v>
      </c>
    </row>
    <row r="189" spans="1:5" x14ac:dyDescent="0.25">
      <c r="A189">
        <v>188</v>
      </c>
      <c r="B189" t="s">
        <v>37</v>
      </c>
      <c r="C189">
        <v>3308</v>
      </c>
      <c r="D189" t="s">
        <v>19</v>
      </c>
      <c r="E189">
        <v>0</v>
      </c>
    </row>
    <row r="190" spans="1:5" x14ac:dyDescent="0.25">
      <c r="A190">
        <v>189</v>
      </c>
      <c r="B190" t="s">
        <v>38</v>
      </c>
      <c r="C190">
        <v>3309</v>
      </c>
      <c r="D190" t="s">
        <v>19</v>
      </c>
      <c r="E190">
        <v>0</v>
      </c>
    </row>
    <row r="191" spans="1:5" x14ac:dyDescent="0.25">
      <c r="A191">
        <v>190</v>
      </c>
      <c r="B191" t="s">
        <v>39</v>
      </c>
      <c r="C191">
        <v>3310</v>
      </c>
      <c r="D191" t="s">
        <v>19</v>
      </c>
      <c r="E191">
        <v>5</v>
      </c>
    </row>
    <row r="192" spans="1:5" x14ac:dyDescent="0.25">
      <c r="A192">
        <v>191</v>
      </c>
      <c r="B192" t="s">
        <v>40</v>
      </c>
      <c r="C192">
        <v>3311</v>
      </c>
      <c r="D192" t="s">
        <v>19</v>
      </c>
      <c r="E192">
        <v>2</v>
      </c>
    </row>
    <row r="193" spans="1:5" x14ac:dyDescent="0.25">
      <c r="A193">
        <v>192</v>
      </c>
      <c r="B193" t="s">
        <v>41</v>
      </c>
      <c r="C193">
        <v>3312</v>
      </c>
      <c r="D193" t="s">
        <v>19</v>
      </c>
      <c r="E193">
        <v>0</v>
      </c>
    </row>
    <row r="194" spans="1:5" x14ac:dyDescent="0.25">
      <c r="A194">
        <v>193</v>
      </c>
      <c r="B194" t="s">
        <v>42</v>
      </c>
      <c r="C194">
        <v>3313</v>
      </c>
      <c r="D194" t="s">
        <v>19</v>
      </c>
      <c r="E194">
        <v>0</v>
      </c>
    </row>
    <row r="195" spans="1:5" x14ac:dyDescent="0.25">
      <c r="A195">
        <v>194</v>
      </c>
      <c r="B195" t="s">
        <v>43</v>
      </c>
      <c r="C195">
        <v>3314</v>
      </c>
      <c r="D195" t="s">
        <v>19</v>
      </c>
      <c r="E195">
        <v>5</v>
      </c>
    </row>
    <row r="196" spans="1:5" x14ac:dyDescent="0.25">
      <c r="A196">
        <v>195</v>
      </c>
      <c r="B196" t="s">
        <v>44</v>
      </c>
      <c r="C196">
        <v>3315</v>
      </c>
      <c r="D196" t="s">
        <v>19</v>
      </c>
      <c r="E196">
        <v>50</v>
      </c>
    </row>
    <row r="197" spans="1:5" x14ac:dyDescent="0.25">
      <c r="A197">
        <v>196</v>
      </c>
      <c r="B197" t="s">
        <v>45</v>
      </c>
      <c r="C197">
        <v>3316</v>
      </c>
      <c r="D197" t="s">
        <v>19</v>
      </c>
      <c r="E197">
        <v>50</v>
      </c>
    </row>
    <row r="198" spans="1:5" x14ac:dyDescent="0.25">
      <c r="A198">
        <v>197</v>
      </c>
      <c r="B198" t="s">
        <v>46</v>
      </c>
      <c r="C198">
        <v>3317</v>
      </c>
      <c r="D198" t="s">
        <v>19</v>
      </c>
      <c r="E198">
        <v>44</v>
      </c>
    </row>
    <row r="199" spans="1:5" x14ac:dyDescent="0.25">
      <c r="A199">
        <v>198</v>
      </c>
      <c r="B199" t="s">
        <v>47</v>
      </c>
      <c r="C199">
        <v>3318</v>
      </c>
      <c r="D199" t="s">
        <v>19</v>
      </c>
      <c r="E199">
        <v>0</v>
      </c>
    </row>
    <row r="200" spans="1:5" x14ac:dyDescent="0.25">
      <c r="A200">
        <v>199</v>
      </c>
      <c r="B200" t="s">
        <v>48</v>
      </c>
      <c r="C200">
        <v>3319</v>
      </c>
      <c r="D200" t="s">
        <v>19</v>
      </c>
      <c r="E200">
        <v>1</v>
      </c>
    </row>
    <row r="201" spans="1:5" x14ac:dyDescent="0.25">
      <c r="A201">
        <v>200</v>
      </c>
      <c r="B201" t="s">
        <v>49</v>
      </c>
      <c r="C201">
        <v>3320</v>
      </c>
      <c r="D201" t="s">
        <v>19</v>
      </c>
      <c r="E201">
        <v>6</v>
      </c>
    </row>
    <row r="202" spans="1:5" x14ac:dyDescent="0.25">
      <c r="A202">
        <v>201</v>
      </c>
      <c r="B202" t="s">
        <v>50</v>
      </c>
      <c r="C202">
        <v>3321</v>
      </c>
      <c r="D202" t="s">
        <v>19</v>
      </c>
      <c r="E202">
        <v>0</v>
      </c>
    </row>
    <row r="203" spans="1:5" x14ac:dyDescent="0.25">
      <c r="A203">
        <v>202</v>
      </c>
      <c r="B203" t="s">
        <v>51</v>
      </c>
      <c r="C203">
        <v>3322</v>
      </c>
      <c r="D203" t="s">
        <v>19</v>
      </c>
      <c r="E203">
        <v>60</v>
      </c>
    </row>
    <row r="204" spans="1:5" x14ac:dyDescent="0.25">
      <c r="A204">
        <v>203</v>
      </c>
      <c r="B204" t="s">
        <v>52</v>
      </c>
      <c r="C204">
        <v>3323</v>
      </c>
      <c r="D204" t="s">
        <v>19</v>
      </c>
      <c r="E204">
        <v>0</v>
      </c>
    </row>
    <row r="205" spans="1:5" x14ac:dyDescent="0.25">
      <c r="A205">
        <v>204</v>
      </c>
      <c r="B205" t="s">
        <v>53</v>
      </c>
      <c r="C205">
        <v>3324</v>
      </c>
      <c r="D205" t="s">
        <v>19</v>
      </c>
      <c r="E205">
        <v>0</v>
      </c>
    </row>
    <row r="206" spans="1:5" x14ac:dyDescent="0.25">
      <c r="A206">
        <v>205</v>
      </c>
      <c r="B206" t="s">
        <v>54</v>
      </c>
      <c r="C206">
        <v>3325</v>
      </c>
      <c r="D206" t="s">
        <v>19</v>
      </c>
      <c r="E206">
        <v>11</v>
      </c>
    </row>
    <row r="207" spans="1:5" x14ac:dyDescent="0.25">
      <c r="A207">
        <v>206</v>
      </c>
      <c r="B207" t="s">
        <v>55</v>
      </c>
      <c r="C207">
        <v>3326</v>
      </c>
      <c r="D207" t="s">
        <v>19</v>
      </c>
      <c r="E207">
        <v>0</v>
      </c>
    </row>
    <row r="208" spans="1:5" x14ac:dyDescent="0.25">
      <c r="A208">
        <v>207</v>
      </c>
      <c r="B208" t="s">
        <v>56</v>
      </c>
      <c r="C208">
        <v>3327</v>
      </c>
      <c r="D208" t="s">
        <v>19</v>
      </c>
      <c r="E208">
        <v>0</v>
      </c>
    </row>
    <row r="209" spans="1:5" x14ac:dyDescent="0.25">
      <c r="A209">
        <v>208</v>
      </c>
      <c r="B209" t="s">
        <v>57</v>
      </c>
      <c r="C209">
        <v>3328</v>
      </c>
      <c r="D209" t="s">
        <v>19</v>
      </c>
      <c r="E209">
        <v>150</v>
      </c>
    </row>
    <row r="210" spans="1:5" x14ac:dyDescent="0.25">
      <c r="A210">
        <v>209</v>
      </c>
      <c r="B210" t="s">
        <v>58</v>
      </c>
      <c r="C210">
        <v>3329</v>
      </c>
      <c r="D210" t="s">
        <v>19</v>
      </c>
      <c r="E210">
        <v>72</v>
      </c>
    </row>
    <row r="211" spans="1:5" x14ac:dyDescent="0.25">
      <c r="A211">
        <v>210</v>
      </c>
      <c r="B211" t="s">
        <v>59</v>
      </c>
      <c r="C211">
        <v>3371</v>
      </c>
      <c r="D211" t="s">
        <v>19</v>
      </c>
      <c r="E211">
        <v>400</v>
      </c>
    </row>
    <row r="212" spans="1:5" x14ac:dyDescent="0.25">
      <c r="A212">
        <v>211</v>
      </c>
      <c r="B212" t="s">
        <v>60</v>
      </c>
      <c r="C212">
        <v>3372</v>
      </c>
      <c r="D212" t="s">
        <v>19</v>
      </c>
      <c r="E212">
        <v>400</v>
      </c>
    </row>
    <row r="213" spans="1:5" x14ac:dyDescent="0.25">
      <c r="A213">
        <v>212</v>
      </c>
      <c r="B213" t="s">
        <v>61</v>
      </c>
      <c r="C213">
        <v>3373</v>
      </c>
      <c r="D213" t="s">
        <v>19</v>
      </c>
      <c r="E213">
        <v>0</v>
      </c>
    </row>
    <row r="214" spans="1:5" x14ac:dyDescent="0.25">
      <c r="A214">
        <v>213</v>
      </c>
      <c r="B214" t="s">
        <v>62</v>
      </c>
      <c r="C214">
        <v>3374</v>
      </c>
      <c r="D214" t="s">
        <v>19</v>
      </c>
      <c r="E214">
        <v>1000</v>
      </c>
    </row>
    <row r="215" spans="1:5" x14ac:dyDescent="0.25">
      <c r="A215">
        <v>214</v>
      </c>
      <c r="B215" t="s">
        <v>63</v>
      </c>
      <c r="C215">
        <v>3375</v>
      </c>
      <c r="D215" t="s">
        <v>19</v>
      </c>
      <c r="E215">
        <v>75</v>
      </c>
    </row>
    <row r="216" spans="1:5" x14ac:dyDescent="0.25">
      <c r="A216">
        <v>215</v>
      </c>
      <c r="B216" t="s">
        <v>64</v>
      </c>
      <c r="C216">
        <v>3376</v>
      </c>
      <c r="D216" t="s">
        <v>19</v>
      </c>
      <c r="E216">
        <v>600</v>
      </c>
    </row>
    <row r="217" spans="1:5" x14ac:dyDescent="0.25">
      <c r="A217">
        <v>216</v>
      </c>
      <c r="B217" t="s">
        <v>65</v>
      </c>
      <c r="D217" t="s">
        <v>19</v>
      </c>
      <c r="E217" s="1">
        <v>3711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2. pendidikan</vt:lpstr>
      <vt:lpstr>2. kesehatan</vt:lpstr>
      <vt:lpstr>2. agama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Muhamad Feriyanto</dc:creator>
  <cp:lastModifiedBy>Muhamad Feriyanto</cp:lastModifiedBy>
  <dcterms:created xsi:type="dcterms:W3CDTF">2023-06-24T18:16:13Z</dcterms:created>
  <dcterms:modified xsi:type="dcterms:W3CDTF">2023-06-24T22:35:10Z</dcterms:modified>
</cp:coreProperties>
</file>