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E98CCBE9-86B2-4688-8861-DF678C745E82}" xr6:coauthVersionLast="47" xr6:coauthVersionMax="47" xr10:uidLastSave="{00000000-0000-0000-0000-000000000000}"/>
  <bookViews>
    <workbookView xWindow="-108" yWindow="-108" windowWidth="23256" windowHeight="12576" activeTab="6" xr2:uid="{6167DC54-CDCE-4FE6-A9C9-241ADBA90F4F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Consolidado sem Vínculo" sheetId="7" r:id="rId7"/>
    <sheet name="Consolidado com Vínculo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8" l="1"/>
  <c r="C5" i="8"/>
  <c r="D5" i="8"/>
  <c r="E5" i="8"/>
  <c r="E11" i="8" s="1"/>
  <c r="F5" i="8"/>
  <c r="B6" i="8"/>
  <c r="C6" i="8"/>
  <c r="D6" i="8"/>
  <c r="F6" i="8"/>
  <c r="B7" i="8"/>
  <c r="C7" i="8"/>
  <c r="D7" i="8"/>
  <c r="E7" i="8"/>
  <c r="F7" i="8"/>
  <c r="F11" i="8" s="1"/>
  <c r="B8" i="8"/>
  <c r="C8" i="8"/>
  <c r="E8" i="8"/>
  <c r="F8" i="8"/>
  <c r="B9" i="8"/>
  <c r="C9" i="8"/>
  <c r="D9" i="8"/>
  <c r="E9" i="8"/>
  <c r="F9" i="8"/>
  <c r="B10" i="8"/>
  <c r="D10" i="8"/>
  <c r="E10" i="8"/>
  <c r="F10" i="8"/>
  <c r="B11" i="8"/>
  <c r="B12" i="8"/>
  <c r="C12" i="8"/>
  <c r="D12" i="8"/>
  <c r="E12" i="8"/>
  <c r="F12" i="8"/>
  <c r="B13" i="8"/>
  <c r="C13" i="8"/>
  <c r="D13" i="8"/>
  <c r="F13" i="8"/>
  <c r="B14" i="8"/>
  <c r="C14" i="8"/>
  <c r="D14" i="8"/>
  <c r="E14" i="8"/>
  <c r="F14" i="8"/>
  <c r="B15" i="8"/>
  <c r="C15" i="8"/>
  <c r="E15" i="8"/>
  <c r="F15" i="8"/>
  <c r="B16" i="8"/>
  <c r="C16" i="8"/>
  <c r="D16" i="8"/>
  <c r="E16" i="8"/>
  <c r="F16" i="8"/>
  <c r="F17" i="8" s="1"/>
  <c r="B18" i="8"/>
  <c r="C18" i="8"/>
  <c r="D18" i="8"/>
  <c r="E18" i="8"/>
  <c r="F18" i="8"/>
  <c r="B19" i="8"/>
  <c r="C19" i="8"/>
  <c r="D19" i="8"/>
  <c r="F19" i="8"/>
  <c r="B20" i="8"/>
  <c r="C20" i="8"/>
  <c r="D20" i="8"/>
  <c r="E20" i="8"/>
  <c r="F20" i="8"/>
  <c r="B21" i="8"/>
  <c r="C21" i="8"/>
  <c r="E21" i="8"/>
  <c r="F21" i="8"/>
  <c r="B22" i="8"/>
  <c r="C22" i="8"/>
  <c r="D22" i="8"/>
  <c r="E22" i="8"/>
  <c r="F22" i="8"/>
  <c r="B24" i="8"/>
  <c r="C24" i="8"/>
  <c r="D24" i="8"/>
  <c r="E24" i="8"/>
  <c r="F24" i="8"/>
  <c r="B25" i="8"/>
  <c r="C25" i="8"/>
  <c r="D25" i="8"/>
  <c r="E25" i="8"/>
  <c r="F25" i="8"/>
  <c r="B26" i="8"/>
  <c r="C26" i="8"/>
  <c r="E26" i="8"/>
  <c r="F26" i="8"/>
  <c r="B27" i="8"/>
  <c r="C27" i="8"/>
  <c r="D27" i="8"/>
  <c r="E27" i="8"/>
  <c r="F27" i="8"/>
  <c r="B28" i="8"/>
  <c r="D28" i="8"/>
  <c r="E28" i="8"/>
  <c r="F28" i="8"/>
  <c r="B30" i="8"/>
  <c r="C30" i="8"/>
  <c r="C35" i="8" s="1"/>
  <c r="D30" i="8"/>
  <c r="F30" i="8"/>
  <c r="B31" i="8"/>
  <c r="C31" i="8"/>
  <c r="D31" i="8"/>
  <c r="E31" i="8"/>
  <c r="F31" i="8"/>
  <c r="B32" i="8"/>
  <c r="C32" i="8"/>
  <c r="E32" i="8"/>
  <c r="F32" i="8"/>
  <c r="B33" i="8"/>
  <c r="C33" i="8"/>
  <c r="D33" i="8"/>
  <c r="E33" i="8"/>
  <c r="F33" i="8"/>
  <c r="B34" i="8"/>
  <c r="D34" i="8"/>
  <c r="E34" i="8"/>
  <c r="F34" i="8"/>
  <c r="B36" i="8"/>
  <c r="C36" i="8"/>
  <c r="D36" i="8"/>
  <c r="F36" i="8"/>
  <c r="B37" i="8"/>
  <c r="C37" i="8"/>
  <c r="D37" i="8"/>
  <c r="E37" i="8"/>
  <c r="F37" i="8"/>
  <c r="B38" i="8"/>
  <c r="C38" i="8"/>
  <c r="E38" i="8"/>
  <c r="F38" i="8"/>
  <c r="B39" i="8"/>
  <c r="C39" i="8"/>
  <c r="D39" i="8"/>
  <c r="E39" i="8"/>
  <c r="F39" i="8"/>
  <c r="B40" i="8"/>
  <c r="D40" i="8"/>
  <c r="E40" i="8"/>
  <c r="F40" i="8"/>
  <c r="D41" i="8"/>
  <c r="B42" i="8"/>
  <c r="C42" i="8"/>
  <c r="D42" i="8"/>
  <c r="E42" i="8"/>
  <c r="F42" i="8"/>
  <c r="B43" i="8"/>
  <c r="C43" i="8"/>
  <c r="D43" i="8"/>
  <c r="F43" i="8"/>
  <c r="B44" i="8"/>
  <c r="C44" i="8"/>
  <c r="D44" i="8"/>
  <c r="E44" i="8"/>
  <c r="F44" i="8"/>
  <c r="B45" i="8"/>
  <c r="C45" i="8"/>
  <c r="E45" i="8"/>
  <c r="F45" i="8"/>
  <c r="B46" i="8"/>
  <c r="C46" i="8"/>
  <c r="D46" i="8"/>
  <c r="E46" i="8"/>
  <c r="F46" i="8"/>
  <c r="B47" i="8"/>
  <c r="D47" i="8"/>
  <c r="E47" i="8"/>
  <c r="F47" i="8"/>
  <c r="B17" i="8" l="1"/>
  <c r="C41" i="8"/>
  <c r="B35" i="8"/>
  <c r="D23" i="8"/>
  <c r="D48" i="8"/>
  <c r="E17" i="8"/>
  <c r="F48" i="8"/>
  <c r="B48" i="8"/>
  <c r="B41" i="8"/>
  <c r="F23" i="8"/>
  <c r="B23" i="8"/>
  <c r="F29" i="8"/>
  <c r="C29" i="8"/>
  <c r="B29" i="8"/>
  <c r="F41" i="8"/>
  <c r="E35" i="8"/>
  <c r="D17" i="8"/>
  <c r="D35" i="8"/>
  <c r="E29" i="8"/>
  <c r="C17" i="8"/>
  <c r="D11" i="8"/>
  <c r="E48" i="8"/>
  <c r="E41" i="8"/>
  <c r="F35" i="8"/>
  <c r="C23" i="8"/>
  <c r="C48" i="8"/>
  <c r="D29" i="8"/>
  <c r="E23" i="8"/>
  <c r="C11" i="8"/>
</calcChain>
</file>

<file path=xl/sharedStrings.xml><?xml version="1.0" encoding="utf-8"?>
<sst xmlns="http://schemas.openxmlformats.org/spreadsheetml/2006/main" count="108" uniqueCount="16">
  <si>
    <t>Planilha de Controle de Unidades Vendidas</t>
  </si>
  <si>
    <t>Produto</t>
  </si>
  <si>
    <t>Cidade</t>
  </si>
  <si>
    <t>São Paulo</t>
  </si>
  <si>
    <t>Rio de Janeiro</t>
  </si>
  <si>
    <t>Curitiba</t>
  </si>
  <si>
    <t>Belo Horizonte</t>
  </si>
  <si>
    <t>Fortaleza</t>
  </si>
  <si>
    <t>Mouse</t>
  </si>
  <si>
    <t>Impressora</t>
  </si>
  <si>
    <t>Monitor</t>
  </si>
  <si>
    <t>HD Externo</t>
  </si>
  <si>
    <t>Notebook</t>
  </si>
  <si>
    <t>Pen Drive</t>
  </si>
  <si>
    <t>PC I7 Core</t>
  </si>
  <si>
    <t xml:space="preserve">Total de unidades produzidas no semestre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</si>
</sst>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4" borderId="4" xfId="0" applyFill="1" applyBorder="1" applyAlignment="1">
      <alignment horizontal="center"/>
    </xf>
    <xf numFmtId="0" fontId="0" fillId="5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8293-5D3B-4E63-A076-F1982388B183}">
  <dimension ref="A1:F11"/>
  <sheetViews>
    <sheetView showGridLines="0" zoomScale="115" zoomScaleNormal="115" workbookViewId="0">
      <selection activeCell="B6" sqref="B6"/>
    </sheetView>
  </sheetViews>
  <sheetFormatPr defaultRowHeight="14.4" x14ac:dyDescent="0.3"/>
  <cols>
    <col min="1" max="1" width="16.5546875" customWidth="1"/>
    <col min="2" max="6" width="20.6640625" customWidth="1"/>
  </cols>
  <sheetData>
    <row r="1" spans="1:6" ht="25.8" x14ac:dyDescent="0.5">
      <c r="A1" s="4" t="s">
        <v>0</v>
      </c>
    </row>
    <row r="3" spans="1:6" x14ac:dyDescent="0.3">
      <c r="B3" s="5" t="s">
        <v>2</v>
      </c>
      <c r="C3" s="5"/>
      <c r="D3" s="5"/>
      <c r="E3" s="5"/>
      <c r="F3" s="5"/>
    </row>
    <row r="4" spans="1:6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3">
      <c r="A5" s="2" t="s">
        <v>8</v>
      </c>
      <c r="B5" s="3">
        <v>129</v>
      </c>
      <c r="C5" s="3">
        <v>14</v>
      </c>
      <c r="D5" s="3">
        <v>3</v>
      </c>
      <c r="E5" s="3">
        <v>2</v>
      </c>
      <c r="F5" s="3">
        <v>15</v>
      </c>
    </row>
    <row r="6" spans="1:6" x14ac:dyDescent="0.3">
      <c r="A6" s="2" t="s">
        <v>9</v>
      </c>
      <c r="B6" s="3">
        <v>16</v>
      </c>
      <c r="C6" s="3">
        <v>18</v>
      </c>
      <c r="D6" s="3">
        <v>14</v>
      </c>
      <c r="E6" s="3">
        <v>11</v>
      </c>
      <c r="F6" s="3">
        <v>13</v>
      </c>
    </row>
    <row r="7" spans="1:6" x14ac:dyDescent="0.3">
      <c r="A7" s="2" t="s">
        <v>10</v>
      </c>
      <c r="B7" s="3">
        <v>8</v>
      </c>
      <c r="C7" s="3">
        <v>20</v>
      </c>
      <c r="D7" s="3">
        <v>15</v>
      </c>
      <c r="E7" s="3">
        <v>12</v>
      </c>
      <c r="F7" s="3">
        <v>19</v>
      </c>
    </row>
    <row r="8" spans="1:6" x14ac:dyDescent="0.3">
      <c r="A8" s="2" t="s">
        <v>11</v>
      </c>
      <c r="B8" s="3">
        <v>12</v>
      </c>
      <c r="C8" s="3">
        <v>3</v>
      </c>
      <c r="D8" s="3">
        <v>14</v>
      </c>
      <c r="E8" s="3">
        <v>5</v>
      </c>
      <c r="F8" s="3">
        <v>2</v>
      </c>
    </row>
    <row r="9" spans="1:6" x14ac:dyDescent="0.3">
      <c r="A9" s="2" t="s">
        <v>12</v>
      </c>
      <c r="B9" s="3">
        <v>4</v>
      </c>
      <c r="C9" s="3">
        <v>16</v>
      </c>
      <c r="D9" s="3">
        <v>17</v>
      </c>
      <c r="E9" s="3">
        <v>10</v>
      </c>
      <c r="F9" s="3">
        <v>11</v>
      </c>
    </row>
    <row r="10" spans="1:6" x14ac:dyDescent="0.3">
      <c r="A10" s="2" t="s">
        <v>13</v>
      </c>
      <c r="B10" s="3">
        <v>3</v>
      </c>
      <c r="C10" s="3">
        <v>16</v>
      </c>
      <c r="D10" s="3">
        <v>3</v>
      </c>
      <c r="E10" s="3">
        <v>7</v>
      </c>
      <c r="F10" s="3">
        <v>8</v>
      </c>
    </row>
    <row r="11" spans="1:6" x14ac:dyDescent="0.3">
      <c r="A11" s="2" t="s">
        <v>14</v>
      </c>
      <c r="B11" s="3">
        <v>13</v>
      </c>
      <c r="C11" s="3">
        <v>3</v>
      </c>
      <c r="D11" s="3">
        <v>4</v>
      </c>
      <c r="E11" s="3">
        <v>18</v>
      </c>
      <c r="F11" s="3">
        <v>9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58D7-8A8C-4C80-A41D-7AF673FB3C3B}">
  <dimension ref="A1:E10"/>
  <sheetViews>
    <sheetView showGridLines="0" workbookViewId="0">
      <selection activeCell="B3" sqref="B3:E3"/>
    </sheetView>
  </sheetViews>
  <sheetFormatPr defaultRowHeight="14.4" x14ac:dyDescent="0.3"/>
  <cols>
    <col min="1" max="1" width="16.5546875" customWidth="1"/>
    <col min="2" max="5" width="20.6640625" customWidth="1"/>
  </cols>
  <sheetData>
    <row r="1" spans="1:5" ht="25.8" x14ac:dyDescent="0.5">
      <c r="A1" s="4" t="s">
        <v>0</v>
      </c>
    </row>
    <row r="3" spans="1:5" x14ac:dyDescent="0.3">
      <c r="B3" s="5" t="s">
        <v>2</v>
      </c>
      <c r="C3" s="5"/>
      <c r="D3" s="5"/>
      <c r="E3" s="5"/>
    </row>
    <row r="4" spans="1:5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7</v>
      </c>
    </row>
    <row r="5" spans="1:5" x14ac:dyDescent="0.3">
      <c r="A5" s="2" t="s">
        <v>8</v>
      </c>
      <c r="B5" s="3">
        <v>3</v>
      </c>
      <c r="C5" s="3">
        <v>7</v>
      </c>
      <c r="D5" s="3">
        <v>11</v>
      </c>
      <c r="E5" s="3">
        <v>20</v>
      </c>
    </row>
    <row r="6" spans="1:5" x14ac:dyDescent="0.3">
      <c r="A6" s="2" t="s">
        <v>9</v>
      </c>
      <c r="B6" s="3">
        <v>15</v>
      </c>
      <c r="C6" s="3">
        <v>1</v>
      </c>
      <c r="D6" s="3">
        <v>18</v>
      </c>
      <c r="E6" s="3">
        <v>15</v>
      </c>
    </row>
    <row r="7" spans="1:5" x14ac:dyDescent="0.3">
      <c r="A7" s="2" t="s">
        <v>10</v>
      </c>
      <c r="B7" s="3">
        <v>14</v>
      </c>
      <c r="C7" s="3">
        <v>3</v>
      </c>
      <c r="D7" s="3">
        <v>18</v>
      </c>
      <c r="E7" s="3">
        <v>17</v>
      </c>
    </row>
    <row r="8" spans="1:5" x14ac:dyDescent="0.3">
      <c r="A8" s="2" t="s">
        <v>12</v>
      </c>
      <c r="B8" s="3">
        <v>2</v>
      </c>
      <c r="C8" s="3">
        <v>3</v>
      </c>
      <c r="D8" s="3">
        <v>17</v>
      </c>
      <c r="E8" s="3">
        <v>16</v>
      </c>
    </row>
    <row r="9" spans="1:5" x14ac:dyDescent="0.3">
      <c r="A9" s="2" t="s">
        <v>13</v>
      </c>
      <c r="B9" s="3">
        <v>13</v>
      </c>
      <c r="C9" s="3">
        <v>2</v>
      </c>
      <c r="D9" s="3">
        <v>8</v>
      </c>
      <c r="E9" s="3">
        <v>3</v>
      </c>
    </row>
    <row r="10" spans="1:5" x14ac:dyDescent="0.3">
      <c r="A10" s="2" t="s">
        <v>14</v>
      </c>
      <c r="B10" s="3">
        <v>17</v>
      </c>
      <c r="C10" s="3">
        <v>7</v>
      </c>
      <c r="D10" s="3">
        <v>16</v>
      </c>
      <c r="E10" s="3">
        <v>3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80-64F2-47DE-9BE3-4E0AC1CB087B}">
  <dimension ref="A1:E9"/>
  <sheetViews>
    <sheetView showGridLines="0" workbookViewId="0">
      <selection activeCell="B3" sqref="B3:E3"/>
    </sheetView>
  </sheetViews>
  <sheetFormatPr defaultRowHeight="14.4" x14ac:dyDescent="0.3"/>
  <cols>
    <col min="1" max="1" width="16.5546875" customWidth="1"/>
    <col min="2" max="5" width="20.6640625" customWidth="1"/>
  </cols>
  <sheetData>
    <row r="1" spans="1:5" ht="25.8" x14ac:dyDescent="0.5">
      <c r="A1" s="4" t="s">
        <v>0</v>
      </c>
    </row>
    <row r="3" spans="1:5" x14ac:dyDescent="0.3">
      <c r="B3" s="5" t="s">
        <v>2</v>
      </c>
      <c r="C3" s="5"/>
      <c r="D3" s="5"/>
      <c r="E3" s="5"/>
    </row>
    <row r="4" spans="1:5" x14ac:dyDescent="0.3">
      <c r="A4" s="1" t="s">
        <v>1</v>
      </c>
      <c r="B4" s="1" t="s">
        <v>3</v>
      </c>
      <c r="C4" s="1" t="s">
        <v>5</v>
      </c>
      <c r="D4" s="1" t="s">
        <v>6</v>
      </c>
      <c r="E4" s="1" t="s">
        <v>7</v>
      </c>
    </row>
    <row r="5" spans="1:5" x14ac:dyDescent="0.3">
      <c r="A5" s="2" t="s">
        <v>8</v>
      </c>
      <c r="B5" s="3">
        <v>11</v>
      </c>
      <c r="C5" s="3">
        <v>14</v>
      </c>
      <c r="D5" s="3">
        <v>20</v>
      </c>
      <c r="E5" s="3">
        <v>15</v>
      </c>
    </row>
    <row r="6" spans="1:5" x14ac:dyDescent="0.3">
      <c r="A6" s="2" t="s">
        <v>11</v>
      </c>
      <c r="B6" s="3">
        <v>6</v>
      </c>
      <c r="C6" s="3">
        <v>19</v>
      </c>
      <c r="D6" s="3">
        <v>12</v>
      </c>
      <c r="E6" s="3">
        <v>9</v>
      </c>
    </row>
    <row r="7" spans="1:5" x14ac:dyDescent="0.3">
      <c r="A7" s="2" t="s">
        <v>12</v>
      </c>
      <c r="B7" s="3">
        <v>12</v>
      </c>
      <c r="C7" s="3">
        <v>1</v>
      </c>
      <c r="D7" s="3">
        <v>20</v>
      </c>
      <c r="E7" s="3">
        <v>9</v>
      </c>
    </row>
    <row r="8" spans="1:5" x14ac:dyDescent="0.3">
      <c r="A8" s="2" t="s">
        <v>13</v>
      </c>
      <c r="B8" s="3">
        <v>6</v>
      </c>
      <c r="C8" s="3">
        <v>20</v>
      </c>
      <c r="D8" s="3">
        <v>10</v>
      </c>
      <c r="E8" s="3">
        <v>17</v>
      </c>
    </row>
    <row r="9" spans="1:5" x14ac:dyDescent="0.3">
      <c r="A9" s="2" t="s">
        <v>14</v>
      </c>
      <c r="B9" s="3">
        <v>10</v>
      </c>
      <c r="C9" s="3">
        <v>5</v>
      </c>
      <c r="D9" s="3">
        <v>10</v>
      </c>
      <c r="E9" s="3">
        <v>10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321D-7A09-4313-834D-09A94A3F187B}">
  <dimension ref="A1:F9"/>
  <sheetViews>
    <sheetView showGridLines="0" workbookViewId="0">
      <selection activeCell="F5" sqref="F5"/>
    </sheetView>
  </sheetViews>
  <sheetFormatPr defaultRowHeight="14.4" x14ac:dyDescent="0.3"/>
  <cols>
    <col min="1" max="1" width="16.5546875" customWidth="1"/>
    <col min="2" max="6" width="20.6640625" customWidth="1"/>
  </cols>
  <sheetData>
    <row r="1" spans="1:6" ht="25.8" x14ac:dyDescent="0.5">
      <c r="A1" s="4" t="s">
        <v>0</v>
      </c>
    </row>
    <row r="3" spans="1:6" x14ac:dyDescent="0.3">
      <c r="B3" s="5" t="s">
        <v>2</v>
      </c>
      <c r="C3" s="5"/>
      <c r="D3" s="5"/>
      <c r="E3" s="5"/>
      <c r="F3" s="5"/>
    </row>
    <row r="4" spans="1:6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3">
      <c r="A5" s="2" t="s">
        <v>8</v>
      </c>
      <c r="B5" s="3">
        <v>13</v>
      </c>
      <c r="C5" s="3">
        <v>7</v>
      </c>
      <c r="D5" s="3">
        <v>1</v>
      </c>
      <c r="E5" s="3">
        <v>19</v>
      </c>
      <c r="F5" s="3">
        <v>13</v>
      </c>
    </row>
    <row r="6" spans="1:6" x14ac:dyDescent="0.3">
      <c r="A6" s="2" t="s">
        <v>9</v>
      </c>
      <c r="B6" s="3">
        <v>13</v>
      </c>
      <c r="C6" s="3">
        <v>11</v>
      </c>
      <c r="D6" s="3">
        <v>7</v>
      </c>
      <c r="E6" s="3">
        <v>12</v>
      </c>
      <c r="F6" s="3">
        <v>7</v>
      </c>
    </row>
    <row r="7" spans="1:6" x14ac:dyDescent="0.3">
      <c r="A7" s="2" t="s">
        <v>10</v>
      </c>
      <c r="B7" s="3">
        <v>12</v>
      </c>
      <c r="C7" s="3">
        <v>12</v>
      </c>
      <c r="D7" s="3">
        <v>9</v>
      </c>
      <c r="E7" s="3">
        <v>3</v>
      </c>
      <c r="F7" s="3">
        <v>11</v>
      </c>
    </row>
    <row r="8" spans="1:6" x14ac:dyDescent="0.3">
      <c r="A8" s="2" t="s">
        <v>11</v>
      </c>
      <c r="B8" s="3">
        <v>3</v>
      </c>
      <c r="C8" s="3">
        <v>18</v>
      </c>
      <c r="D8" s="3">
        <v>4</v>
      </c>
      <c r="E8" s="3">
        <v>20</v>
      </c>
      <c r="F8" s="3">
        <v>13</v>
      </c>
    </row>
    <row r="9" spans="1:6" x14ac:dyDescent="0.3">
      <c r="A9" s="2" t="s">
        <v>14</v>
      </c>
      <c r="B9" s="3">
        <v>16</v>
      </c>
      <c r="C9" s="3">
        <v>5</v>
      </c>
      <c r="D9" s="3">
        <v>3</v>
      </c>
      <c r="E9" s="3">
        <v>1</v>
      </c>
      <c r="F9" s="3">
        <v>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4CD6-9066-4718-AB9E-B700350B85D6}">
  <dimension ref="A1:F11"/>
  <sheetViews>
    <sheetView showGridLines="0" workbookViewId="0">
      <selection activeCell="A9" sqref="A9"/>
    </sheetView>
  </sheetViews>
  <sheetFormatPr defaultRowHeight="14.4" x14ac:dyDescent="0.3"/>
  <cols>
    <col min="1" max="1" width="16.5546875" customWidth="1"/>
    <col min="2" max="6" width="20.6640625" customWidth="1"/>
  </cols>
  <sheetData>
    <row r="1" spans="1:6" ht="25.8" x14ac:dyDescent="0.5">
      <c r="A1" s="4" t="s">
        <v>0</v>
      </c>
    </row>
    <row r="3" spans="1:6" x14ac:dyDescent="0.3">
      <c r="B3" s="5" t="s">
        <v>2</v>
      </c>
      <c r="C3" s="5"/>
      <c r="D3" s="5"/>
      <c r="E3" s="5"/>
      <c r="F3" s="5"/>
    </row>
    <row r="4" spans="1:6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3">
      <c r="A5" s="2" t="s">
        <v>8</v>
      </c>
      <c r="B5" s="3">
        <v>6</v>
      </c>
      <c r="C5" s="3">
        <v>16</v>
      </c>
      <c r="D5" s="3">
        <v>12</v>
      </c>
      <c r="E5" s="3">
        <v>6</v>
      </c>
      <c r="F5" s="3">
        <v>10</v>
      </c>
    </row>
    <row r="6" spans="1:6" x14ac:dyDescent="0.3">
      <c r="A6" s="2" t="s">
        <v>9</v>
      </c>
      <c r="B6" s="3">
        <v>19</v>
      </c>
      <c r="C6" s="3">
        <v>12</v>
      </c>
      <c r="D6" s="3">
        <v>7</v>
      </c>
      <c r="E6" s="3">
        <v>7</v>
      </c>
      <c r="F6" s="3">
        <v>4</v>
      </c>
    </row>
    <row r="7" spans="1:6" x14ac:dyDescent="0.3">
      <c r="A7" s="2" t="s">
        <v>10</v>
      </c>
      <c r="B7" s="3">
        <v>7</v>
      </c>
      <c r="C7" s="3">
        <v>1</v>
      </c>
      <c r="D7" s="3">
        <v>15</v>
      </c>
      <c r="E7" s="3">
        <v>6</v>
      </c>
      <c r="F7" s="3">
        <v>9</v>
      </c>
    </row>
    <row r="8" spans="1:6" x14ac:dyDescent="0.3">
      <c r="A8" s="2" t="s">
        <v>11</v>
      </c>
      <c r="B8" s="3">
        <v>10</v>
      </c>
      <c r="C8" s="3">
        <v>14</v>
      </c>
      <c r="D8" s="3">
        <v>16</v>
      </c>
      <c r="E8" s="3">
        <v>17</v>
      </c>
      <c r="F8" s="3">
        <v>12</v>
      </c>
    </row>
    <row r="9" spans="1:6" x14ac:dyDescent="0.3">
      <c r="A9" s="2" t="s">
        <v>12</v>
      </c>
      <c r="B9" s="3">
        <v>12</v>
      </c>
      <c r="C9" s="3">
        <v>6</v>
      </c>
      <c r="D9" s="3">
        <v>9</v>
      </c>
      <c r="E9" s="3">
        <v>15</v>
      </c>
      <c r="F9" s="3">
        <v>12</v>
      </c>
    </row>
    <row r="10" spans="1:6" x14ac:dyDescent="0.3">
      <c r="A10" s="2" t="s">
        <v>13</v>
      </c>
      <c r="B10" s="3">
        <v>12</v>
      </c>
      <c r="C10" s="3">
        <v>11</v>
      </c>
      <c r="D10" s="3">
        <v>2</v>
      </c>
      <c r="E10" s="3">
        <v>12</v>
      </c>
      <c r="F10" s="3">
        <v>9</v>
      </c>
    </row>
    <row r="11" spans="1:6" x14ac:dyDescent="0.3">
      <c r="A11" s="2" t="s">
        <v>14</v>
      </c>
      <c r="B11" s="3">
        <v>16</v>
      </c>
      <c r="C11" s="3">
        <v>5</v>
      </c>
      <c r="D11" s="3">
        <v>12</v>
      </c>
      <c r="E11" s="3">
        <v>1</v>
      </c>
      <c r="F11" s="3">
        <v>15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8F6C-73DB-44AE-826D-A8EB2894D835}">
  <dimension ref="A1:E11"/>
  <sheetViews>
    <sheetView showGridLines="0" workbookViewId="0">
      <selection activeCell="D18" sqref="D16:D18"/>
    </sheetView>
  </sheetViews>
  <sheetFormatPr defaultRowHeight="14.4" x14ac:dyDescent="0.3"/>
  <cols>
    <col min="1" max="1" width="16.5546875" customWidth="1"/>
    <col min="2" max="5" width="20.6640625" customWidth="1"/>
  </cols>
  <sheetData>
    <row r="1" spans="1:5" ht="25.8" x14ac:dyDescent="0.5">
      <c r="A1" s="4" t="s">
        <v>0</v>
      </c>
    </row>
    <row r="3" spans="1:5" x14ac:dyDescent="0.3">
      <c r="B3" s="5" t="s">
        <v>2</v>
      </c>
      <c r="C3" s="5"/>
      <c r="D3" s="5"/>
      <c r="E3" s="5"/>
    </row>
    <row r="4" spans="1:5" x14ac:dyDescent="0.3">
      <c r="A4" s="1" t="s">
        <v>1</v>
      </c>
      <c r="B4" s="1" t="s">
        <v>3</v>
      </c>
      <c r="C4" s="1" t="s">
        <v>4</v>
      </c>
      <c r="D4" s="1" t="s">
        <v>6</v>
      </c>
      <c r="E4" s="1" t="s">
        <v>7</v>
      </c>
    </row>
    <row r="5" spans="1:5" x14ac:dyDescent="0.3">
      <c r="A5" s="2" t="s">
        <v>8</v>
      </c>
      <c r="B5" s="3">
        <v>16</v>
      </c>
      <c r="C5" s="3">
        <v>2</v>
      </c>
      <c r="D5" s="3">
        <v>15</v>
      </c>
      <c r="E5" s="3">
        <v>9</v>
      </c>
    </row>
    <row r="6" spans="1:5" x14ac:dyDescent="0.3">
      <c r="A6" s="2" t="s">
        <v>9</v>
      </c>
      <c r="B6" s="3">
        <v>4</v>
      </c>
      <c r="C6" s="3">
        <v>9</v>
      </c>
      <c r="D6" s="3">
        <v>8</v>
      </c>
      <c r="E6" s="3">
        <v>12</v>
      </c>
    </row>
    <row r="7" spans="1:5" x14ac:dyDescent="0.3">
      <c r="A7" s="2" t="s">
        <v>10</v>
      </c>
      <c r="B7" s="3">
        <v>9</v>
      </c>
      <c r="C7" s="3">
        <v>12</v>
      </c>
      <c r="D7" s="3">
        <v>1</v>
      </c>
      <c r="E7" s="3">
        <v>8</v>
      </c>
    </row>
    <row r="8" spans="1:5" x14ac:dyDescent="0.3">
      <c r="A8" s="2" t="s">
        <v>11</v>
      </c>
      <c r="B8" s="3">
        <v>19</v>
      </c>
      <c r="C8" s="3">
        <v>19</v>
      </c>
      <c r="D8" s="3">
        <v>17</v>
      </c>
      <c r="E8" s="3">
        <v>6</v>
      </c>
    </row>
    <row r="9" spans="1:5" x14ac:dyDescent="0.3">
      <c r="A9" s="2" t="s">
        <v>12</v>
      </c>
      <c r="B9" s="3">
        <v>16</v>
      </c>
      <c r="C9" s="3">
        <v>7</v>
      </c>
      <c r="D9" s="3">
        <v>1</v>
      </c>
      <c r="E9" s="3">
        <v>8</v>
      </c>
    </row>
    <row r="10" spans="1:5" x14ac:dyDescent="0.3">
      <c r="A10" s="2" t="s">
        <v>13</v>
      </c>
      <c r="B10" s="3">
        <v>11</v>
      </c>
      <c r="C10" s="3">
        <v>15</v>
      </c>
      <c r="D10" s="3">
        <v>17</v>
      </c>
      <c r="E10" s="3">
        <v>12</v>
      </c>
    </row>
    <row r="11" spans="1:5" x14ac:dyDescent="0.3">
      <c r="A11" s="2" t="s">
        <v>14</v>
      </c>
      <c r="B11" s="3">
        <v>13</v>
      </c>
      <c r="C11" s="3">
        <v>9</v>
      </c>
      <c r="D11" s="3">
        <v>17</v>
      </c>
      <c r="E11" s="3">
        <v>6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5A7-9FAC-48F6-85BC-228FD7D1C04E}">
  <dimension ref="A1:F10"/>
  <sheetViews>
    <sheetView tabSelected="1" zoomScale="115" zoomScaleNormal="115" workbookViewId="0">
      <selection activeCell="I12" sqref="I12"/>
    </sheetView>
  </sheetViews>
  <sheetFormatPr defaultRowHeight="14.4" x14ac:dyDescent="0.3"/>
  <cols>
    <col min="1" max="1" width="8.88671875" customWidth="1"/>
    <col min="2" max="2" width="9" bestFit="1" customWidth="1"/>
    <col min="3" max="3" width="12.44140625" bestFit="1" customWidth="1"/>
    <col min="4" max="4" width="7.33203125" bestFit="1" customWidth="1"/>
  </cols>
  <sheetData>
    <row r="1" spans="1:6" x14ac:dyDescent="0.3">
      <c r="A1" s="8" t="s">
        <v>15</v>
      </c>
      <c r="B1" s="8"/>
      <c r="C1" s="8"/>
      <c r="D1" s="8"/>
      <c r="E1" s="8"/>
      <c r="F1" s="8"/>
    </row>
    <row r="2" spans="1:6" x14ac:dyDescent="0.3">
      <c r="A2" s="7"/>
      <c r="B2" s="7"/>
      <c r="C2" s="7"/>
      <c r="D2" s="7"/>
      <c r="E2" s="7"/>
      <c r="F2" s="7"/>
    </row>
    <row r="3" spans="1:6" ht="43.2" x14ac:dyDescent="0.3">
      <c r="A3" s="9" t="s">
        <v>1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</row>
    <row r="4" spans="1:6" x14ac:dyDescent="0.3">
      <c r="A4" s="6" t="s">
        <v>8</v>
      </c>
      <c r="B4" s="6">
        <v>58</v>
      </c>
      <c r="C4" s="6">
        <v>46</v>
      </c>
      <c r="D4" s="6">
        <v>41</v>
      </c>
      <c r="E4" s="6">
        <v>62</v>
      </c>
      <c r="F4" s="6">
        <v>82</v>
      </c>
    </row>
    <row r="5" spans="1:6" x14ac:dyDescent="0.3">
      <c r="A5" s="6" t="s">
        <v>9</v>
      </c>
      <c r="B5" s="6">
        <v>67</v>
      </c>
      <c r="C5" s="6">
        <v>51</v>
      </c>
      <c r="D5" s="6">
        <v>46</v>
      </c>
      <c r="E5" s="6">
        <v>38</v>
      </c>
      <c r="F5" s="6">
        <v>51</v>
      </c>
    </row>
    <row r="6" spans="1:6" x14ac:dyDescent="0.3">
      <c r="A6" s="6" t="s">
        <v>10</v>
      </c>
      <c r="B6" s="6">
        <v>50</v>
      </c>
      <c r="C6" s="6">
        <v>48</v>
      </c>
      <c r="D6" s="6">
        <v>57</v>
      </c>
      <c r="E6" s="6">
        <v>22</v>
      </c>
      <c r="F6" s="6">
        <v>64</v>
      </c>
    </row>
    <row r="7" spans="1:6" x14ac:dyDescent="0.3">
      <c r="A7" s="6" t="s">
        <v>11</v>
      </c>
      <c r="B7" s="6">
        <v>50</v>
      </c>
      <c r="C7" s="6">
        <v>54</v>
      </c>
      <c r="D7" s="6">
        <v>53</v>
      </c>
      <c r="E7" s="6">
        <v>71</v>
      </c>
      <c r="F7" s="6">
        <v>42</v>
      </c>
    </row>
    <row r="8" spans="1:6" x14ac:dyDescent="0.3">
      <c r="A8" s="6" t="s">
        <v>12</v>
      </c>
      <c r="B8" s="6">
        <v>46</v>
      </c>
      <c r="C8" s="6">
        <v>32</v>
      </c>
      <c r="D8" s="6">
        <v>44</v>
      </c>
      <c r="E8" s="6">
        <v>46</v>
      </c>
      <c r="F8" s="6">
        <v>56</v>
      </c>
    </row>
    <row r="9" spans="1:6" x14ac:dyDescent="0.3">
      <c r="A9" s="6" t="s">
        <v>13</v>
      </c>
      <c r="B9" s="6">
        <v>45</v>
      </c>
      <c r="C9" s="6">
        <v>44</v>
      </c>
      <c r="D9" s="6">
        <v>33</v>
      </c>
      <c r="E9" s="6">
        <v>46</v>
      </c>
      <c r="F9" s="6">
        <v>49</v>
      </c>
    </row>
    <row r="10" spans="1:6" x14ac:dyDescent="0.3">
      <c r="A10" s="6" t="s">
        <v>14</v>
      </c>
      <c r="B10" s="6">
        <v>85</v>
      </c>
      <c r="C10" s="6">
        <v>29</v>
      </c>
      <c r="D10" s="6">
        <v>40</v>
      </c>
      <c r="E10" s="6">
        <v>47</v>
      </c>
      <c r="F10" s="6">
        <v>51</v>
      </c>
    </row>
  </sheetData>
  <dataConsolidate leftLabels="1" topLabels="1">
    <dataRefs count="7">
      <dataRef ref="A4:F9" sheet="Abril"/>
      <dataRef ref="B5" sheet="Consolidado sem Vínculo"/>
      <dataRef ref="A4:E10" sheet="Fevereiro"/>
      <dataRef ref="A4:F11" sheet="Janeiro"/>
      <dataRef ref="A4:E11" sheet="Junho"/>
      <dataRef ref="A4:F11" sheet="Maio"/>
      <dataRef ref="A4:E9" sheet="Março"/>
    </dataRefs>
  </dataConsolidate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CFBF-51F5-495B-8734-F110C4E6C919}">
  <dimension ref="A4:F48"/>
  <sheetViews>
    <sheetView zoomScale="115" zoomScaleNormal="115" workbookViewId="0">
      <selection activeCell="H20" sqref="H20"/>
    </sheetView>
  </sheetViews>
  <sheetFormatPr defaultRowHeight="14.4" outlineLevelRow="1" x14ac:dyDescent="0.3"/>
  <cols>
    <col min="1" max="1" width="10.21875" bestFit="1" customWidth="1"/>
    <col min="2" max="2" width="9" bestFit="1" customWidth="1"/>
    <col min="3" max="3" width="12.44140625" bestFit="1" customWidth="1"/>
    <col min="4" max="4" width="7.33203125" bestFit="1" customWidth="1"/>
    <col min="5" max="5" width="13.21875" bestFit="1" customWidth="1"/>
  </cols>
  <sheetData>
    <row r="4" spans="1:6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outlineLevel="1" x14ac:dyDescent="0.3">
      <c r="B5">
        <f>Abril!$B$5</f>
        <v>13</v>
      </c>
      <c r="C5">
        <f>Abril!$C$5</f>
        <v>7</v>
      </c>
      <c r="D5">
        <f>Abril!$D$5</f>
        <v>1</v>
      </c>
      <c r="E5">
        <f>Abril!$E$5</f>
        <v>19</v>
      </c>
      <c r="F5">
        <f>Abril!$F$5</f>
        <v>13</v>
      </c>
    </row>
    <row r="6" spans="1:6" outlineLevel="1" collapsed="1" x14ac:dyDescent="0.3">
      <c r="B6">
        <f>Fevereiro!$B$5</f>
        <v>3</v>
      </c>
      <c r="C6">
        <f>Fevereiro!$C$5</f>
        <v>7</v>
      </c>
      <c r="D6">
        <f>Fevereiro!$D$5</f>
        <v>11</v>
      </c>
      <c r="F6">
        <f>Fevereiro!$E$5</f>
        <v>20</v>
      </c>
    </row>
    <row r="7" spans="1:6" outlineLevel="1" collapsed="1" x14ac:dyDescent="0.3">
      <c r="B7">
        <f>Janeiro!$B$5</f>
        <v>129</v>
      </c>
      <c r="C7">
        <f>Janeiro!$C$5</f>
        <v>14</v>
      </c>
      <c r="D7">
        <f>Janeiro!$D$5</f>
        <v>3</v>
      </c>
      <c r="E7">
        <f>Janeiro!$E$5</f>
        <v>2</v>
      </c>
      <c r="F7">
        <f>Janeiro!$F$5</f>
        <v>15</v>
      </c>
    </row>
    <row r="8" spans="1:6" outlineLevel="1" collapsed="1" x14ac:dyDescent="0.3">
      <c r="B8">
        <f>Junho!$B$5</f>
        <v>16</v>
      </c>
      <c r="C8">
        <f>Junho!$C$5</f>
        <v>2</v>
      </c>
      <c r="E8">
        <f>Junho!$D$5</f>
        <v>15</v>
      </c>
      <c r="F8">
        <f>Junho!$E$5</f>
        <v>9</v>
      </c>
    </row>
    <row r="9" spans="1:6" outlineLevel="1" collapsed="1" x14ac:dyDescent="0.3">
      <c r="B9">
        <f>Maio!$B$5</f>
        <v>6</v>
      </c>
      <c r="C9">
        <f>Maio!$C$5</f>
        <v>16</v>
      </c>
      <c r="D9">
        <f>Maio!$D$5</f>
        <v>12</v>
      </c>
      <c r="E9">
        <f>Maio!$E$5</f>
        <v>6</v>
      </c>
      <c r="F9">
        <f>Maio!$F$5</f>
        <v>10</v>
      </c>
    </row>
    <row r="10" spans="1:6" outlineLevel="1" collapsed="1" x14ac:dyDescent="0.3">
      <c r="B10">
        <f>Março!$B$5</f>
        <v>11</v>
      </c>
      <c r="D10">
        <f>Março!$C$5</f>
        <v>14</v>
      </c>
      <c r="E10">
        <f>Março!$D$5</f>
        <v>20</v>
      </c>
      <c r="F10">
        <f>Março!$E$5</f>
        <v>15</v>
      </c>
    </row>
    <row r="11" spans="1:6" x14ac:dyDescent="0.3">
      <c r="A11" t="s">
        <v>8</v>
      </c>
      <c r="B11">
        <f>SUM(B5:B10)</f>
        <v>178</v>
      </c>
      <c r="C11">
        <f>SUM(C5:C10)</f>
        <v>46</v>
      </c>
      <c r="D11">
        <f>SUM(D5:D10)</f>
        <v>41</v>
      </c>
      <c r="E11">
        <f>SUM(E5:E10)</f>
        <v>62</v>
      </c>
      <c r="F11">
        <f>SUM(F5:F10)</f>
        <v>82</v>
      </c>
    </row>
    <row r="12" spans="1:6" outlineLevel="1" x14ac:dyDescent="0.3">
      <c r="B12">
        <f>Abril!$B$6</f>
        <v>13</v>
      </c>
      <c r="C12">
        <f>Abril!$C$6</f>
        <v>11</v>
      </c>
      <c r="D12">
        <f>Abril!$D$6</f>
        <v>7</v>
      </c>
      <c r="E12">
        <f>Abril!$E$6</f>
        <v>12</v>
      </c>
      <c r="F12">
        <f>Abril!$F$6</f>
        <v>7</v>
      </c>
    </row>
    <row r="13" spans="1:6" outlineLevel="1" collapsed="1" x14ac:dyDescent="0.3">
      <c r="B13">
        <f>Fevereiro!$B$6</f>
        <v>15</v>
      </c>
      <c r="C13">
        <f>Fevereiro!$C$6</f>
        <v>1</v>
      </c>
      <c r="D13">
        <f>Fevereiro!$D$6</f>
        <v>18</v>
      </c>
      <c r="F13">
        <f>Fevereiro!$E$6</f>
        <v>15</v>
      </c>
    </row>
    <row r="14" spans="1:6" outlineLevel="1" collapsed="1" x14ac:dyDescent="0.3">
      <c r="B14">
        <f>Janeiro!$B$6</f>
        <v>16</v>
      </c>
      <c r="C14">
        <f>Janeiro!$C$6</f>
        <v>18</v>
      </c>
      <c r="D14">
        <f>Janeiro!$D$6</f>
        <v>14</v>
      </c>
      <c r="E14">
        <f>Janeiro!$E$6</f>
        <v>11</v>
      </c>
      <c r="F14">
        <f>Janeiro!$F$6</f>
        <v>13</v>
      </c>
    </row>
    <row r="15" spans="1:6" outlineLevel="1" collapsed="1" x14ac:dyDescent="0.3">
      <c r="B15">
        <f>Junho!$B$6</f>
        <v>4</v>
      </c>
      <c r="C15">
        <f>Junho!$C$6</f>
        <v>9</v>
      </c>
      <c r="E15">
        <f>Junho!$D$6</f>
        <v>8</v>
      </c>
      <c r="F15">
        <f>Junho!$E$6</f>
        <v>12</v>
      </c>
    </row>
    <row r="16" spans="1:6" outlineLevel="1" collapsed="1" x14ac:dyDescent="0.3">
      <c r="B16">
        <f>Maio!$B$6</f>
        <v>19</v>
      </c>
      <c r="C16">
        <f>Maio!$C$6</f>
        <v>12</v>
      </c>
      <c r="D16">
        <f>Maio!$D$6</f>
        <v>7</v>
      </c>
      <c r="E16">
        <f>Maio!$E$6</f>
        <v>7</v>
      </c>
      <c r="F16">
        <f>Maio!$F$6</f>
        <v>4</v>
      </c>
    </row>
    <row r="17" spans="1:6" x14ac:dyDescent="0.3">
      <c r="A17" t="s">
        <v>9</v>
      </c>
      <c r="B17">
        <f>SUM(B12:B16)</f>
        <v>67</v>
      </c>
      <c r="C17">
        <f>SUM(C12:C16)</f>
        <v>51</v>
      </c>
      <c r="D17">
        <f>SUM(D12:D16)</f>
        <v>46</v>
      </c>
      <c r="E17">
        <f>SUM(E12:E16)</f>
        <v>38</v>
      </c>
      <c r="F17">
        <f>SUM(F12:F16)</f>
        <v>51</v>
      </c>
    </row>
    <row r="18" spans="1:6" outlineLevel="1" x14ac:dyDescent="0.3">
      <c r="B18">
        <f>Abril!$B$7</f>
        <v>12</v>
      </c>
      <c r="C18">
        <f>Abril!$C$7</f>
        <v>12</v>
      </c>
      <c r="D18">
        <f>Abril!$D$7</f>
        <v>9</v>
      </c>
      <c r="E18">
        <f>Abril!$E$7</f>
        <v>3</v>
      </c>
      <c r="F18">
        <f>Abril!$F$7</f>
        <v>11</v>
      </c>
    </row>
    <row r="19" spans="1:6" outlineLevel="1" collapsed="1" x14ac:dyDescent="0.3">
      <c r="B19">
        <f>Fevereiro!$B$7</f>
        <v>14</v>
      </c>
      <c r="C19">
        <f>Fevereiro!$C$7</f>
        <v>3</v>
      </c>
      <c r="D19">
        <f>Fevereiro!$D$7</f>
        <v>18</v>
      </c>
      <c r="F19">
        <f>Fevereiro!$E$7</f>
        <v>17</v>
      </c>
    </row>
    <row r="20" spans="1:6" outlineLevel="1" collapsed="1" x14ac:dyDescent="0.3">
      <c r="B20">
        <f>Janeiro!$B$7</f>
        <v>8</v>
      </c>
      <c r="C20">
        <f>Janeiro!$C$7</f>
        <v>20</v>
      </c>
      <c r="D20">
        <f>Janeiro!$D$7</f>
        <v>15</v>
      </c>
      <c r="E20">
        <f>Janeiro!$E$7</f>
        <v>12</v>
      </c>
      <c r="F20">
        <f>Janeiro!$F$7</f>
        <v>19</v>
      </c>
    </row>
    <row r="21" spans="1:6" outlineLevel="1" collapsed="1" x14ac:dyDescent="0.3">
      <c r="B21">
        <f>Junho!$B$7</f>
        <v>9</v>
      </c>
      <c r="C21">
        <f>Junho!$C$7</f>
        <v>12</v>
      </c>
      <c r="E21">
        <f>Junho!$D$7</f>
        <v>1</v>
      </c>
      <c r="F21">
        <f>Junho!$E$7</f>
        <v>8</v>
      </c>
    </row>
    <row r="22" spans="1:6" outlineLevel="1" collapsed="1" x14ac:dyDescent="0.3">
      <c r="B22">
        <f>Maio!$B$7</f>
        <v>7</v>
      </c>
      <c r="C22">
        <f>Maio!$C$7</f>
        <v>1</v>
      </c>
      <c r="D22">
        <f>Maio!$D$7</f>
        <v>15</v>
      </c>
      <c r="E22">
        <f>Maio!$E$7</f>
        <v>6</v>
      </c>
      <c r="F22">
        <f>Maio!$F$7</f>
        <v>9</v>
      </c>
    </row>
    <row r="23" spans="1:6" x14ac:dyDescent="0.3">
      <c r="A23" t="s">
        <v>10</v>
      </c>
      <c r="B23">
        <f>SUM(B18:B22)</f>
        <v>50</v>
      </c>
      <c r="C23">
        <f>SUM(C18:C22)</f>
        <v>48</v>
      </c>
      <c r="D23">
        <f>SUM(D18:D22)</f>
        <v>57</v>
      </c>
      <c r="E23">
        <f>SUM(E18:E22)</f>
        <v>22</v>
      </c>
      <c r="F23">
        <f>SUM(F18:F22)</f>
        <v>64</v>
      </c>
    </row>
    <row r="24" spans="1:6" outlineLevel="1" x14ac:dyDescent="0.3">
      <c r="B24">
        <f>Abril!$B$8</f>
        <v>3</v>
      </c>
      <c r="C24">
        <f>Abril!$C$8</f>
        <v>18</v>
      </c>
      <c r="D24">
        <f>Abril!$D$8</f>
        <v>4</v>
      </c>
      <c r="E24">
        <f>Abril!$E$8</f>
        <v>20</v>
      </c>
      <c r="F24">
        <f>Abril!$F$8</f>
        <v>13</v>
      </c>
    </row>
    <row r="25" spans="1:6" outlineLevel="1" collapsed="1" x14ac:dyDescent="0.3">
      <c r="B25">
        <f>Janeiro!$B$8</f>
        <v>12</v>
      </c>
      <c r="C25">
        <f>Janeiro!$C$8</f>
        <v>3</v>
      </c>
      <c r="D25">
        <f>Janeiro!$D$8</f>
        <v>14</v>
      </c>
      <c r="E25">
        <f>Janeiro!$E$8</f>
        <v>5</v>
      </c>
      <c r="F25">
        <f>Janeiro!$F$8</f>
        <v>2</v>
      </c>
    </row>
    <row r="26" spans="1:6" outlineLevel="1" collapsed="1" x14ac:dyDescent="0.3">
      <c r="B26">
        <f>Junho!$B$8</f>
        <v>19</v>
      </c>
      <c r="C26">
        <f>Junho!$C$8</f>
        <v>19</v>
      </c>
      <c r="E26">
        <f>Junho!$D$8</f>
        <v>17</v>
      </c>
      <c r="F26">
        <f>Junho!$E$8</f>
        <v>6</v>
      </c>
    </row>
    <row r="27" spans="1:6" outlineLevel="1" collapsed="1" x14ac:dyDescent="0.3">
      <c r="B27">
        <f>Maio!$B$8</f>
        <v>10</v>
      </c>
      <c r="C27">
        <f>Maio!$C$8</f>
        <v>14</v>
      </c>
      <c r="D27">
        <f>Maio!$D$8</f>
        <v>16</v>
      </c>
      <c r="E27">
        <f>Maio!$E$8</f>
        <v>17</v>
      </c>
      <c r="F27">
        <f>Maio!$F$8</f>
        <v>12</v>
      </c>
    </row>
    <row r="28" spans="1:6" outlineLevel="1" collapsed="1" x14ac:dyDescent="0.3">
      <c r="B28">
        <f>Março!$B$6</f>
        <v>6</v>
      </c>
      <c r="D28">
        <f>Março!$C$6</f>
        <v>19</v>
      </c>
      <c r="E28">
        <f>Março!$D$6</f>
        <v>12</v>
      </c>
      <c r="F28">
        <f>Março!$E$6</f>
        <v>9</v>
      </c>
    </row>
    <row r="29" spans="1:6" x14ac:dyDescent="0.3">
      <c r="A29" t="s">
        <v>11</v>
      </c>
      <c r="B29">
        <f>SUM(B24:B28)</f>
        <v>50</v>
      </c>
      <c r="C29">
        <f>SUM(C24:C28)</f>
        <v>54</v>
      </c>
      <c r="D29">
        <f>SUM(D24:D28)</f>
        <v>53</v>
      </c>
      <c r="E29">
        <f>SUM(E24:E28)</f>
        <v>71</v>
      </c>
      <c r="F29">
        <f>SUM(F24:F28)</f>
        <v>42</v>
      </c>
    </row>
    <row r="30" spans="1:6" outlineLevel="1" x14ac:dyDescent="0.3">
      <c r="B30">
        <f>Fevereiro!$B$8</f>
        <v>2</v>
      </c>
      <c r="C30">
        <f>Fevereiro!$C$8</f>
        <v>3</v>
      </c>
      <c r="D30">
        <f>Fevereiro!$D$8</f>
        <v>17</v>
      </c>
      <c r="F30">
        <f>Fevereiro!$E$8</f>
        <v>16</v>
      </c>
    </row>
    <row r="31" spans="1:6" outlineLevel="1" collapsed="1" x14ac:dyDescent="0.3">
      <c r="B31">
        <f>Janeiro!$B$9</f>
        <v>4</v>
      </c>
      <c r="C31">
        <f>Janeiro!$C$9</f>
        <v>16</v>
      </c>
      <c r="D31">
        <f>Janeiro!$D$9</f>
        <v>17</v>
      </c>
      <c r="E31">
        <f>Janeiro!$E$9</f>
        <v>10</v>
      </c>
      <c r="F31">
        <f>Janeiro!$F$9</f>
        <v>11</v>
      </c>
    </row>
    <row r="32" spans="1:6" outlineLevel="1" collapsed="1" x14ac:dyDescent="0.3">
      <c r="B32">
        <f>Junho!$B$9</f>
        <v>16</v>
      </c>
      <c r="C32">
        <f>Junho!$C$9</f>
        <v>7</v>
      </c>
      <c r="E32">
        <f>Junho!$D$9</f>
        <v>1</v>
      </c>
      <c r="F32">
        <f>Junho!$E$9</f>
        <v>8</v>
      </c>
    </row>
    <row r="33" spans="1:6" outlineLevel="1" collapsed="1" x14ac:dyDescent="0.3">
      <c r="B33">
        <f>Maio!$B$9</f>
        <v>12</v>
      </c>
      <c r="C33">
        <f>Maio!$C$9</f>
        <v>6</v>
      </c>
      <c r="D33">
        <f>Maio!$D$9</f>
        <v>9</v>
      </c>
      <c r="E33">
        <f>Maio!$E$9</f>
        <v>15</v>
      </c>
      <c r="F33">
        <f>Maio!$F$9</f>
        <v>12</v>
      </c>
    </row>
    <row r="34" spans="1:6" outlineLevel="1" collapsed="1" x14ac:dyDescent="0.3">
      <c r="B34">
        <f>Março!$B$7</f>
        <v>12</v>
      </c>
      <c r="D34">
        <f>Março!$C$7</f>
        <v>1</v>
      </c>
      <c r="E34">
        <f>Março!$D$7</f>
        <v>20</v>
      </c>
      <c r="F34">
        <f>Março!$E$7</f>
        <v>9</v>
      </c>
    </row>
    <row r="35" spans="1:6" x14ac:dyDescent="0.3">
      <c r="A35" t="s">
        <v>12</v>
      </c>
      <c r="B35">
        <f>SUM(B30:B34)</f>
        <v>46</v>
      </c>
      <c r="C35">
        <f>SUM(C30:C34)</f>
        <v>32</v>
      </c>
      <c r="D35">
        <f>SUM(D30:D34)</f>
        <v>44</v>
      </c>
      <c r="E35">
        <f>SUM(E30:E34)</f>
        <v>46</v>
      </c>
      <c r="F35">
        <f>SUM(F30:F34)</f>
        <v>56</v>
      </c>
    </row>
    <row r="36" spans="1:6" outlineLevel="1" x14ac:dyDescent="0.3">
      <c r="B36">
        <f>Fevereiro!$B$9</f>
        <v>13</v>
      </c>
      <c r="C36">
        <f>Fevereiro!$C$9</f>
        <v>2</v>
      </c>
      <c r="D36">
        <f>Fevereiro!$D$9</f>
        <v>8</v>
      </c>
      <c r="F36">
        <f>Fevereiro!$E$9</f>
        <v>3</v>
      </c>
    </row>
    <row r="37" spans="1:6" outlineLevel="1" collapsed="1" x14ac:dyDescent="0.3">
      <c r="B37">
        <f>Janeiro!$B$10</f>
        <v>3</v>
      </c>
      <c r="C37">
        <f>Janeiro!$C$10</f>
        <v>16</v>
      </c>
      <c r="D37">
        <f>Janeiro!$D$10</f>
        <v>3</v>
      </c>
      <c r="E37">
        <f>Janeiro!$E$10</f>
        <v>7</v>
      </c>
      <c r="F37">
        <f>Janeiro!$F$10</f>
        <v>8</v>
      </c>
    </row>
    <row r="38" spans="1:6" outlineLevel="1" collapsed="1" x14ac:dyDescent="0.3">
      <c r="B38">
        <f>Junho!$B$10</f>
        <v>11</v>
      </c>
      <c r="C38">
        <f>Junho!$C$10</f>
        <v>15</v>
      </c>
      <c r="E38">
        <f>Junho!$D$10</f>
        <v>17</v>
      </c>
      <c r="F38">
        <f>Junho!$E$10</f>
        <v>12</v>
      </c>
    </row>
    <row r="39" spans="1:6" outlineLevel="1" collapsed="1" x14ac:dyDescent="0.3">
      <c r="B39">
        <f>Maio!$B$10</f>
        <v>12</v>
      </c>
      <c r="C39">
        <f>Maio!$C$10</f>
        <v>11</v>
      </c>
      <c r="D39">
        <f>Maio!$D$10</f>
        <v>2</v>
      </c>
      <c r="E39">
        <f>Maio!$E$10</f>
        <v>12</v>
      </c>
      <c r="F39">
        <f>Maio!$F$10</f>
        <v>9</v>
      </c>
    </row>
    <row r="40" spans="1:6" outlineLevel="1" collapsed="1" x14ac:dyDescent="0.3">
      <c r="B40">
        <f>Março!$B$8</f>
        <v>6</v>
      </c>
      <c r="D40">
        <f>Março!$C$8</f>
        <v>20</v>
      </c>
      <c r="E40">
        <f>Março!$D$8</f>
        <v>10</v>
      </c>
      <c r="F40">
        <f>Março!$E$8</f>
        <v>17</v>
      </c>
    </row>
    <row r="41" spans="1:6" x14ac:dyDescent="0.3">
      <c r="A41" t="s">
        <v>13</v>
      </c>
      <c r="B41">
        <f>SUM(B36:B40)</f>
        <v>45</v>
      </c>
      <c r="C41">
        <f>SUM(C36:C40)</f>
        <v>44</v>
      </c>
      <c r="D41">
        <f>SUM(D36:D40)</f>
        <v>33</v>
      </c>
      <c r="E41">
        <f>SUM(E36:E40)</f>
        <v>46</v>
      </c>
      <c r="F41">
        <f>SUM(F36:F40)</f>
        <v>49</v>
      </c>
    </row>
    <row r="42" spans="1:6" outlineLevel="1" x14ac:dyDescent="0.3">
      <c r="B42">
        <f>Abril!$B$9</f>
        <v>16</v>
      </c>
      <c r="C42">
        <f>Abril!$C$9</f>
        <v>5</v>
      </c>
      <c r="D42">
        <f>Abril!$D$9</f>
        <v>3</v>
      </c>
      <c r="E42">
        <f>Abril!$E$9</f>
        <v>1</v>
      </c>
      <c r="F42">
        <f>Abril!$F$9</f>
        <v>8</v>
      </c>
    </row>
    <row r="43" spans="1:6" outlineLevel="1" collapsed="1" x14ac:dyDescent="0.3">
      <c r="B43">
        <f>Fevereiro!$B$10</f>
        <v>17</v>
      </c>
      <c r="C43">
        <f>Fevereiro!$C$10</f>
        <v>7</v>
      </c>
      <c r="D43">
        <f>Fevereiro!$D$10</f>
        <v>16</v>
      </c>
      <c r="F43">
        <f>Fevereiro!$E$10</f>
        <v>3</v>
      </c>
    </row>
    <row r="44" spans="1:6" outlineLevel="1" collapsed="1" x14ac:dyDescent="0.3">
      <c r="B44">
        <f>Janeiro!$B$11</f>
        <v>13</v>
      </c>
      <c r="C44">
        <f>Janeiro!$C$11</f>
        <v>3</v>
      </c>
      <c r="D44">
        <f>Janeiro!$D$11</f>
        <v>4</v>
      </c>
      <c r="E44">
        <f>Janeiro!$E$11</f>
        <v>18</v>
      </c>
      <c r="F44">
        <f>Janeiro!$F$11</f>
        <v>9</v>
      </c>
    </row>
    <row r="45" spans="1:6" outlineLevel="1" collapsed="1" x14ac:dyDescent="0.3">
      <c r="B45">
        <f>Junho!$B$11</f>
        <v>13</v>
      </c>
      <c r="C45">
        <f>Junho!$C$11</f>
        <v>9</v>
      </c>
      <c r="E45">
        <f>Junho!$D$11</f>
        <v>17</v>
      </c>
      <c r="F45">
        <f>Junho!$E$11</f>
        <v>6</v>
      </c>
    </row>
    <row r="46" spans="1:6" outlineLevel="1" collapsed="1" x14ac:dyDescent="0.3">
      <c r="B46">
        <f>Maio!$B$11</f>
        <v>16</v>
      </c>
      <c r="C46">
        <f>Maio!$C$11</f>
        <v>5</v>
      </c>
      <c r="D46">
        <f>Maio!$D$11</f>
        <v>12</v>
      </c>
      <c r="E46">
        <f>Maio!$E$11</f>
        <v>1</v>
      </c>
      <c r="F46">
        <f>Maio!$F$11</f>
        <v>15</v>
      </c>
    </row>
    <row r="47" spans="1:6" outlineLevel="1" collapsed="1" x14ac:dyDescent="0.3">
      <c r="B47">
        <f>Março!$B$9</f>
        <v>10</v>
      </c>
      <c r="D47">
        <f>Março!$C$9</f>
        <v>5</v>
      </c>
      <c r="E47">
        <f>Março!$D$9</f>
        <v>10</v>
      </c>
      <c r="F47">
        <f>Março!$E$9</f>
        <v>10</v>
      </c>
    </row>
    <row r="48" spans="1:6" x14ac:dyDescent="0.3">
      <c r="A48" t="s">
        <v>14</v>
      </c>
      <c r="B48">
        <f>SUM(B42:B47)</f>
        <v>85</v>
      </c>
      <c r="C48">
        <f>SUM(C42:C47)</f>
        <v>29</v>
      </c>
      <c r="D48">
        <f>SUM(D42:D47)</f>
        <v>40</v>
      </c>
      <c r="E48">
        <f>SUM(E42:E47)</f>
        <v>47</v>
      </c>
      <c r="F48">
        <f>SUM(F42:F47)</f>
        <v>51</v>
      </c>
    </row>
  </sheetData>
  <dataConsolidate leftLabels="1" topLabels="1" link="1">
    <dataRefs count="6">
      <dataRef ref="A4:F9" sheet="Abril"/>
      <dataRef ref="A4:E10" sheet="Fevereiro"/>
      <dataRef ref="A4:F11" sheet="Janeiro"/>
      <dataRef ref="A4:E11" sheet="Junho"/>
      <dataRef ref="A4:F11" sheet="Maio"/>
      <dataRef ref="A4:E9" sheet="Março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Fevereiro</vt:lpstr>
      <vt:lpstr>Março</vt:lpstr>
      <vt:lpstr>Abril</vt:lpstr>
      <vt:lpstr>Maio</vt:lpstr>
      <vt:lpstr>Junho</vt:lpstr>
      <vt:lpstr>Consolidado sem Vínculo</vt:lpstr>
      <vt:lpstr>Consolidado com Vínculo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de Almeida Monteiro Jr</dc:creator>
  <cp:lastModifiedBy>João Lucas Silveira Joao</cp:lastModifiedBy>
  <dcterms:created xsi:type="dcterms:W3CDTF">2019-05-11T10:49:57Z</dcterms:created>
  <dcterms:modified xsi:type="dcterms:W3CDTF">2022-06-09T00:52:54Z</dcterms:modified>
</cp:coreProperties>
</file>