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2" i="1" l="1"/>
  <c r="D21" i="1"/>
  <c r="D20" i="1"/>
  <c r="D19" i="1"/>
  <c r="C22" i="1" l="1"/>
  <c r="C21" i="1"/>
  <c r="C20" i="1"/>
  <c r="C19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<sst xmlns="http://schemas.openxmlformats.org/spreadsheetml/2006/main" count="34" uniqueCount="15">
  <si>
    <t>nhân viên</t>
  </si>
  <si>
    <t>cửa hàng</t>
  </si>
  <si>
    <t>sản phẩm</t>
  </si>
  <si>
    <t>tiền</t>
  </si>
  <si>
    <t>thưởng</t>
  </si>
  <si>
    <t>hương</t>
  </si>
  <si>
    <t>nga</t>
  </si>
  <si>
    <t>lan</t>
  </si>
  <si>
    <t>vân</t>
  </si>
  <si>
    <t>chi</t>
  </si>
  <si>
    <t xml:space="preserve">lan </t>
  </si>
  <si>
    <t>kẹo</t>
  </si>
  <si>
    <t>bánh</t>
  </si>
  <si>
    <t>mứt</t>
  </si>
  <si>
    <t>số lần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</si>
</sst>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B9" workbookViewId="0">
      <selection activeCell="C22" sqref="C22"/>
    </sheetView>
  </sheetViews>
  <sheetFormatPr defaultRowHeight="18" x14ac:dyDescent="0.35"/>
  <cols>
    <col min="1" max="13" width="17" style="1" customWidth="1"/>
    <col min="14" max="16384" width="8.8867187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 s="1">
        <v>1</v>
      </c>
      <c r="C2" s="1" t="s">
        <v>11</v>
      </c>
      <c r="D2" s="1">
        <v>20</v>
      </c>
      <c r="E2" s="2">
        <f>VLOOKUP(B2,$B$14:$C$16,2,0)</f>
        <v>0.1</v>
      </c>
    </row>
    <row r="3" spans="1:5" x14ac:dyDescent="0.35">
      <c r="A3" s="1" t="s">
        <v>6</v>
      </c>
      <c r="B3" s="1">
        <v>2</v>
      </c>
      <c r="C3" s="1" t="s">
        <v>11</v>
      </c>
      <c r="D3" s="1">
        <v>20</v>
      </c>
      <c r="E3" s="2">
        <f t="shared" ref="E3:E11" si="0">VLOOKUP(B3,$B$14:$C$16,2,0)</f>
        <v>0.05</v>
      </c>
    </row>
    <row r="4" spans="1:5" x14ac:dyDescent="0.35">
      <c r="A4" s="1" t="s">
        <v>10</v>
      </c>
      <c r="B4" s="1">
        <v>1</v>
      </c>
      <c r="C4" s="1" t="s">
        <v>12</v>
      </c>
      <c r="D4" s="1">
        <v>10</v>
      </c>
      <c r="E4" s="2">
        <f t="shared" si="0"/>
        <v>0.1</v>
      </c>
    </row>
    <row r="5" spans="1:5" x14ac:dyDescent="0.35">
      <c r="A5" s="1" t="s">
        <v>8</v>
      </c>
      <c r="B5" s="1">
        <v>2</v>
      </c>
      <c r="C5" s="1" t="s">
        <v>12</v>
      </c>
      <c r="D5" s="1">
        <v>35</v>
      </c>
      <c r="E5" s="2">
        <f t="shared" si="0"/>
        <v>0.05</v>
      </c>
    </row>
    <row r="6" spans="1:5" x14ac:dyDescent="0.35">
      <c r="A6" s="1" t="s">
        <v>9</v>
      </c>
      <c r="B6" s="1">
        <v>1</v>
      </c>
      <c r="C6" s="1" t="s">
        <v>12</v>
      </c>
      <c r="D6" s="1">
        <v>40</v>
      </c>
      <c r="E6" s="2">
        <f t="shared" si="0"/>
        <v>0.1</v>
      </c>
    </row>
    <row r="7" spans="1:5" x14ac:dyDescent="0.35">
      <c r="A7" s="1" t="s">
        <v>6</v>
      </c>
      <c r="B7" s="1">
        <v>2</v>
      </c>
      <c r="C7" s="1" t="s">
        <v>13</v>
      </c>
      <c r="D7" s="1">
        <v>15</v>
      </c>
      <c r="E7" s="2">
        <f t="shared" si="0"/>
        <v>0.05</v>
      </c>
    </row>
    <row r="8" spans="1:5" x14ac:dyDescent="0.35">
      <c r="A8" s="1" t="s">
        <v>8</v>
      </c>
      <c r="B8" s="1">
        <v>2</v>
      </c>
      <c r="C8" s="1" t="s">
        <v>11</v>
      </c>
      <c r="D8" s="1">
        <v>25</v>
      </c>
      <c r="E8" s="2">
        <f t="shared" si="0"/>
        <v>0.05</v>
      </c>
    </row>
    <row r="9" spans="1:5" x14ac:dyDescent="0.35">
      <c r="A9" s="1" t="s">
        <v>9</v>
      </c>
      <c r="B9" s="1">
        <v>1</v>
      </c>
      <c r="C9" s="1" t="s">
        <v>12</v>
      </c>
      <c r="D9" s="1">
        <v>30</v>
      </c>
      <c r="E9" s="2">
        <f t="shared" si="0"/>
        <v>0.1</v>
      </c>
    </row>
    <row r="10" spans="1:5" x14ac:dyDescent="0.35">
      <c r="A10" s="1" t="s">
        <v>10</v>
      </c>
      <c r="B10" s="1">
        <v>1</v>
      </c>
      <c r="C10" s="1" t="s">
        <v>11</v>
      </c>
      <c r="D10" s="1">
        <v>45</v>
      </c>
      <c r="E10" s="2">
        <f t="shared" si="0"/>
        <v>0.1</v>
      </c>
    </row>
    <row r="11" spans="1:5" x14ac:dyDescent="0.35">
      <c r="A11" s="1" t="s">
        <v>9</v>
      </c>
      <c r="B11" s="1">
        <v>1</v>
      </c>
      <c r="C11" s="1" t="s">
        <v>13</v>
      </c>
      <c r="D11" s="1">
        <v>10</v>
      </c>
      <c r="E11" s="2">
        <f t="shared" si="0"/>
        <v>0.1</v>
      </c>
    </row>
    <row r="14" spans="1:5" x14ac:dyDescent="0.35">
      <c r="B14" s="1" t="s">
        <v>1</v>
      </c>
      <c r="C14" s="1" t="s">
        <v>4</v>
      </c>
    </row>
    <row r="15" spans="1:5" x14ac:dyDescent="0.35">
      <c r="B15" s="1">
        <v>1</v>
      </c>
      <c r="C15" s="2">
        <v>0.1</v>
      </c>
    </row>
    <row r="16" spans="1:5" x14ac:dyDescent="0.35">
      <c r="B16" s="1">
        <v>2</v>
      </c>
      <c r="C16" s="2">
        <v>0.05</v>
      </c>
    </row>
    <row r="18" spans="2:4" x14ac:dyDescent="0.35">
      <c r="B18" s="1" t="s">
        <v>0</v>
      </c>
      <c r="C18" s="1" t="s">
        <v>14</v>
      </c>
      <c r="D18" s="1" t="s">
        <v>3</v>
      </c>
    </row>
    <row r="19" spans="2:4" x14ac:dyDescent="0.35">
      <c r="B19" s="1" t="s">
        <v>9</v>
      </c>
      <c r="C19" s="1">
        <f>COUNTIF($A$2:$A$11,B19)</f>
        <v>3</v>
      </c>
      <c r="D19" s="1">
        <f>SUMIF($A$2:$A$11,"chi",$D$2:$D$11)</f>
        <v>80</v>
      </c>
    </row>
    <row r="20" spans="2:4" x14ac:dyDescent="0.35">
      <c r="B20" s="1" t="s">
        <v>6</v>
      </c>
      <c r="C20" s="1">
        <f t="shared" ref="C20" si="1">COUNTIF($A$2:$A$11,B20)</f>
        <v>2</v>
      </c>
      <c r="D20" s="1">
        <f>SUMIF($A$2:$A$11,"nga",$D$2:$D$11)</f>
        <v>35</v>
      </c>
    </row>
    <row r="21" spans="2:4" x14ac:dyDescent="0.35">
      <c r="B21" s="1" t="s">
        <v>8</v>
      </c>
      <c r="C21" s="1">
        <f>COUNTIF($A$2:$A$11,B21)</f>
        <v>2</v>
      </c>
      <c r="D21" s="1">
        <f>SUMIF($A$2:$A$11,"vân",$D$2:$D$11)</f>
        <v>60</v>
      </c>
    </row>
    <row r="22" spans="2:4" x14ac:dyDescent="0.35">
      <c r="B22" s="1" t="s">
        <v>7</v>
      </c>
      <c r="C22" s="1">
        <f>COUNTIF($A$4:$A$10,"lan")</f>
        <v>0</v>
      </c>
      <c r="D22" s="1">
        <f>SUMIF($A$2:$A$11,"lan",$D$2:$D$11)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2021-01-08T03:14:05Z</dcterms:created>
  <dcterms:modified xsi:type="dcterms:W3CDTF">2021-01-08T04:03:24Z</dcterms:modified>
</cp:coreProperties>
</file>