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utm-my.sharepoint.com/personal/sp-norizafarhana_ah_live_utm_my/Documents/UTM/IT/"/>
    </mc:Choice>
  </mc:AlternateContent>
  <xr:revisionPtr revIDLastSave="5" documentId="11_FFC65FC03BD9A9C526170BB9E3CC8E19747A2DC6" xr6:coauthVersionLast="47" xr6:coauthVersionMax="47" xr10:uidLastSave="{3B5551DD-B452-4E83-BB76-8C9402B95229}"/>
  <bookViews>
    <workbookView xWindow="11424" yWindow="0" windowWidth="11712" windowHeight="12336" activeTab="1" xr2:uid="{00000000-000D-0000-FFFF-FFFF00000000}"/>
  </bookViews>
  <sheets>
    <sheet name="Sheet1" sheetId="1" r:id="rId1"/>
    <sheet name="Sheet2" sheetId="3" r:id="rId2"/>
  </sheets>
  <calcPr calcId="181029"/>
</workbook>
</file>

<file path=xl/calcChain.xml><?xml version="1.0" encoding="utf-8"?>
<calcChain xmlns="http://schemas.openxmlformats.org/spreadsheetml/2006/main">
  <c r="I5" i="3" l="1"/>
  <c r="I4" i="3"/>
  <c r="I3" i="3"/>
  <c r="I2" i="3"/>
  <c r="F6" i="3"/>
  <c r="F5" i="3"/>
  <c r="F4" i="3"/>
  <c r="F3" i="3"/>
  <c r="F2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<sst xmlns="http://schemas.openxmlformats.org/spreadsheetml/2006/main" count="504" uniqueCount="56">
  <si>
    <t>Consent</t>
  </si>
  <si>
    <t>Age</t>
  </si>
  <si>
    <t>Faculty</t>
  </si>
  <si>
    <t>Course</t>
  </si>
  <si>
    <t>Importance_All_in_One_App</t>
  </si>
  <si>
    <t>Join_Live_Classes_In_App</t>
  </si>
  <si>
    <t>Note_Taking_Frequency</t>
  </si>
  <si>
    <t>Need_Note_Feature</t>
  </si>
  <si>
    <t>Offline_Materials</t>
  </si>
  <si>
    <t>Cloud_Save</t>
  </si>
  <si>
    <t>Security_Concern</t>
  </si>
  <si>
    <t>Virus_Protection</t>
  </si>
  <si>
    <t>Low_Internet_Options</t>
  </si>
  <si>
    <t>Reminders_Help</t>
  </si>
  <si>
    <t>I hereby acknowledge, consent to, and agree with the above</t>
  </si>
  <si>
    <t>20-25</t>
  </si>
  <si>
    <t>26-30</t>
  </si>
  <si>
    <t>31-35</t>
  </si>
  <si>
    <t>36-40</t>
  </si>
  <si>
    <t>41-45</t>
  </si>
  <si>
    <t>46-50</t>
  </si>
  <si>
    <t>Faculty of Civil Engineering</t>
  </si>
  <si>
    <t>Faculty of Chemical Engineering</t>
  </si>
  <si>
    <t>Faculty of Mechanical Engineering</t>
  </si>
  <si>
    <t>Faculty of Computing</t>
  </si>
  <si>
    <t>Faculty of Electrical Engineering</t>
  </si>
  <si>
    <t>Faculty Of science</t>
  </si>
  <si>
    <t>Faculty of AI</t>
  </si>
  <si>
    <t>Faculty Built Environments</t>
  </si>
  <si>
    <t>Faculty of social science</t>
  </si>
  <si>
    <t>Faculty of management</t>
  </si>
  <si>
    <t>Faculty of Educational Science and technology</t>
  </si>
  <si>
    <t>Other</t>
  </si>
  <si>
    <t>Undergraduate (Foundations, Diploma, Bachelors)</t>
  </si>
  <si>
    <t>Postgraduate (Master, PhD)</t>
  </si>
  <si>
    <t>Always</t>
  </si>
  <si>
    <t>Most of time</t>
  </si>
  <si>
    <t>Sometimes</t>
  </si>
  <si>
    <t>Yes, definitely</t>
  </si>
  <si>
    <t>Maybe, if it's easy to use</t>
  </si>
  <si>
    <t>Probably not</t>
  </si>
  <si>
    <t>No, I don't think it necessary</t>
  </si>
  <si>
    <t>Very important</t>
  </si>
  <si>
    <t>Kind of important</t>
  </si>
  <si>
    <t>Not that important</t>
  </si>
  <si>
    <t>Not that important at all</t>
  </si>
  <si>
    <t>Yes</t>
  </si>
  <si>
    <t>Maybe</t>
  </si>
  <si>
    <t>Not really</t>
  </si>
  <si>
    <t>No</t>
  </si>
  <si>
    <t>very important</t>
  </si>
  <si>
    <t>Answer</t>
  </si>
  <si>
    <t>Count Q1</t>
  </si>
  <si>
    <t>Never</t>
  </si>
  <si>
    <t>Would you like to join live classes right inside the app instead of using different apps?Q2</t>
  </si>
  <si>
    <t>How often do you take notes during your online classes?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</si>
</sst>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>
                <a:effectLst/>
              </a:rPr>
              <a:t>How important is it for you to have online classes, notes, and books all in one app?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Count Q1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2-4363-8C0A-D4614C43DD3B}"/>
              </c:ext>
            </c:extLst>
          </c:dPt>
          <c:val>
            <c:numRef>
              <c:f>Sheet2!$C$2:$C$6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2-4363-8C0A-D4614C43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977728"/>
        <c:axId val="1092987808"/>
      </c:barChart>
      <c:catAx>
        <c:axId val="10929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87808"/>
        <c:crosses val="autoZero"/>
        <c:auto val="1"/>
        <c:lblAlgn val="ctr"/>
        <c:lblOffset val="100"/>
        <c:noMultiLvlLbl val="0"/>
      </c:catAx>
      <c:valAx>
        <c:axId val="10929878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Would you like to join live classes right inside the app instead of using different apps?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Would you like to join live classes right inside the app instead of using different apps?Q2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82-45AD-ADEA-505CC983B8EE}"/>
              </c:ext>
            </c:extLst>
          </c:dPt>
          <c:val>
            <c:numRef>
              <c:f>Sheet2!$F$2:$F$6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2-45AD-ADEA-505CC983B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883648"/>
        <c:axId val="1092885568"/>
      </c:barChart>
      <c:catAx>
        <c:axId val="10928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85568"/>
        <c:crosses val="autoZero"/>
        <c:auto val="1"/>
        <c:lblAlgn val="ctr"/>
        <c:lblOffset val="100"/>
        <c:noMultiLvlLbl val="0"/>
      </c:catAx>
      <c:valAx>
        <c:axId val="1092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Sheet2!$I$1</c:f>
              <c:strCache>
                <c:ptCount val="1"/>
                <c:pt idx="0">
                  <c:v>How often do you take notes during your online classes?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07-4825-A877-FBA1867A21C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07-4825-A877-FBA1867A21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07-4825-A877-FBA1867A21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07-4825-A877-FBA1867A21CF}"/>
              </c:ext>
            </c:extLst>
          </c:dPt>
          <c:dLbls>
            <c:dLbl>
              <c:idx val="0"/>
              <c:layout>
                <c:manualLayout>
                  <c:x val="-9.0000765529308788E-2"/>
                  <c:y val="0.135452851424460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7-4825-A877-FBA1867A21CF}"/>
                </c:ext>
              </c:extLst>
            </c:dLbl>
            <c:dLbl>
              <c:idx val="1"/>
              <c:layout>
                <c:manualLayout>
                  <c:x val="-3.2648293963254596E-2"/>
                  <c:y val="-0.171302486817962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7-4825-A877-FBA1867A21CF}"/>
                </c:ext>
              </c:extLst>
            </c:dLbl>
            <c:dLbl>
              <c:idx val="2"/>
              <c:layout>
                <c:manualLayout>
                  <c:x val="7.6716316710411195E-2"/>
                  <c:y val="0.102033687666875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7-4825-A877-FBA1867A21C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7-4825-A877-FBA1867A2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Sheet2!$H$2:$H$5</c:f>
              <c:strCache>
                <c:ptCount val="4"/>
                <c:pt idx="0">
                  <c:v>Always</c:v>
                </c:pt>
                <c:pt idx="1">
                  <c:v>Most of time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Sheet2!$I$2:$I$5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19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7-4825-A877-FBA1867A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542365</xdr:colOff>
      <xdr:row>8</xdr:row>
      <xdr:rowOff>103094</xdr:rowOff>
    </xdr:from>
    <xdr:to>
      <xdr:col>10</xdr:col>
      <xdr:colOff>237565</xdr:colOff>
      <xdr:row>23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C4EDA-9B59-FC54-095C-D5CC8E37D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551329</xdr:colOff>
      <xdr:row>25</xdr:row>
      <xdr:rowOff>58270</xdr:rowOff>
    </xdr:from>
    <xdr:to>
      <xdr:col>10</xdr:col>
      <xdr:colOff>246529</xdr:colOff>
      <xdr:row>40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B66483-4E9B-9408-5B05-B7D4EC226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605118</xdr:colOff>
      <xdr:row>8</xdr:row>
      <xdr:rowOff>103094</xdr:rowOff>
    </xdr:from>
    <xdr:to>
      <xdr:col>18</xdr:col>
      <xdr:colOff>300318</xdr:colOff>
      <xdr:row>23</xdr:row>
      <xdr:rowOff>156882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09790-C880-77A3-BADF-8D37CF8F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opLeftCell="E1" zoomScale="70" zoomScaleNormal="70" workbookViewId="0">
      <selection activeCell="G1" sqref="G1"/>
    </sheetView>
  </sheetViews>
  <sheetFormatPr defaultRowHeight="14.4" x14ac:dyDescent="0.3"/>
  <cols>
    <col min="3" max="3" width="27" customWidth="1"/>
    <col min="4" max="4" width="26.6640625" customWidth="1"/>
    <col min="5" max="5" width="20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21</v>
      </c>
      <c r="D2" t="s">
        <v>33</v>
      </c>
      <c r="E2">
        <v>5</v>
      </c>
      <c r="F2">
        <v>3</v>
      </c>
      <c r="G2" t="s">
        <v>35</v>
      </c>
      <c r="H2">
        <v>1</v>
      </c>
      <c r="I2">
        <v>1</v>
      </c>
      <c r="J2">
        <v>1</v>
      </c>
      <c r="K2">
        <v>4</v>
      </c>
      <c r="L2" t="s">
        <v>39</v>
      </c>
      <c r="M2" t="s">
        <v>42</v>
      </c>
      <c r="N2" t="s">
        <v>46</v>
      </c>
    </row>
    <row r="3" spans="1:14" x14ac:dyDescent="0.3">
      <c r="A3" t="s">
        <v>14</v>
      </c>
      <c r="B3" t="s">
        <v>16</v>
      </c>
      <c r="C3" t="s">
        <v>22</v>
      </c>
      <c r="D3" t="s">
        <v>33</v>
      </c>
      <c r="E3">
        <v>5</v>
      </c>
      <c r="F3">
        <v>3</v>
      </c>
      <c r="G3" t="s">
        <v>36</v>
      </c>
      <c r="H3">
        <v>1</v>
      </c>
      <c r="I3">
        <v>1</v>
      </c>
      <c r="J3">
        <v>1</v>
      </c>
      <c r="K3">
        <v>4</v>
      </c>
      <c r="L3" t="s">
        <v>39</v>
      </c>
      <c r="M3" t="s">
        <v>43</v>
      </c>
      <c r="N3" t="s">
        <v>47</v>
      </c>
    </row>
    <row r="4" spans="1:14" x14ac:dyDescent="0.3">
      <c r="A4" t="s">
        <v>14</v>
      </c>
      <c r="B4" t="s">
        <v>17</v>
      </c>
      <c r="C4" t="s">
        <v>23</v>
      </c>
      <c r="D4" t="s">
        <v>33</v>
      </c>
      <c r="E4">
        <v>5</v>
      </c>
      <c r="F4">
        <v>3</v>
      </c>
      <c r="G4" t="s">
        <v>37</v>
      </c>
      <c r="H4">
        <v>3</v>
      </c>
      <c r="I4">
        <v>1</v>
      </c>
      <c r="J4">
        <v>3</v>
      </c>
      <c r="K4">
        <v>3</v>
      </c>
      <c r="L4" t="s">
        <v>40</v>
      </c>
      <c r="M4" t="s">
        <v>42</v>
      </c>
      <c r="N4" t="s">
        <v>48</v>
      </c>
    </row>
    <row r="5" spans="1:14" x14ac:dyDescent="0.3">
      <c r="A5" t="s">
        <v>14</v>
      </c>
      <c r="B5" t="s">
        <v>18</v>
      </c>
      <c r="C5" t="s">
        <v>24</v>
      </c>
      <c r="D5" t="s">
        <v>33</v>
      </c>
      <c r="E5">
        <v>5</v>
      </c>
      <c r="F5">
        <v>3</v>
      </c>
      <c r="G5" t="s">
        <v>37</v>
      </c>
      <c r="H5">
        <v>1</v>
      </c>
      <c r="I5">
        <v>1</v>
      </c>
      <c r="J5">
        <v>1</v>
      </c>
      <c r="K5">
        <v>4</v>
      </c>
      <c r="L5" t="s">
        <v>41</v>
      </c>
      <c r="M5" t="s">
        <v>42</v>
      </c>
      <c r="N5" t="s">
        <v>46</v>
      </c>
    </row>
    <row r="6" spans="1:14" x14ac:dyDescent="0.3">
      <c r="A6" t="s">
        <v>14</v>
      </c>
      <c r="B6" t="s">
        <v>19</v>
      </c>
      <c r="C6" t="s">
        <v>25</v>
      </c>
      <c r="D6" t="s">
        <v>33</v>
      </c>
      <c r="E6">
        <v>4</v>
      </c>
      <c r="F6">
        <v>5</v>
      </c>
      <c r="G6" t="s">
        <v>35</v>
      </c>
      <c r="H6">
        <v>1</v>
      </c>
      <c r="I6">
        <v>1</v>
      </c>
      <c r="J6">
        <v>1</v>
      </c>
      <c r="K6">
        <v>5</v>
      </c>
      <c r="L6" t="s">
        <v>39</v>
      </c>
      <c r="M6" t="s">
        <v>42</v>
      </c>
      <c r="N6" t="s">
        <v>46</v>
      </c>
    </row>
    <row r="7" spans="1:14" x14ac:dyDescent="0.3">
      <c r="A7" t="s">
        <v>14</v>
      </c>
      <c r="B7" t="s">
        <v>16</v>
      </c>
      <c r="C7" t="s">
        <v>26</v>
      </c>
      <c r="D7" t="s">
        <v>33</v>
      </c>
      <c r="E7">
        <v>4</v>
      </c>
      <c r="F7">
        <v>5</v>
      </c>
      <c r="G7" t="s">
        <v>36</v>
      </c>
      <c r="H7">
        <v>1</v>
      </c>
      <c r="I7">
        <v>1</v>
      </c>
      <c r="J7">
        <v>1</v>
      </c>
      <c r="K7">
        <v>4</v>
      </c>
      <c r="L7" t="s">
        <v>39</v>
      </c>
      <c r="M7" t="s">
        <v>43</v>
      </c>
      <c r="N7" t="s">
        <v>47</v>
      </c>
    </row>
    <row r="8" spans="1:14" x14ac:dyDescent="0.3">
      <c r="A8" t="s">
        <v>14</v>
      </c>
      <c r="B8" t="s">
        <v>17</v>
      </c>
      <c r="C8" t="s">
        <v>27</v>
      </c>
      <c r="D8" t="s">
        <v>33</v>
      </c>
      <c r="E8">
        <v>4</v>
      </c>
      <c r="F8">
        <v>5</v>
      </c>
      <c r="G8" t="s">
        <v>37</v>
      </c>
      <c r="H8">
        <v>2</v>
      </c>
      <c r="I8">
        <v>1</v>
      </c>
      <c r="J8">
        <v>4</v>
      </c>
      <c r="K8">
        <v>5</v>
      </c>
      <c r="L8" t="s">
        <v>40</v>
      </c>
      <c r="M8" t="s">
        <v>42</v>
      </c>
      <c r="N8" t="s">
        <v>46</v>
      </c>
    </row>
    <row r="9" spans="1:14" x14ac:dyDescent="0.3">
      <c r="A9" t="s">
        <v>14</v>
      </c>
      <c r="B9" t="s">
        <v>15</v>
      </c>
      <c r="C9" t="s">
        <v>28</v>
      </c>
      <c r="D9" t="s">
        <v>33</v>
      </c>
      <c r="E9">
        <v>4</v>
      </c>
      <c r="F9">
        <v>5</v>
      </c>
      <c r="G9" t="s">
        <v>35</v>
      </c>
      <c r="H9">
        <v>3</v>
      </c>
      <c r="I9">
        <v>1</v>
      </c>
      <c r="J9">
        <v>4</v>
      </c>
      <c r="K9">
        <v>3</v>
      </c>
      <c r="L9" t="s">
        <v>41</v>
      </c>
      <c r="M9" t="s">
        <v>42</v>
      </c>
      <c r="N9" t="s">
        <v>49</v>
      </c>
    </row>
    <row r="10" spans="1:14" x14ac:dyDescent="0.3">
      <c r="A10" t="s">
        <v>14</v>
      </c>
      <c r="B10" t="s">
        <v>16</v>
      </c>
      <c r="C10" t="s">
        <v>29</v>
      </c>
      <c r="D10" t="s">
        <v>33</v>
      </c>
      <c r="E10">
        <v>4</v>
      </c>
      <c r="F10">
        <v>4</v>
      </c>
      <c r="G10" t="s">
        <v>35</v>
      </c>
      <c r="H10">
        <v>3</v>
      </c>
      <c r="I10">
        <v>1</v>
      </c>
      <c r="J10">
        <v>4</v>
      </c>
      <c r="K10">
        <v>4</v>
      </c>
      <c r="L10" t="s">
        <v>38</v>
      </c>
      <c r="M10" t="s">
        <v>42</v>
      </c>
      <c r="N10" t="s">
        <v>46</v>
      </c>
    </row>
    <row r="11" spans="1:14" x14ac:dyDescent="0.3">
      <c r="A11" t="s">
        <v>14</v>
      </c>
      <c r="B11" t="s">
        <v>17</v>
      </c>
      <c r="C11" t="s">
        <v>30</v>
      </c>
      <c r="D11" t="s">
        <v>33</v>
      </c>
      <c r="E11">
        <v>4</v>
      </c>
      <c r="F11">
        <v>4</v>
      </c>
      <c r="G11" t="s">
        <v>36</v>
      </c>
      <c r="H11">
        <v>3</v>
      </c>
      <c r="I11">
        <v>1</v>
      </c>
      <c r="J11">
        <v>5</v>
      </c>
      <c r="K11">
        <v>5</v>
      </c>
      <c r="L11" t="s">
        <v>39</v>
      </c>
      <c r="M11" t="s">
        <v>43</v>
      </c>
      <c r="N11" t="s">
        <v>47</v>
      </c>
    </row>
    <row r="12" spans="1:14" x14ac:dyDescent="0.3">
      <c r="A12" t="s">
        <v>14</v>
      </c>
      <c r="B12" t="s">
        <v>18</v>
      </c>
      <c r="C12" t="s">
        <v>31</v>
      </c>
      <c r="D12" t="s">
        <v>33</v>
      </c>
      <c r="E12">
        <v>4</v>
      </c>
      <c r="F12">
        <v>4</v>
      </c>
      <c r="G12" t="s">
        <v>37</v>
      </c>
      <c r="H12">
        <v>3</v>
      </c>
      <c r="I12">
        <v>1</v>
      </c>
      <c r="J12">
        <v>5</v>
      </c>
      <c r="K12">
        <v>5</v>
      </c>
      <c r="L12" t="s">
        <v>40</v>
      </c>
      <c r="M12" t="s">
        <v>43</v>
      </c>
      <c r="N12" t="s">
        <v>48</v>
      </c>
    </row>
    <row r="13" spans="1:14" x14ac:dyDescent="0.3">
      <c r="A13" t="s">
        <v>14</v>
      </c>
      <c r="B13" t="s">
        <v>16</v>
      </c>
      <c r="C13" t="s">
        <v>32</v>
      </c>
      <c r="D13" t="s">
        <v>33</v>
      </c>
      <c r="E13">
        <v>5</v>
      </c>
      <c r="F13">
        <v>4</v>
      </c>
      <c r="G13" t="s">
        <v>35</v>
      </c>
      <c r="H13">
        <v>3</v>
      </c>
      <c r="I13">
        <v>1</v>
      </c>
      <c r="J13">
        <v>5</v>
      </c>
      <c r="K13">
        <v>5</v>
      </c>
      <c r="L13" t="s">
        <v>41</v>
      </c>
      <c r="M13" t="s">
        <v>43</v>
      </c>
      <c r="N13" t="s">
        <v>46</v>
      </c>
    </row>
    <row r="14" spans="1:14" x14ac:dyDescent="0.3">
      <c r="A14" t="s">
        <v>14</v>
      </c>
      <c r="B14" t="s">
        <v>20</v>
      </c>
      <c r="C14" t="s">
        <v>21</v>
      </c>
      <c r="D14" t="s">
        <v>33</v>
      </c>
      <c r="E14">
        <v>3</v>
      </c>
      <c r="F14">
        <v>4</v>
      </c>
      <c r="G14" t="s">
        <v>35</v>
      </c>
      <c r="H14">
        <v>3</v>
      </c>
      <c r="I14">
        <v>1</v>
      </c>
      <c r="J14">
        <v>5</v>
      </c>
      <c r="K14">
        <v>5</v>
      </c>
      <c r="L14" t="s">
        <v>39</v>
      </c>
      <c r="M14" t="s">
        <v>42</v>
      </c>
      <c r="N14" t="s">
        <v>46</v>
      </c>
    </row>
    <row r="15" spans="1:14" x14ac:dyDescent="0.3">
      <c r="A15" t="s">
        <v>14</v>
      </c>
      <c r="B15" t="s">
        <v>17</v>
      </c>
      <c r="C15" t="s">
        <v>22</v>
      </c>
      <c r="D15" t="s">
        <v>33</v>
      </c>
      <c r="E15">
        <v>3</v>
      </c>
      <c r="F15">
        <v>4</v>
      </c>
      <c r="G15" t="s">
        <v>36</v>
      </c>
      <c r="H15">
        <v>4</v>
      </c>
      <c r="I15">
        <v>1</v>
      </c>
      <c r="J15">
        <v>4</v>
      </c>
      <c r="K15">
        <v>4</v>
      </c>
      <c r="L15" t="s">
        <v>39</v>
      </c>
      <c r="M15" t="s">
        <v>43</v>
      </c>
      <c r="N15" t="s">
        <v>47</v>
      </c>
    </row>
    <row r="16" spans="1:14" x14ac:dyDescent="0.3">
      <c r="A16" t="s">
        <v>14</v>
      </c>
      <c r="B16" t="s">
        <v>15</v>
      </c>
      <c r="C16" t="s">
        <v>23</v>
      </c>
      <c r="D16" t="s">
        <v>33</v>
      </c>
      <c r="E16">
        <v>5</v>
      </c>
      <c r="F16">
        <v>5</v>
      </c>
      <c r="G16" t="s">
        <v>37</v>
      </c>
      <c r="H16">
        <v>5</v>
      </c>
      <c r="I16">
        <v>1</v>
      </c>
      <c r="J16">
        <v>5</v>
      </c>
      <c r="K16">
        <v>3</v>
      </c>
      <c r="L16" t="s">
        <v>40</v>
      </c>
      <c r="M16" t="s">
        <v>43</v>
      </c>
      <c r="N16" t="s">
        <v>48</v>
      </c>
    </row>
    <row r="17" spans="1:14" x14ac:dyDescent="0.3">
      <c r="A17" t="s">
        <v>14</v>
      </c>
      <c r="B17" t="s">
        <v>16</v>
      </c>
      <c r="C17" t="s">
        <v>24</v>
      </c>
      <c r="D17" t="s">
        <v>33</v>
      </c>
      <c r="E17">
        <v>5</v>
      </c>
      <c r="F17">
        <v>5</v>
      </c>
      <c r="G17" t="s">
        <v>36</v>
      </c>
      <c r="H17">
        <v>3</v>
      </c>
      <c r="I17">
        <v>1</v>
      </c>
      <c r="J17">
        <v>4</v>
      </c>
      <c r="K17">
        <v>4</v>
      </c>
      <c r="L17" t="s">
        <v>41</v>
      </c>
      <c r="M17" t="s">
        <v>43</v>
      </c>
      <c r="N17" t="s">
        <v>46</v>
      </c>
    </row>
    <row r="18" spans="1:14" x14ac:dyDescent="0.3">
      <c r="A18" t="s">
        <v>14</v>
      </c>
      <c r="B18" t="s">
        <v>17</v>
      </c>
      <c r="C18" t="s">
        <v>25</v>
      </c>
      <c r="D18" t="s">
        <v>33</v>
      </c>
      <c r="E18">
        <v>5</v>
      </c>
      <c r="F18">
        <v>5</v>
      </c>
      <c r="G18" t="s">
        <v>35</v>
      </c>
      <c r="H18">
        <v>3</v>
      </c>
      <c r="I18">
        <v>1</v>
      </c>
      <c r="J18">
        <v>4</v>
      </c>
      <c r="K18">
        <v>5</v>
      </c>
      <c r="L18" t="s">
        <v>41</v>
      </c>
      <c r="M18" t="s">
        <v>42</v>
      </c>
      <c r="N18" t="s">
        <v>46</v>
      </c>
    </row>
    <row r="19" spans="1:14" x14ac:dyDescent="0.3">
      <c r="A19" t="s">
        <v>14</v>
      </c>
      <c r="B19" t="s">
        <v>18</v>
      </c>
      <c r="C19" t="s">
        <v>26</v>
      </c>
      <c r="D19" t="s">
        <v>33</v>
      </c>
      <c r="E19">
        <v>5</v>
      </c>
      <c r="F19">
        <v>5</v>
      </c>
      <c r="G19" t="s">
        <v>36</v>
      </c>
      <c r="H19">
        <v>3</v>
      </c>
      <c r="I19">
        <v>1</v>
      </c>
      <c r="J19">
        <v>4</v>
      </c>
      <c r="K19">
        <v>5</v>
      </c>
      <c r="L19" t="s">
        <v>39</v>
      </c>
      <c r="M19" t="s">
        <v>43</v>
      </c>
      <c r="N19" t="s">
        <v>47</v>
      </c>
    </row>
    <row r="20" spans="1:14" x14ac:dyDescent="0.3">
      <c r="A20" t="s">
        <v>14</v>
      </c>
      <c r="B20" t="s">
        <v>16</v>
      </c>
      <c r="C20" t="s">
        <v>27</v>
      </c>
      <c r="D20" t="s">
        <v>33</v>
      </c>
      <c r="E20">
        <v>4</v>
      </c>
      <c r="F20">
        <v>4</v>
      </c>
      <c r="G20" t="s">
        <v>37</v>
      </c>
      <c r="H20">
        <v>1</v>
      </c>
      <c r="I20">
        <v>1</v>
      </c>
      <c r="J20">
        <v>4</v>
      </c>
      <c r="K20">
        <v>4</v>
      </c>
      <c r="L20" t="s">
        <v>40</v>
      </c>
      <c r="M20" t="s">
        <v>44</v>
      </c>
      <c r="N20" t="s">
        <v>48</v>
      </c>
    </row>
    <row r="21" spans="1:14" x14ac:dyDescent="0.3">
      <c r="A21" t="s">
        <v>14</v>
      </c>
      <c r="B21" t="s">
        <v>20</v>
      </c>
      <c r="C21" t="s">
        <v>28</v>
      </c>
      <c r="D21" t="s">
        <v>33</v>
      </c>
      <c r="E21">
        <v>5</v>
      </c>
      <c r="F21">
        <v>5</v>
      </c>
      <c r="G21" t="s">
        <v>37</v>
      </c>
      <c r="H21">
        <v>5</v>
      </c>
      <c r="I21">
        <v>5</v>
      </c>
      <c r="J21">
        <v>5</v>
      </c>
      <c r="K21">
        <v>5</v>
      </c>
      <c r="L21" t="s">
        <v>41</v>
      </c>
      <c r="M21" t="s">
        <v>43</v>
      </c>
      <c r="N21" t="s">
        <v>46</v>
      </c>
    </row>
    <row r="22" spans="1:14" x14ac:dyDescent="0.3">
      <c r="A22" t="s">
        <v>14</v>
      </c>
      <c r="B22" t="s">
        <v>17</v>
      </c>
      <c r="C22" t="s">
        <v>29</v>
      </c>
      <c r="D22" t="s">
        <v>33</v>
      </c>
      <c r="E22">
        <v>4</v>
      </c>
      <c r="F22">
        <v>3</v>
      </c>
      <c r="G22" t="s">
        <v>35</v>
      </c>
      <c r="H22">
        <v>5</v>
      </c>
      <c r="I22">
        <v>5</v>
      </c>
      <c r="J22">
        <v>3</v>
      </c>
      <c r="K22">
        <v>5</v>
      </c>
      <c r="L22" t="s">
        <v>41</v>
      </c>
      <c r="M22" t="s">
        <v>42</v>
      </c>
      <c r="N22" t="s">
        <v>46</v>
      </c>
    </row>
    <row r="23" spans="1:14" x14ac:dyDescent="0.3">
      <c r="A23" t="s">
        <v>14</v>
      </c>
      <c r="B23" t="s">
        <v>15</v>
      </c>
      <c r="C23" t="s">
        <v>30</v>
      </c>
      <c r="D23" t="s">
        <v>33</v>
      </c>
      <c r="E23">
        <v>4</v>
      </c>
      <c r="F23">
        <v>3</v>
      </c>
      <c r="G23" t="s">
        <v>36</v>
      </c>
      <c r="H23">
        <v>5</v>
      </c>
      <c r="I23">
        <v>5</v>
      </c>
      <c r="J23">
        <v>3</v>
      </c>
      <c r="K23">
        <v>1</v>
      </c>
      <c r="L23" t="s">
        <v>39</v>
      </c>
      <c r="M23" t="s">
        <v>43</v>
      </c>
      <c r="N23" t="s">
        <v>47</v>
      </c>
    </row>
    <row r="24" spans="1:14" x14ac:dyDescent="0.3">
      <c r="A24" t="s">
        <v>14</v>
      </c>
      <c r="B24" t="s">
        <v>16</v>
      </c>
      <c r="C24" t="s">
        <v>31</v>
      </c>
      <c r="D24" t="s">
        <v>33</v>
      </c>
      <c r="E24">
        <v>4</v>
      </c>
      <c r="F24">
        <v>3</v>
      </c>
      <c r="G24" t="s">
        <v>37</v>
      </c>
      <c r="H24">
        <v>3</v>
      </c>
      <c r="I24">
        <v>5</v>
      </c>
      <c r="J24">
        <v>3</v>
      </c>
      <c r="K24">
        <v>3</v>
      </c>
      <c r="L24" t="s">
        <v>40</v>
      </c>
      <c r="M24" t="s">
        <v>43</v>
      </c>
      <c r="N24" t="s">
        <v>48</v>
      </c>
    </row>
    <row r="25" spans="1:14" x14ac:dyDescent="0.3">
      <c r="A25" t="s">
        <v>14</v>
      </c>
      <c r="B25" t="s">
        <v>17</v>
      </c>
      <c r="C25" t="s">
        <v>32</v>
      </c>
      <c r="D25" t="s">
        <v>33</v>
      </c>
      <c r="E25">
        <v>4</v>
      </c>
      <c r="F25">
        <v>3</v>
      </c>
      <c r="G25" t="s">
        <v>35</v>
      </c>
      <c r="H25">
        <v>3</v>
      </c>
      <c r="I25">
        <v>5</v>
      </c>
      <c r="J25">
        <v>4</v>
      </c>
      <c r="K25">
        <v>4</v>
      </c>
      <c r="L25" t="s">
        <v>41</v>
      </c>
      <c r="M25" t="s">
        <v>43</v>
      </c>
      <c r="N25" t="s">
        <v>46</v>
      </c>
    </row>
    <row r="26" spans="1:14" x14ac:dyDescent="0.3">
      <c r="A26" t="s">
        <v>14</v>
      </c>
      <c r="B26" t="s">
        <v>18</v>
      </c>
      <c r="C26" t="s">
        <v>21</v>
      </c>
      <c r="D26" t="s">
        <v>33</v>
      </c>
      <c r="E26">
        <v>4</v>
      </c>
      <c r="F26">
        <v>3</v>
      </c>
      <c r="G26" t="s">
        <v>35</v>
      </c>
      <c r="H26">
        <v>5</v>
      </c>
      <c r="I26">
        <v>5</v>
      </c>
      <c r="J26">
        <v>5</v>
      </c>
      <c r="K26">
        <v>5</v>
      </c>
      <c r="L26" t="s">
        <v>41</v>
      </c>
      <c r="M26" t="s">
        <v>42</v>
      </c>
      <c r="N26" t="s">
        <v>46</v>
      </c>
    </row>
    <row r="27" spans="1:14" x14ac:dyDescent="0.3">
      <c r="A27" t="s">
        <v>14</v>
      </c>
      <c r="B27" t="s">
        <v>16</v>
      </c>
      <c r="C27" t="s">
        <v>22</v>
      </c>
      <c r="D27" t="s">
        <v>33</v>
      </c>
      <c r="E27">
        <v>3</v>
      </c>
      <c r="F27">
        <v>3</v>
      </c>
      <c r="G27" t="s">
        <v>36</v>
      </c>
      <c r="H27">
        <v>1</v>
      </c>
      <c r="I27">
        <v>5</v>
      </c>
      <c r="J27">
        <v>3</v>
      </c>
      <c r="K27">
        <v>5</v>
      </c>
      <c r="L27" t="s">
        <v>39</v>
      </c>
      <c r="M27" t="s">
        <v>43</v>
      </c>
      <c r="N27" t="s">
        <v>47</v>
      </c>
    </row>
    <row r="28" spans="1:14" x14ac:dyDescent="0.3">
      <c r="A28" t="s">
        <v>14</v>
      </c>
      <c r="B28" t="s">
        <v>17</v>
      </c>
      <c r="C28" t="s">
        <v>23</v>
      </c>
      <c r="D28" t="s">
        <v>33</v>
      </c>
      <c r="E28">
        <v>5</v>
      </c>
      <c r="F28">
        <v>3</v>
      </c>
      <c r="G28" t="s">
        <v>37</v>
      </c>
      <c r="H28">
        <v>2</v>
      </c>
      <c r="I28">
        <v>5</v>
      </c>
      <c r="J28">
        <v>3</v>
      </c>
      <c r="K28">
        <v>1</v>
      </c>
      <c r="L28" t="s">
        <v>40</v>
      </c>
      <c r="M28" t="s">
        <v>42</v>
      </c>
      <c r="N28" t="s">
        <v>48</v>
      </c>
    </row>
    <row r="29" spans="1:14" x14ac:dyDescent="0.3">
      <c r="A29" t="s">
        <v>14</v>
      </c>
      <c r="B29" t="s">
        <v>16</v>
      </c>
      <c r="C29" t="s">
        <v>24</v>
      </c>
      <c r="D29" t="s">
        <v>33</v>
      </c>
      <c r="E29">
        <v>5</v>
      </c>
      <c r="F29">
        <v>5</v>
      </c>
      <c r="G29" t="s">
        <v>36</v>
      </c>
      <c r="H29">
        <v>3</v>
      </c>
      <c r="I29">
        <v>5</v>
      </c>
      <c r="J29">
        <v>3</v>
      </c>
      <c r="K29">
        <v>1</v>
      </c>
      <c r="L29" t="s">
        <v>39</v>
      </c>
      <c r="M29" t="s">
        <v>42</v>
      </c>
      <c r="N29" t="s">
        <v>49</v>
      </c>
    </row>
    <row r="30" spans="1:14" x14ac:dyDescent="0.3">
      <c r="A30" t="s">
        <v>14</v>
      </c>
      <c r="B30" t="s">
        <v>15</v>
      </c>
      <c r="C30" t="s">
        <v>25</v>
      </c>
      <c r="D30" t="s">
        <v>33</v>
      </c>
      <c r="E30">
        <v>5</v>
      </c>
      <c r="F30">
        <v>5</v>
      </c>
      <c r="G30" t="s">
        <v>35</v>
      </c>
      <c r="H30">
        <v>3</v>
      </c>
      <c r="I30">
        <v>5</v>
      </c>
      <c r="J30">
        <v>4</v>
      </c>
      <c r="K30">
        <v>4</v>
      </c>
      <c r="L30" t="s">
        <v>39</v>
      </c>
      <c r="M30" t="s">
        <v>42</v>
      </c>
      <c r="N30" t="s">
        <v>46</v>
      </c>
    </row>
    <row r="31" spans="1:14" x14ac:dyDescent="0.3">
      <c r="A31" t="s">
        <v>14</v>
      </c>
      <c r="B31" t="s">
        <v>16</v>
      </c>
      <c r="C31" t="s">
        <v>26</v>
      </c>
      <c r="D31" t="s">
        <v>33</v>
      </c>
      <c r="E31">
        <v>5</v>
      </c>
      <c r="F31">
        <v>5</v>
      </c>
      <c r="G31" t="s">
        <v>36</v>
      </c>
      <c r="H31">
        <v>5</v>
      </c>
      <c r="I31">
        <v>5</v>
      </c>
      <c r="J31">
        <v>4</v>
      </c>
      <c r="K31">
        <v>5</v>
      </c>
      <c r="L31" t="s">
        <v>39</v>
      </c>
      <c r="M31" t="s">
        <v>43</v>
      </c>
      <c r="N31" t="s">
        <v>47</v>
      </c>
    </row>
    <row r="32" spans="1:14" x14ac:dyDescent="0.3">
      <c r="A32" t="s">
        <v>14</v>
      </c>
      <c r="B32" t="s">
        <v>17</v>
      </c>
      <c r="C32" t="s">
        <v>27</v>
      </c>
      <c r="D32" t="s">
        <v>33</v>
      </c>
      <c r="E32">
        <v>4</v>
      </c>
      <c r="F32">
        <v>5</v>
      </c>
      <c r="G32" t="s">
        <v>37</v>
      </c>
      <c r="H32">
        <v>1</v>
      </c>
      <c r="I32">
        <v>5</v>
      </c>
      <c r="J32">
        <v>4</v>
      </c>
      <c r="K32">
        <v>5</v>
      </c>
      <c r="L32" t="s">
        <v>40</v>
      </c>
      <c r="M32" t="s">
        <v>44</v>
      </c>
      <c r="N32" t="s">
        <v>48</v>
      </c>
    </row>
    <row r="33" spans="1:14" x14ac:dyDescent="0.3">
      <c r="A33" t="s">
        <v>14</v>
      </c>
      <c r="B33" t="s">
        <v>18</v>
      </c>
      <c r="C33" t="s">
        <v>28</v>
      </c>
      <c r="D33" t="s">
        <v>33</v>
      </c>
      <c r="E33">
        <v>4</v>
      </c>
      <c r="F33">
        <v>5</v>
      </c>
      <c r="G33" t="s">
        <v>36</v>
      </c>
      <c r="H33">
        <v>3</v>
      </c>
      <c r="I33">
        <v>5</v>
      </c>
      <c r="J33">
        <v>4</v>
      </c>
      <c r="K33">
        <v>5</v>
      </c>
      <c r="L33" t="s">
        <v>40</v>
      </c>
      <c r="M33" t="s">
        <v>45</v>
      </c>
      <c r="N33" t="s">
        <v>49</v>
      </c>
    </row>
    <row r="34" spans="1:14" x14ac:dyDescent="0.3">
      <c r="A34" t="s">
        <v>14</v>
      </c>
      <c r="B34" t="s">
        <v>17</v>
      </c>
      <c r="C34" t="s">
        <v>29</v>
      </c>
      <c r="D34" t="s">
        <v>33</v>
      </c>
      <c r="E34">
        <v>3</v>
      </c>
      <c r="F34">
        <v>5</v>
      </c>
      <c r="G34" t="s">
        <v>37</v>
      </c>
      <c r="H34">
        <v>3</v>
      </c>
      <c r="I34">
        <v>3</v>
      </c>
      <c r="J34">
        <v>3</v>
      </c>
      <c r="K34">
        <v>5</v>
      </c>
      <c r="L34" t="s">
        <v>38</v>
      </c>
      <c r="M34" t="s">
        <v>42</v>
      </c>
      <c r="N34" t="s">
        <v>46</v>
      </c>
    </row>
    <row r="35" spans="1:14" x14ac:dyDescent="0.3">
      <c r="A35" t="s">
        <v>14</v>
      </c>
      <c r="B35" t="s">
        <v>17</v>
      </c>
      <c r="C35" t="s">
        <v>30</v>
      </c>
      <c r="D35" t="s">
        <v>33</v>
      </c>
      <c r="E35">
        <v>4</v>
      </c>
      <c r="F35">
        <v>4</v>
      </c>
      <c r="G35" t="s">
        <v>36</v>
      </c>
      <c r="H35">
        <v>5</v>
      </c>
      <c r="I35">
        <v>3</v>
      </c>
      <c r="J35">
        <v>4</v>
      </c>
      <c r="K35">
        <v>4</v>
      </c>
      <c r="L35" t="s">
        <v>39</v>
      </c>
      <c r="M35" t="s">
        <v>43</v>
      </c>
      <c r="N35" t="s">
        <v>47</v>
      </c>
    </row>
    <row r="36" spans="1:14" x14ac:dyDescent="0.3">
      <c r="A36" t="s">
        <v>14</v>
      </c>
      <c r="B36" t="s">
        <v>15</v>
      </c>
      <c r="C36" t="s">
        <v>31</v>
      </c>
      <c r="D36" t="s">
        <v>33</v>
      </c>
      <c r="E36">
        <v>5</v>
      </c>
      <c r="F36">
        <v>4</v>
      </c>
      <c r="G36" t="s">
        <v>37</v>
      </c>
      <c r="H36">
        <v>5</v>
      </c>
      <c r="I36">
        <v>3</v>
      </c>
      <c r="J36">
        <v>5</v>
      </c>
      <c r="K36">
        <v>5</v>
      </c>
      <c r="L36" t="s">
        <v>40</v>
      </c>
      <c r="M36" t="s">
        <v>43</v>
      </c>
      <c r="N36" t="s">
        <v>48</v>
      </c>
    </row>
    <row r="37" spans="1:14" x14ac:dyDescent="0.3">
      <c r="A37" t="s">
        <v>14</v>
      </c>
      <c r="B37" t="s">
        <v>15</v>
      </c>
      <c r="C37" t="s">
        <v>32</v>
      </c>
      <c r="D37" t="s">
        <v>33</v>
      </c>
      <c r="E37">
        <v>5</v>
      </c>
      <c r="F37">
        <v>4</v>
      </c>
      <c r="G37" t="s">
        <v>37</v>
      </c>
      <c r="H37">
        <v>1</v>
      </c>
      <c r="I37">
        <v>3</v>
      </c>
      <c r="J37">
        <v>5</v>
      </c>
      <c r="K37">
        <v>4</v>
      </c>
      <c r="L37" t="s">
        <v>41</v>
      </c>
      <c r="M37" t="s">
        <v>43</v>
      </c>
      <c r="N37" t="s">
        <v>46</v>
      </c>
    </row>
    <row r="38" spans="1:14" x14ac:dyDescent="0.3">
      <c r="A38" t="s">
        <v>14</v>
      </c>
      <c r="B38" t="s">
        <v>16</v>
      </c>
      <c r="C38" t="s">
        <v>21</v>
      </c>
      <c r="D38" t="s">
        <v>33</v>
      </c>
      <c r="E38">
        <v>5</v>
      </c>
      <c r="F38">
        <v>4</v>
      </c>
      <c r="G38" t="s">
        <v>35</v>
      </c>
      <c r="H38">
        <v>3</v>
      </c>
      <c r="I38">
        <v>3</v>
      </c>
      <c r="J38">
        <v>5</v>
      </c>
      <c r="K38">
        <v>4</v>
      </c>
      <c r="L38" t="s">
        <v>39</v>
      </c>
      <c r="M38" t="s">
        <v>42</v>
      </c>
      <c r="N38" t="s">
        <v>46</v>
      </c>
    </row>
    <row r="39" spans="1:14" x14ac:dyDescent="0.3">
      <c r="A39" t="s">
        <v>14</v>
      </c>
      <c r="B39" t="s">
        <v>17</v>
      </c>
      <c r="C39" t="s">
        <v>22</v>
      </c>
      <c r="D39" t="s">
        <v>33</v>
      </c>
      <c r="E39">
        <v>5</v>
      </c>
      <c r="F39">
        <v>4</v>
      </c>
      <c r="G39" t="s">
        <v>36</v>
      </c>
      <c r="H39">
        <v>3</v>
      </c>
      <c r="I39">
        <v>3</v>
      </c>
      <c r="J39">
        <v>5</v>
      </c>
      <c r="K39">
        <v>3</v>
      </c>
      <c r="L39" t="s">
        <v>39</v>
      </c>
      <c r="M39" t="s">
        <v>43</v>
      </c>
      <c r="N39" t="s">
        <v>47</v>
      </c>
    </row>
    <row r="40" spans="1:14" x14ac:dyDescent="0.3">
      <c r="A40" t="s">
        <v>14</v>
      </c>
      <c r="B40" t="s">
        <v>18</v>
      </c>
      <c r="C40" t="s">
        <v>23</v>
      </c>
      <c r="D40" t="s">
        <v>33</v>
      </c>
      <c r="E40">
        <v>4</v>
      </c>
      <c r="F40">
        <v>4</v>
      </c>
      <c r="G40" t="s">
        <v>37</v>
      </c>
      <c r="H40">
        <v>4</v>
      </c>
      <c r="I40">
        <v>3</v>
      </c>
      <c r="J40">
        <v>4</v>
      </c>
      <c r="K40">
        <v>4</v>
      </c>
      <c r="L40" t="s">
        <v>40</v>
      </c>
      <c r="M40" t="s">
        <v>42</v>
      </c>
      <c r="N40" t="s">
        <v>48</v>
      </c>
    </row>
    <row r="41" spans="1:14" x14ac:dyDescent="0.3">
      <c r="A41" t="s">
        <v>14</v>
      </c>
      <c r="B41" t="s">
        <v>19</v>
      </c>
      <c r="C41" t="s">
        <v>24</v>
      </c>
      <c r="D41" t="s">
        <v>33</v>
      </c>
      <c r="E41">
        <v>5</v>
      </c>
      <c r="F41">
        <v>4</v>
      </c>
      <c r="G41" t="s">
        <v>36</v>
      </c>
      <c r="H41">
        <v>5</v>
      </c>
      <c r="I41">
        <v>3</v>
      </c>
      <c r="J41">
        <v>5</v>
      </c>
      <c r="K41">
        <v>5</v>
      </c>
      <c r="L41" t="s">
        <v>41</v>
      </c>
      <c r="M41" t="s">
        <v>42</v>
      </c>
      <c r="N41" t="s">
        <v>46</v>
      </c>
    </row>
    <row r="42" spans="1:14" x14ac:dyDescent="0.3">
      <c r="A42" t="s">
        <v>14</v>
      </c>
      <c r="B42" t="s">
        <v>15</v>
      </c>
      <c r="C42" t="s">
        <v>25</v>
      </c>
      <c r="D42" t="s">
        <v>33</v>
      </c>
      <c r="E42">
        <v>4</v>
      </c>
      <c r="F42">
        <v>3</v>
      </c>
      <c r="G42" t="s">
        <v>35</v>
      </c>
      <c r="H42">
        <v>1</v>
      </c>
      <c r="I42">
        <v>1</v>
      </c>
      <c r="J42">
        <v>4</v>
      </c>
      <c r="K42">
        <v>4</v>
      </c>
      <c r="L42" t="s">
        <v>40</v>
      </c>
      <c r="M42" t="s">
        <v>42</v>
      </c>
      <c r="N42" t="s">
        <v>46</v>
      </c>
    </row>
    <row r="43" spans="1:14" x14ac:dyDescent="0.3">
      <c r="A43" t="s">
        <v>14</v>
      </c>
      <c r="B43" t="s">
        <v>15</v>
      </c>
      <c r="C43" t="s">
        <v>26</v>
      </c>
      <c r="D43" t="s">
        <v>33</v>
      </c>
      <c r="E43">
        <v>4</v>
      </c>
      <c r="F43">
        <v>3</v>
      </c>
      <c r="G43" t="s">
        <v>36</v>
      </c>
      <c r="H43">
        <v>5</v>
      </c>
      <c r="I43">
        <v>1</v>
      </c>
      <c r="J43">
        <v>4</v>
      </c>
      <c r="K43">
        <v>4</v>
      </c>
      <c r="L43" t="s">
        <v>39</v>
      </c>
      <c r="M43" t="s">
        <v>43</v>
      </c>
      <c r="N43" t="s">
        <v>47</v>
      </c>
    </row>
    <row r="44" spans="1:14" x14ac:dyDescent="0.3">
      <c r="A44" t="s">
        <v>14</v>
      </c>
      <c r="B44" t="s">
        <v>15</v>
      </c>
      <c r="C44" t="s">
        <v>27</v>
      </c>
      <c r="D44" t="s">
        <v>33</v>
      </c>
      <c r="E44">
        <v>5</v>
      </c>
      <c r="F44">
        <v>3</v>
      </c>
      <c r="G44" t="s">
        <v>37</v>
      </c>
      <c r="H44">
        <v>3</v>
      </c>
      <c r="I44">
        <v>1</v>
      </c>
      <c r="J44">
        <v>4</v>
      </c>
      <c r="K44">
        <v>3</v>
      </c>
      <c r="L44" t="s">
        <v>40</v>
      </c>
      <c r="M44" t="s">
        <v>42</v>
      </c>
      <c r="N44" t="s">
        <v>48</v>
      </c>
    </row>
    <row r="45" spans="1:14" x14ac:dyDescent="0.3">
      <c r="A45" t="s">
        <v>14</v>
      </c>
      <c r="B45" t="s">
        <v>16</v>
      </c>
      <c r="C45" t="s">
        <v>28</v>
      </c>
      <c r="D45" t="s">
        <v>33</v>
      </c>
      <c r="E45">
        <v>4</v>
      </c>
      <c r="F45">
        <v>4</v>
      </c>
      <c r="G45" t="s">
        <v>36</v>
      </c>
      <c r="H45">
        <v>4</v>
      </c>
      <c r="I45">
        <v>1</v>
      </c>
      <c r="J45">
        <v>4</v>
      </c>
      <c r="K45">
        <v>4</v>
      </c>
      <c r="L45" t="s">
        <v>41</v>
      </c>
      <c r="M45" t="s">
        <v>43</v>
      </c>
      <c r="N45" t="s">
        <v>49</v>
      </c>
    </row>
    <row r="46" spans="1:14" x14ac:dyDescent="0.3">
      <c r="A46" t="s">
        <v>14</v>
      </c>
      <c r="B46" t="s">
        <v>17</v>
      </c>
      <c r="C46" t="s">
        <v>29</v>
      </c>
      <c r="D46" t="s">
        <v>33</v>
      </c>
      <c r="E46">
        <v>5</v>
      </c>
      <c r="F46">
        <v>4</v>
      </c>
      <c r="G46" t="s">
        <v>35</v>
      </c>
      <c r="H46">
        <v>5</v>
      </c>
      <c r="I46">
        <v>1</v>
      </c>
      <c r="J46">
        <v>5</v>
      </c>
      <c r="K46">
        <v>5</v>
      </c>
      <c r="L46" t="s">
        <v>38</v>
      </c>
      <c r="M46" t="s">
        <v>42</v>
      </c>
      <c r="N46" t="s">
        <v>46</v>
      </c>
    </row>
    <row r="47" spans="1:14" x14ac:dyDescent="0.3">
      <c r="A47" t="s">
        <v>14</v>
      </c>
      <c r="B47" t="s">
        <v>18</v>
      </c>
      <c r="C47" t="s">
        <v>30</v>
      </c>
      <c r="D47" t="s">
        <v>33</v>
      </c>
      <c r="E47">
        <v>5</v>
      </c>
      <c r="F47">
        <v>4</v>
      </c>
      <c r="G47" t="s">
        <v>36</v>
      </c>
      <c r="H47">
        <v>1</v>
      </c>
      <c r="I47">
        <v>1</v>
      </c>
      <c r="J47">
        <v>5</v>
      </c>
      <c r="K47">
        <v>4</v>
      </c>
      <c r="L47" t="s">
        <v>39</v>
      </c>
      <c r="M47" t="s">
        <v>43</v>
      </c>
      <c r="N47" t="s">
        <v>47</v>
      </c>
    </row>
    <row r="48" spans="1:14" x14ac:dyDescent="0.3">
      <c r="A48" t="s">
        <v>14</v>
      </c>
      <c r="B48" t="s">
        <v>15</v>
      </c>
      <c r="C48" t="s">
        <v>31</v>
      </c>
      <c r="D48" t="s">
        <v>33</v>
      </c>
      <c r="E48">
        <v>5</v>
      </c>
      <c r="F48">
        <v>4</v>
      </c>
      <c r="G48" t="s">
        <v>37</v>
      </c>
      <c r="H48">
        <v>3</v>
      </c>
      <c r="I48">
        <v>1</v>
      </c>
      <c r="J48">
        <v>5</v>
      </c>
      <c r="K48">
        <v>5</v>
      </c>
      <c r="L48" t="s">
        <v>40</v>
      </c>
      <c r="M48" t="s">
        <v>42</v>
      </c>
      <c r="N48" t="s">
        <v>48</v>
      </c>
    </row>
    <row r="49" spans="1:14" x14ac:dyDescent="0.3">
      <c r="A49" t="s">
        <v>14</v>
      </c>
      <c r="B49" t="s">
        <v>15</v>
      </c>
      <c r="C49" t="s">
        <v>32</v>
      </c>
      <c r="D49" t="s">
        <v>33</v>
      </c>
      <c r="E49">
        <v>5</v>
      </c>
      <c r="F49">
        <v>4</v>
      </c>
      <c r="G49" t="s">
        <v>36</v>
      </c>
      <c r="H49">
        <v>3</v>
      </c>
      <c r="I49">
        <v>1</v>
      </c>
      <c r="J49">
        <v>3</v>
      </c>
      <c r="K49">
        <v>3</v>
      </c>
      <c r="L49" t="s">
        <v>41</v>
      </c>
      <c r="M49" t="s">
        <v>42</v>
      </c>
      <c r="N49" t="s">
        <v>49</v>
      </c>
    </row>
    <row r="50" spans="1:14" x14ac:dyDescent="0.3">
      <c r="A50" t="s">
        <v>14</v>
      </c>
      <c r="B50" t="s">
        <v>15</v>
      </c>
      <c r="C50" t="s">
        <v>21</v>
      </c>
      <c r="D50" t="s">
        <v>33</v>
      </c>
      <c r="E50">
        <v>4</v>
      </c>
      <c r="F50">
        <v>4</v>
      </c>
      <c r="G50" t="s">
        <v>36</v>
      </c>
      <c r="H50">
        <v>4</v>
      </c>
      <c r="I50">
        <v>1</v>
      </c>
      <c r="J50">
        <v>4</v>
      </c>
      <c r="K50">
        <v>4</v>
      </c>
      <c r="L50" t="s">
        <v>40</v>
      </c>
      <c r="M50" t="s">
        <v>42</v>
      </c>
      <c r="N50" t="s">
        <v>46</v>
      </c>
    </row>
    <row r="51" spans="1:14" x14ac:dyDescent="0.3">
      <c r="A51" t="s">
        <v>14</v>
      </c>
      <c r="B51" t="s">
        <v>15</v>
      </c>
      <c r="C51" t="s">
        <v>22</v>
      </c>
      <c r="D51" t="s">
        <v>33</v>
      </c>
      <c r="E51">
        <v>3</v>
      </c>
      <c r="F51">
        <v>5</v>
      </c>
      <c r="G51" t="s">
        <v>36</v>
      </c>
      <c r="H51">
        <v>5</v>
      </c>
      <c r="I51">
        <v>5</v>
      </c>
      <c r="J51">
        <v>5</v>
      </c>
      <c r="K51">
        <v>5</v>
      </c>
      <c r="L51" t="s">
        <v>39</v>
      </c>
      <c r="M51" t="s">
        <v>43</v>
      </c>
      <c r="N51" t="s">
        <v>47</v>
      </c>
    </row>
    <row r="52" spans="1:14" x14ac:dyDescent="0.3">
      <c r="A52" t="s">
        <v>14</v>
      </c>
      <c r="B52" t="s">
        <v>16</v>
      </c>
      <c r="C52" t="s">
        <v>23</v>
      </c>
      <c r="D52" t="s">
        <v>33</v>
      </c>
      <c r="E52">
        <v>3</v>
      </c>
      <c r="F52">
        <v>5</v>
      </c>
      <c r="G52" t="s">
        <v>37</v>
      </c>
      <c r="H52">
        <v>1</v>
      </c>
      <c r="I52">
        <v>1</v>
      </c>
      <c r="J52">
        <v>4</v>
      </c>
      <c r="K52">
        <v>5</v>
      </c>
      <c r="L52" t="s">
        <v>40</v>
      </c>
      <c r="M52" t="s">
        <v>43</v>
      </c>
      <c r="N52" t="s">
        <v>48</v>
      </c>
    </row>
    <row r="53" spans="1:14" x14ac:dyDescent="0.3">
      <c r="A53" t="s">
        <v>14</v>
      </c>
      <c r="B53" t="s">
        <v>17</v>
      </c>
      <c r="C53" t="s">
        <v>24</v>
      </c>
      <c r="D53" t="s">
        <v>33</v>
      </c>
      <c r="E53">
        <v>4</v>
      </c>
      <c r="F53">
        <v>5</v>
      </c>
      <c r="G53" t="s">
        <v>36</v>
      </c>
      <c r="H53">
        <v>5</v>
      </c>
      <c r="I53">
        <v>5</v>
      </c>
      <c r="J53">
        <v>4</v>
      </c>
      <c r="K53">
        <v>5</v>
      </c>
      <c r="L53" t="s">
        <v>41</v>
      </c>
      <c r="M53" t="s">
        <v>42</v>
      </c>
      <c r="N53" t="s">
        <v>49</v>
      </c>
    </row>
    <row r="54" spans="1:14" x14ac:dyDescent="0.3">
      <c r="A54" t="s">
        <v>14</v>
      </c>
      <c r="B54" t="s">
        <v>18</v>
      </c>
      <c r="C54" t="s">
        <v>25</v>
      </c>
      <c r="D54" t="s">
        <v>33</v>
      </c>
      <c r="E54">
        <v>4</v>
      </c>
      <c r="F54">
        <v>5</v>
      </c>
      <c r="G54" t="s">
        <v>35</v>
      </c>
      <c r="H54">
        <v>3</v>
      </c>
      <c r="I54">
        <v>5</v>
      </c>
      <c r="J54">
        <v>4</v>
      </c>
      <c r="K54">
        <v>5</v>
      </c>
      <c r="L54" t="s">
        <v>39</v>
      </c>
      <c r="M54" t="s">
        <v>42</v>
      </c>
      <c r="N54" t="s">
        <v>46</v>
      </c>
    </row>
    <row r="55" spans="1:14" x14ac:dyDescent="0.3">
      <c r="A55" t="s">
        <v>14</v>
      </c>
      <c r="B55" t="s">
        <v>15</v>
      </c>
      <c r="C55" t="s">
        <v>26</v>
      </c>
      <c r="D55" t="s">
        <v>33</v>
      </c>
      <c r="E55">
        <v>4</v>
      </c>
      <c r="F55">
        <v>5</v>
      </c>
      <c r="G55" t="s">
        <v>36</v>
      </c>
      <c r="H55">
        <v>3</v>
      </c>
      <c r="I55">
        <v>5</v>
      </c>
      <c r="J55">
        <v>4</v>
      </c>
      <c r="K55">
        <v>4</v>
      </c>
      <c r="L55" t="s">
        <v>39</v>
      </c>
      <c r="M55" t="s">
        <v>43</v>
      </c>
      <c r="N55" t="s">
        <v>47</v>
      </c>
    </row>
    <row r="56" spans="1:14" x14ac:dyDescent="0.3">
      <c r="A56" t="s">
        <v>14</v>
      </c>
      <c r="B56" t="s">
        <v>16</v>
      </c>
      <c r="C56" t="s">
        <v>27</v>
      </c>
      <c r="D56" t="s">
        <v>33</v>
      </c>
      <c r="E56">
        <v>4</v>
      </c>
      <c r="F56">
        <v>5</v>
      </c>
      <c r="G56" t="s">
        <v>37</v>
      </c>
      <c r="H56">
        <v>3</v>
      </c>
      <c r="I56">
        <v>5</v>
      </c>
      <c r="J56">
        <v>5</v>
      </c>
      <c r="K56">
        <v>5</v>
      </c>
      <c r="L56" t="s">
        <v>40</v>
      </c>
      <c r="M56" t="s">
        <v>42</v>
      </c>
      <c r="N56" t="s">
        <v>48</v>
      </c>
    </row>
    <row r="57" spans="1:14" x14ac:dyDescent="0.3">
      <c r="A57" t="s">
        <v>14</v>
      </c>
      <c r="B57" t="s">
        <v>16</v>
      </c>
      <c r="C57" t="s">
        <v>28</v>
      </c>
      <c r="D57" t="s">
        <v>33</v>
      </c>
      <c r="E57">
        <v>4</v>
      </c>
      <c r="F57">
        <v>3</v>
      </c>
      <c r="G57" t="s">
        <v>36</v>
      </c>
      <c r="H57">
        <v>1</v>
      </c>
      <c r="I57">
        <v>1</v>
      </c>
      <c r="J57">
        <v>5</v>
      </c>
      <c r="K57">
        <v>5</v>
      </c>
      <c r="L57" t="s">
        <v>41</v>
      </c>
      <c r="M57" t="s">
        <v>50</v>
      </c>
      <c r="N57" t="s">
        <v>49</v>
      </c>
    </row>
    <row r="58" spans="1:14" x14ac:dyDescent="0.3">
      <c r="A58" t="s">
        <v>14</v>
      </c>
      <c r="B58" t="s">
        <v>15</v>
      </c>
      <c r="C58" t="s">
        <v>29</v>
      </c>
      <c r="D58" t="s">
        <v>33</v>
      </c>
      <c r="E58">
        <v>5</v>
      </c>
      <c r="F58">
        <v>4</v>
      </c>
      <c r="G58" t="s">
        <v>35</v>
      </c>
      <c r="H58">
        <v>3</v>
      </c>
      <c r="I58">
        <v>1</v>
      </c>
      <c r="J58">
        <v>5</v>
      </c>
      <c r="K58">
        <v>5</v>
      </c>
      <c r="L58" t="s">
        <v>38</v>
      </c>
      <c r="M58" t="s">
        <v>42</v>
      </c>
      <c r="N58" t="s">
        <v>46</v>
      </c>
    </row>
    <row r="59" spans="1:14" x14ac:dyDescent="0.3">
      <c r="A59" t="s">
        <v>14</v>
      </c>
      <c r="B59" t="s">
        <v>16</v>
      </c>
      <c r="C59" t="s">
        <v>30</v>
      </c>
      <c r="D59" t="s">
        <v>34</v>
      </c>
      <c r="E59">
        <v>5</v>
      </c>
      <c r="F59">
        <v>4</v>
      </c>
      <c r="G59" t="s">
        <v>36</v>
      </c>
      <c r="H59">
        <v>3</v>
      </c>
      <c r="I59">
        <v>1</v>
      </c>
      <c r="J59">
        <v>3</v>
      </c>
      <c r="K59">
        <v>3</v>
      </c>
      <c r="L59" t="s">
        <v>39</v>
      </c>
      <c r="M59" t="s">
        <v>43</v>
      </c>
      <c r="N59" t="s">
        <v>47</v>
      </c>
    </row>
    <row r="60" spans="1:14" x14ac:dyDescent="0.3">
      <c r="A60" t="s">
        <v>14</v>
      </c>
      <c r="B60" t="s">
        <v>15</v>
      </c>
      <c r="C60" t="s">
        <v>31</v>
      </c>
      <c r="D60" t="s">
        <v>33</v>
      </c>
      <c r="E60">
        <v>5</v>
      </c>
      <c r="F60">
        <v>4</v>
      </c>
      <c r="G60" t="s">
        <v>37</v>
      </c>
      <c r="H60">
        <v>5</v>
      </c>
      <c r="I60">
        <v>4</v>
      </c>
      <c r="J60">
        <v>4</v>
      </c>
      <c r="K60">
        <v>4</v>
      </c>
      <c r="L60" t="s">
        <v>40</v>
      </c>
      <c r="M60" t="s">
        <v>43</v>
      </c>
      <c r="N60" t="s">
        <v>48</v>
      </c>
    </row>
    <row r="61" spans="1:14" x14ac:dyDescent="0.3">
      <c r="A61" t="s">
        <v>14</v>
      </c>
      <c r="B61" t="s">
        <v>15</v>
      </c>
      <c r="C61" t="s">
        <v>32</v>
      </c>
      <c r="D61" t="s">
        <v>34</v>
      </c>
      <c r="E61">
        <v>5</v>
      </c>
      <c r="F61">
        <v>4</v>
      </c>
      <c r="G61" t="s">
        <v>36</v>
      </c>
      <c r="H61">
        <v>5</v>
      </c>
      <c r="I61">
        <v>5</v>
      </c>
      <c r="J61">
        <v>5</v>
      </c>
      <c r="K61">
        <v>5</v>
      </c>
      <c r="L61" t="s">
        <v>41</v>
      </c>
      <c r="M61" t="s">
        <v>43</v>
      </c>
      <c r="N61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4FB8-6693-47B1-8BE1-A8551DDE98CC}">
  <dimension ref="B1:I6"/>
  <sheetViews>
    <sheetView tabSelected="1" zoomScale="55" zoomScaleNormal="55" workbookViewId="0">
      <selection activeCell="J1" sqref="J1"/>
    </sheetView>
  </sheetViews>
  <sheetFormatPr defaultRowHeight="14.4" x14ac:dyDescent="0.3"/>
  <sheetData>
    <row r="1" spans="2:9" x14ac:dyDescent="0.3">
      <c r="B1" t="s">
        <v>51</v>
      </c>
      <c r="C1" t="s">
        <v>52</v>
      </c>
      <c r="E1" t="s">
        <v>51</v>
      </c>
      <c r="F1" t="s">
        <v>54</v>
      </c>
      <c r="H1" t="s">
        <v>51</v>
      </c>
      <c r="I1" t="s">
        <v>55</v>
      </c>
    </row>
    <row r="2" spans="2:9" x14ac:dyDescent="0.3">
      <c r="B2">
        <v>1</v>
      </c>
      <c r="C2">
        <f>COUNTIF(Sheet1!E2:E61,1)</f>
        <v>0</v>
      </c>
      <c r="E2">
        <v>1</v>
      </c>
      <c r="F2">
        <f>COUNTIF(Sheet1!F2:F61,1)</f>
        <v>0</v>
      </c>
      <c r="H2" t="s">
        <v>35</v>
      </c>
      <c r="I2">
        <f>COUNTIF(Sheet1!G2:G61,"Always")</f>
        <v>16</v>
      </c>
    </row>
    <row r="3" spans="2:9" x14ac:dyDescent="0.3">
      <c r="B3">
        <v>2</v>
      </c>
      <c r="C3">
        <f>COUNTIF(Sheet1!E2:E61,2)</f>
        <v>0</v>
      </c>
      <c r="E3">
        <v>2</v>
      </c>
      <c r="F3">
        <f>COUNTIF(Sheet1!F2:F61,2)</f>
        <v>0</v>
      </c>
      <c r="H3" t="s">
        <v>36</v>
      </c>
      <c r="I3">
        <f>COUNTIF(Sheet1!G2:G61,"Most of time")</f>
        <v>25</v>
      </c>
    </row>
    <row r="4" spans="2:9" x14ac:dyDescent="0.3">
      <c r="B4">
        <v>3</v>
      </c>
      <c r="C4">
        <f>COUNTIF(Sheet1!E2:E61,3)</f>
        <v>6</v>
      </c>
      <c r="E4">
        <v>3</v>
      </c>
      <c r="F4">
        <f>COUNTIF(Sheet1!F2:F61,3)</f>
        <v>15</v>
      </c>
      <c r="H4" t="s">
        <v>37</v>
      </c>
      <c r="I4">
        <f>COUNTIF(Sheet1!G2:G61,"Sometimes")</f>
        <v>19</v>
      </c>
    </row>
    <row r="5" spans="2:9" x14ac:dyDescent="0.3">
      <c r="B5">
        <v>4</v>
      </c>
      <c r="C5">
        <f>COUNTIF(Sheet1!E2:E61,4)</f>
        <v>26</v>
      </c>
      <c r="E5">
        <v>4</v>
      </c>
      <c r="F5">
        <f>COUNTIF(Sheet1!F2:F61,4)</f>
        <v>24</v>
      </c>
      <c r="H5" t="s">
        <v>53</v>
      </c>
      <c r="I5">
        <f>COUNTIF(Sheet1!G2:G61,"Never")</f>
        <v>0</v>
      </c>
    </row>
    <row r="6" spans="2:9" x14ac:dyDescent="0.3">
      <c r="B6">
        <v>5</v>
      </c>
      <c r="C6">
        <f>COUNTIF(Sheet1!E2:E61,5)</f>
        <v>28</v>
      </c>
      <c r="E6">
        <v>5</v>
      </c>
      <c r="F6">
        <f>COUNTIF(Sheet1!F2:F61,5)</f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NOR IZA FARHANA BINTI ABD HAMID</cp:lastModifiedBy>
  <dcterms:created xsi:type="dcterms:W3CDTF">2025-06-04T03:40:06Z</dcterms:created>
  <dcterms:modified xsi:type="dcterms:W3CDTF">2025-06-08T17:59:56Z</dcterms:modified>
</cp:coreProperties>
</file>