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Irka\Data_Science\Netology\Python\1_Diploma\"/>
    </mc:Choice>
  </mc:AlternateContent>
  <xr:revisionPtr revIDLastSave="0" documentId="13_ncr:1_{16AD4C84-3BC0-42B0-92CA-E8D8B3F112B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Лист1" sheetId="1" r:id="rId1"/>
    <sheet name="Prepared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</calcChain>
</file>

<file path=xl/sharedStrings.xml><?xml version="1.0" encoding="utf-8"?>
<sst xmlns="http://schemas.openxmlformats.org/spreadsheetml/2006/main" count="1713" uniqueCount="1036">
  <si>
    <t>GDP (US$ million) by country</t>
  </si>
  <si>
    <t>Country or territory</t>
  </si>
  <si>
    <t>Region</t>
  </si>
  <si>
    <t>IMF[1]</t>
  </si>
  <si>
    <t>UN[12]</t>
  </si>
  <si>
    <t>World Bank[13]</t>
  </si>
  <si>
    <t>Estimate</t>
  </si>
  <si>
    <t>Year</t>
  </si>
  <si>
    <t xml:space="preserve"> United States *</t>
  </si>
  <si>
    <t>Americas</t>
  </si>
  <si>
    <t>22,675,271</t>
  </si>
  <si>
    <t>21,433,226</t>
  </si>
  <si>
    <t>20,936,600</t>
  </si>
  <si>
    <t xml:space="preserve"> China *</t>
  </si>
  <si>
    <t>Asia</t>
  </si>
  <si>
    <t>16,642,318</t>
  </si>
  <si>
    <t>14,342,933</t>
  </si>
  <si>
    <t>14,722,731</t>
  </si>
  <si>
    <t xml:space="preserve"> Japan *</t>
  </si>
  <si>
    <t>5,378,136</t>
  </si>
  <si>
    <t>5,082,465</t>
  </si>
  <si>
    <t>5,064,873</t>
  </si>
  <si>
    <t xml:space="preserve"> Germany *</t>
  </si>
  <si>
    <t>Europe</t>
  </si>
  <si>
    <t>4,319,286</t>
  </si>
  <si>
    <t>3,861,123</t>
  </si>
  <si>
    <t>3,806,060</t>
  </si>
  <si>
    <t xml:space="preserve"> United Kingdom *</t>
  </si>
  <si>
    <t>3,124,650</t>
  </si>
  <si>
    <t>2,826,441</t>
  </si>
  <si>
    <t>2,707,744</t>
  </si>
  <si>
    <t xml:space="preserve"> India *</t>
  </si>
  <si>
    <t>3,049,704</t>
  </si>
  <si>
    <t>2,891,582</t>
  </si>
  <si>
    <t>2,622,984</t>
  </si>
  <si>
    <t xml:space="preserve"> France *</t>
  </si>
  <si>
    <t>2,938,271</t>
  </si>
  <si>
    <t>2,715,518</t>
  </si>
  <si>
    <t>2,603,004</t>
  </si>
  <si>
    <t xml:space="preserve"> Italy *</t>
  </si>
  <si>
    <t>2,106,287</t>
  </si>
  <si>
    <t>2,003,576</t>
  </si>
  <si>
    <t>1,886,445</t>
  </si>
  <si>
    <t xml:space="preserve"> Canada *</t>
  </si>
  <si>
    <t>1,883,487</t>
  </si>
  <si>
    <t>1,741,496</t>
  </si>
  <si>
    <t>1,643,408</t>
  </si>
  <si>
    <t xml:space="preserve"> South Korea *</t>
  </si>
  <si>
    <t>1,806,707</t>
  </si>
  <si>
    <t>1,646,539</t>
  </si>
  <si>
    <t>1,630,525</t>
  </si>
  <si>
    <t xml:space="preserve"> Russia *</t>
  </si>
  <si>
    <t>1,710,734</t>
  </si>
  <si>
    <t>1,692,930</t>
  </si>
  <si>
    <t>1,483,498</t>
  </si>
  <si>
    <t xml:space="preserve"> Brazil *</t>
  </si>
  <si>
    <t>1,491,772</t>
  </si>
  <si>
    <t>1,847,795</t>
  </si>
  <si>
    <t>1,444,733</t>
  </si>
  <si>
    <t xml:space="preserve"> Australia *</t>
  </si>
  <si>
    <t>Oceania</t>
  </si>
  <si>
    <t>1,617,543</t>
  </si>
  <si>
    <t>1,380,207</t>
  </si>
  <si>
    <t>1,330,901</t>
  </si>
  <si>
    <t xml:space="preserve"> Spain *</t>
  </si>
  <si>
    <t>1,461,552</t>
  </si>
  <si>
    <t>1,393,490</t>
  </si>
  <si>
    <t>1,281,199</t>
  </si>
  <si>
    <t xml:space="preserve"> Mexico *</t>
  </si>
  <si>
    <t>1,192,480</t>
  </si>
  <si>
    <t>1,256,440</t>
  </si>
  <si>
    <t>1,076,163</t>
  </si>
  <si>
    <t xml:space="preserve"> Indonesia *</t>
  </si>
  <si>
    <t>1,158,783</t>
  </si>
  <si>
    <t>1,119,190</t>
  </si>
  <si>
    <t>1,058,424</t>
  </si>
  <si>
    <t xml:space="preserve"> Netherlands *</t>
  </si>
  <si>
    <t>1,012,598</t>
  </si>
  <si>
    <t>907,050</t>
  </si>
  <si>
    <t>912,242</t>
  </si>
  <si>
    <t xml:space="preserve"> Switzerland *</t>
  </si>
  <si>
    <t>824,734</t>
  </si>
  <si>
    <t>731,425</t>
  </si>
  <si>
    <t>747,969</t>
  </si>
  <si>
    <t xml:space="preserve"> Saudi Arabia *</t>
  </si>
  <si>
    <t>804,921</t>
  </si>
  <si>
    <t>792,966</t>
  </si>
  <si>
    <t>700,118</t>
  </si>
  <si>
    <t xml:space="preserve"> Turkey *</t>
  </si>
  <si>
    <t>794,530</t>
  </si>
  <si>
    <t>761,425</t>
  </si>
  <si>
    <t>720,101</t>
  </si>
  <si>
    <t xml:space="preserve"> Taiwan *</t>
  </si>
  <si>
    <t>759,104</t>
  </si>
  <si>
    <t>669,034</t>
  </si>
  <si>
    <t>574,905</t>
  </si>
  <si>
    <t xml:space="preserve"> Iran *</t>
  </si>
  <si>
    <t>682,859</t>
  </si>
  <si>
    <t>603,779</t>
  </si>
  <si>
    <t>491,718</t>
  </si>
  <si>
    <t xml:space="preserve"> Poland *</t>
  </si>
  <si>
    <t>642,121</t>
  </si>
  <si>
    <t>595,862</t>
  </si>
  <si>
    <t>594,165</t>
  </si>
  <si>
    <t xml:space="preserve"> Sweden *</t>
  </si>
  <si>
    <t>625,948</t>
  </si>
  <si>
    <t>530,883</t>
  </si>
  <si>
    <t>537,610</t>
  </si>
  <si>
    <t xml:space="preserve"> Belgium *</t>
  </si>
  <si>
    <t>578,996</t>
  </si>
  <si>
    <t>533,097</t>
  </si>
  <si>
    <t>515,333</t>
  </si>
  <si>
    <t xml:space="preserve"> Thailand *</t>
  </si>
  <si>
    <t>538,735</t>
  </si>
  <si>
    <t>542,016</t>
  </si>
  <si>
    <t>501,795</t>
  </si>
  <si>
    <t xml:space="preserve"> Nigeria *</t>
  </si>
  <si>
    <t>Africa</t>
  </si>
  <si>
    <t>514,049</t>
  </si>
  <si>
    <t>474,516</t>
  </si>
  <si>
    <t>432,294</t>
  </si>
  <si>
    <t xml:space="preserve"> Austria *</t>
  </si>
  <si>
    <t>481,796</t>
  </si>
  <si>
    <t>445,075</t>
  </si>
  <si>
    <t>428,965</t>
  </si>
  <si>
    <t xml:space="preserve"> Ireland *</t>
  </si>
  <si>
    <t>476,663</t>
  </si>
  <si>
    <t>398,590</t>
  </si>
  <si>
    <t>418,622</t>
  </si>
  <si>
    <t xml:space="preserve"> Israel *</t>
  </si>
  <si>
    <t>446,708</t>
  </si>
  <si>
    <t>395,098</t>
  </si>
  <si>
    <t>401,954</t>
  </si>
  <si>
    <t xml:space="preserve"> Norway *</t>
  </si>
  <si>
    <t>444,519</t>
  </si>
  <si>
    <t>403,336</t>
  </si>
  <si>
    <t>362,009</t>
  </si>
  <si>
    <t xml:space="preserve"> Argentina *</t>
  </si>
  <si>
    <t>418,150</t>
  </si>
  <si>
    <t>449,663</t>
  </si>
  <si>
    <t>383,067</t>
  </si>
  <si>
    <t xml:space="preserve"> Philippines *</t>
  </si>
  <si>
    <t>402,638</t>
  </si>
  <si>
    <t>359,354</t>
  </si>
  <si>
    <t>361,489</t>
  </si>
  <si>
    <t xml:space="preserve"> United Arab Emirates *</t>
  </si>
  <si>
    <t>401,513</t>
  </si>
  <si>
    <t>421,142</t>
  </si>
  <si>
    <t xml:space="preserve"> Egypt *</t>
  </si>
  <si>
    <t>394,284</t>
  </si>
  <si>
    <t>317,359</t>
  </si>
  <si>
    <t>363,069</t>
  </si>
  <si>
    <t xml:space="preserve"> Denmark *</t>
  </si>
  <si>
    <t>392,570</t>
  </si>
  <si>
    <t>350,104</t>
  </si>
  <si>
    <t>355,184</t>
  </si>
  <si>
    <t xml:space="preserve"> Malaysia *</t>
  </si>
  <si>
    <t>387,093</t>
  </si>
  <si>
    <t>364,684</t>
  </si>
  <si>
    <t>336,664</t>
  </si>
  <si>
    <t xml:space="preserve"> Singapore *</t>
  </si>
  <si>
    <t>374,394</t>
  </si>
  <si>
    <t>372,073</t>
  </si>
  <si>
    <t>339,998</t>
  </si>
  <si>
    <t xml:space="preserve"> Hong Kong *</t>
  </si>
  <si>
    <t>368,633</t>
  </si>
  <si>
    <t>365,710</t>
  </si>
  <si>
    <t>346,586</t>
  </si>
  <si>
    <t xml:space="preserve"> Bangladesh *</t>
  </si>
  <si>
    <t>352,908</t>
  </si>
  <si>
    <t>317,465</t>
  </si>
  <si>
    <t>324,239</t>
  </si>
  <si>
    <t xml:space="preserve"> South Africa *</t>
  </si>
  <si>
    <t>329,529</t>
  </si>
  <si>
    <t>351,430</t>
  </si>
  <si>
    <t>301,924</t>
  </si>
  <si>
    <t xml:space="preserve"> Vietnam *</t>
  </si>
  <si>
    <t>354,868</t>
  </si>
  <si>
    <t>261,921</t>
  </si>
  <si>
    <t>271,158</t>
  </si>
  <si>
    <t xml:space="preserve"> Chile *</t>
  </si>
  <si>
    <t>307,938</t>
  </si>
  <si>
    <t>282,318</t>
  </si>
  <si>
    <t>252,940</t>
  </si>
  <si>
    <t xml:space="preserve"> Finland *</t>
  </si>
  <si>
    <t>300,484</t>
  </si>
  <si>
    <t>269,296</t>
  </si>
  <si>
    <t>271,234</t>
  </si>
  <si>
    <t xml:space="preserve"> Colombia *</t>
  </si>
  <si>
    <t>295,610</t>
  </si>
  <si>
    <t>323,802</t>
  </si>
  <si>
    <t>271,347</t>
  </si>
  <si>
    <t xml:space="preserve"> Pakistan *</t>
  </si>
  <si>
    <t>286,340</t>
  </si>
  <si>
    <t>263,000</t>
  </si>
  <si>
    <t>263,687</t>
  </si>
  <si>
    <t xml:space="preserve"> Romania *</t>
  </si>
  <si>
    <t>289,130</t>
  </si>
  <si>
    <t>250,075</t>
  </si>
  <si>
    <t>248,716</t>
  </si>
  <si>
    <t xml:space="preserve"> Czech Republic *</t>
  </si>
  <si>
    <t>276,109</t>
  </si>
  <si>
    <t>250,680</t>
  </si>
  <si>
    <t>243,530</t>
  </si>
  <si>
    <t xml:space="preserve"> Portugal *</t>
  </si>
  <si>
    <t>257,391</t>
  </si>
  <si>
    <t>238,785</t>
  </si>
  <si>
    <t>231,256</t>
  </si>
  <si>
    <t xml:space="preserve"> New Zealand *</t>
  </si>
  <si>
    <t>243,332</t>
  </si>
  <si>
    <t>206,936</t>
  </si>
  <si>
    <t>212,482</t>
  </si>
  <si>
    <t xml:space="preserve"> Peru *</t>
  </si>
  <si>
    <t>225,918</t>
  </si>
  <si>
    <t>226,850</t>
  </si>
  <si>
    <t>202,014</t>
  </si>
  <si>
    <t xml:space="preserve"> Greece *</t>
  </si>
  <si>
    <t>209,857</t>
  </si>
  <si>
    <t>205,326</t>
  </si>
  <si>
    <t>189,410</t>
  </si>
  <si>
    <t xml:space="preserve"> Iraq *</t>
  </si>
  <si>
    <t>190,733</t>
  </si>
  <si>
    <t>225,232</t>
  </si>
  <si>
    <t>167,224</t>
  </si>
  <si>
    <t xml:space="preserve"> Kazakhstan *</t>
  </si>
  <si>
    <t>187,836</t>
  </si>
  <si>
    <t>181,667</t>
  </si>
  <si>
    <t>169,835</t>
  </si>
  <si>
    <t xml:space="preserve"> Qatar *</t>
  </si>
  <si>
    <t>166,031</t>
  </si>
  <si>
    <t>183,466</t>
  </si>
  <si>
    <t>146,374</t>
  </si>
  <si>
    <t xml:space="preserve"> Hungary *</t>
  </si>
  <si>
    <t>176,543</t>
  </si>
  <si>
    <t>163,469</t>
  </si>
  <si>
    <t>155,013</t>
  </si>
  <si>
    <t xml:space="preserve"> Ukraine *</t>
  </si>
  <si>
    <t>164,593</t>
  </si>
  <si>
    <t>153,781</t>
  </si>
  <si>
    <t>155,582</t>
  </si>
  <si>
    <t xml:space="preserve"> Algeria *</t>
  </si>
  <si>
    <t>151,459</t>
  </si>
  <si>
    <t>171,157</t>
  </si>
  <si>
    <t>145,164</t>
  </si>
  <si>
    <t xml:space="preserve"> Kuwait *</t>
  </si>
  <si>
    <t>126,930</t>
  </si>
  <si>
    <t>134,623</t>
  </si>
  <si>
    <t>136,197</t>
  </si>
  <si>
    <t xml:space="preserve"> Morocco *</t>
  </si>
  <si>
    <t>124,003</t>
  </si>
  <si>
    <t>119,700</t>
  </si>
  <si>
    <t>112,871</t>
  </si>
  <si>
    <t xml:space="preserve"> Slovakia *</t>
  </si>
  <si>
    <t>117,664</t>
  </si>
  <si>
    <t>105,079</t>
  </si>
  <si>
    <t>104,574</t>
  </si>
  <si>
    <t xml:space="preserve"> Cuba *</t>
  </si>
  <si>
    <t>N/A</t>
  </si>
  <si>
    <t>105,355</t>
  </si>
  <si>
    <t>103,131</t>
  </si>
  <si>
    <t xml:space="preserve"> Puerto Rico *</t>
  </si>
  <si>
    <t>100,684</t>
  </si>
  <si>
    <t>104,988</t>
  </si>
  <si>
    <t>103,138</t>
  </si>
  <si>
    <t xml:space="preserve"> Ecuador *</t>
  </si>
  <si>
    <t>100,595</t>
  </si>
  <si>
    <t>107,435</t>
  </si>
  <si>
    <t>98,808</t>
  </si>
  <si>
    <t xml:space="preserve"> Kenya *</t>
  </si>
  <si>
    <t>106,041</t>
  </si>
  <si>
    <t>95,501</t>
  </si>
  <si>
    <t>98,843</t>
  </si>
  <si>
    <t xml:space="preserve"> Ethiopia *</t>
  </si>
  <si>
    <t>93,966</t>
  </si>
  <si>
    <t>92,750</t>
  </si>
  <si>
    <t>107,645</t>
  </si>
  <si>
    <t xml:space="preserve"> Sri Lanka *</t>
  </si>
  <si>
    <t>84,532</t>
  </si>
  <si>
    <t>84,008</t>
  </si>
  <si>
    <t>80,707</t>
  </si>
  <si>
    <t xml:space="preserve"> Dominican Republic *</t>
  </si>
  <si>
    <t>83,917</t>
  </si>
  <si>
    <t>88,941</t>
  </si>
  <si>
    <t>78,845</t>
  </si>
  <si>
    <t xml:space="preserve"> Guatemala *</t>
  </si>
  <si>
    <t>81,402</t>
  </si>
  <si>
    <t>76,710</t>
  </si>
  <si>
    <t>77,605</t>
  </si>
  <si>
    <t xml:space="preserve"> Myanmar *</t>
  </si>
  <si>
    <t>76,195</t>
  </si>
  <si>
    <t>76,784</t>
  </si>
  <si>
    <t>76,186</t>
  </si>
  <si>
    <t xml:space="preserve"> Oman *</t>
  </si>
  <si>
    <t>74,115</t>
  </si>
  <si>
    <t>76,331</t>
  </si>
  <si>
    <t>76,332</t>
  </si>
  <si>
    <t xml:space="preserve"> Luxembourg *</t>
  </si>
  <si>
    <t>84,077</t>
  </si>
  <si>
    <t>71,104</t>
  </si>
  <si>
    <t>73,264</t>
  </si>
  <si>
    <t xml:space="preserve"> Bulgaria *</t>
  </si>
  <si>
    <t>77,782</t>
  </si>
  <si>
    <t>67,925</t>
  </si>
  <si>
    <t>69,105</t>
  </si>
  <si>
    <t xml:space="preserve"> Angola *</t>
  </si>
  <si>
    <t>66,493</t>
  </si>
  <si>
    <t>85,000</t>
  </si>
  <si>
    <t>62,307</t>
  </si>
  <si>
    <t xml:space="preserve"> Ghana *</t>
  </si>
  <si>
    <t>74,260</t>
  </si>
  <si>
    <t>66,999</t>
  </si>
  <si>
    <t>72,354</t>
  </si>
  <si>
    <t xml:space="preserve"> Panama *</t>
  </si>
  <si>
    <t>59,377</t>
  </si>
  <si>
    <t>66,787</t>
  </si>
  <si>
    <t>52,938</t>
  </si>
  <si>
    <t xml:space="preserve"> Tanzania *</t>
  </si>
  <si>
    <t>65,919</t>
  </si>
  <si>
    <t>61,136</t>
  </si>
  <si>
    <t>62,410</t>
  </si>
  <si>
    <t xml:space="preserve"> Ivory Coast *</t>
  </si>
  <si>
    <t>70,991</t>
  </si>
  <si>
    <t>58,539</t>
  </si>
  <si>
    <t>61,349</t>
  </si>
  <si>
    <t xml:space="preserve"> Costa Rica *</t>
  </si>
  <si>
    <t>61,178</t>
  </si>
  <si>
    <t>61,773</t>
  </si>
  <si>
    <t>61,521</t>
  </si>
  <si>
    <t xml:space="preserve"> Belarus *</t>
  </si>
  <si>
    <t>60,725</t>
  </si>
  <si>
    <t>63,080</t>
  </si>
  <si>
    <t>60,258</t>
  </si>
  <si>
    <t xml:space="preserve"> Croatia *</t>
  </si>
  <si>
    <t>65,217</t>
  </si>
  <si>
    <t>60,415</t>
  </si>
  <si>
    <t>55,967</t>
  </si>
  <si>
    <t xml:space="preserve"> Uzbekistan *</t>
  </si>
  <si>
    <t>61,203</t>
  </si>
  <si>
    <t>57,921</t>
  </si>
  <si>
    <t>57,707</t>
  </si>
  <si>
    <t xml:space="preserve"> Lithuania *</t>
  </si>
  <si>
    <t>62,198</t>
  </si>
  <si>
    <t>54,627</t>
  </si>
  <si>
    <t>55,887</t>
  </si>
  <si>
    <t xml:space="preserve"> Slovenia *</t>
  </si>
  <si>
    <t>59,132</t>
  </si>
  <si>
    <t>54,174</t>
  </si>
  <si>
    <t>52,880</t>
  </si>
  <si>
    <t xml:space="preserve"> Uruguay *</t>
  </si>
  <si>
    <t>55,459</t>
  </si>
  <si>
    <t>56,045</t>
  </si>
  <si>
    <t>53,629</t>
  </si>
  <si>
    <t xml:space="preserve"> Serbia *</t>
  </si>
  <si>
    <t>60,435</t>
  </si>
  <si>
    <t>51,475</t>
  </si>
  <si>
    <t>52,960</t>
  </si>
  <si>
    <t xml:space="preserve"> DR Congo *</t>
  </si>
  <si>
    <t>55,088</t>
  </si>
  <si>
    <t>47,319</t>
  </si>
  <si>
    <t>49,869</t>
  </si>
  <si>
    <t xml:space="preserve"> Venezuela *</t>
  </si>
  <si>
    <t>42,530</t>
  </si>
  <si>
    <t>134,960</t>
  </si>
  <si>
    <t>482,359</t>
  </si>
  <si>
    <t xml:space="preserve"> Macau *</t>
  </si>
  <si>
    <t>39,449</t>
  </si>
  <si>
    <t>53,859</t>
  </si>
  <si>
    <t>55,154</t>
  </si>
  <si>
    <t xml:space="preserve"> Turkmenistan *</t>
  </si>
  <si>
    <t>54,218</t>
  </si>
  <si>
    <t>48,276</t>
  </si>
  <si>
    <t>45,231</t>
  </si>
  <si>
    <t xml:space="preserve"> Azerbaijan *</t>
  </si>
  <si>
    <t>49,914</t>
  </si>
  <si>
    <t>48,047</t>
  </si>
  <si>
    <t>42,607</t>
  </si>
  <si>
    <t xml:space="preserve"> Jordan *</t>
  </si>
  <si>
    <t>44,979</t>
  </si>
  <si>
    <t>44,502</t>
  </si>
  <si>
    <t>43,698</t>
  </si>
  <si>
    <t xml:space="preserve"> Lebanon *</t>
  </si>
  <si>
    <t>19,126</t>
  </si>
  <si>
    <t>56,409</t>
  </si>
  <si>
    <t>33,383</t>
  </si>
  <si>
    <t xml:space="preserve"> Bolivia *</t>
  </si>
  <si>
    <t>43,110</t>
  </si>
  <si>
    <t>40,895</t>
  </si>
  <si>
    <t>36,689</t>
  </si>
  <si>
    <t xml:space="preserve"> Cameroon *</t>
  </si>
  <si>
    <t>44,893</t>
  </si>
  <si>
    <t>38,861</t>
  </si>
  <si>
    <t>39,802</t>
  </si>
  <si>
    <t xml:space="preserve"> Tunisia *</t>
  </si>
  <si>
    <t>44,265</t>
  </si>
  <si>
    <t>38,797</t>
  </si>
  <si>
    <t>39,236</t>
  </si>
  <si>
    <t xml:space="preserve"> Syria *</t>
  </si>
  <si>
    <t>60,043</t>
  </si>
  <si>
    <t>20,379</t>
  </si>
  <si>
    <t>40,405</t>
  </si>
  <si>
    <t xml:space="preserve"> Bahrain *</t>
  </si>
  <si>
    <t>37,503</t>
  </si>
  <si>
    <t>38,574</t>
  </si>
  <si>
    <t>38,475</t>
  </si>
  <si>
    <t xml:space="preserve"> Paraguay *</t>
  </si>
  <si>
    <t>37,836</t>
  </si>
  <si>
    <t>38,086</t>
  </si>
  <si>
    <t>35,304</t>
  </si>
  <si>
    <t xml:space="preserve"> Uganda *</t>
  </si>
  <si>
    <t>41,271</t>
  </si>
  <si>
    <t>32,609</t>
  </si>
  <si>
    <t>37,372</t>
  </si>
  <si>
    <t xml:space="preserve"> Libya *</t>
  </si>
  <si>
    <t>24,267</t>
  </si>
  <si>
    <t>32,600</t>
  </si>
  <si>
    <t>25,418</t>
  </si>
  <si>
    <t xml:space="preserve"> Latvia *</t>
  </si>
  <si>
    <t>37,720</t>
  </si>
  <si>
    <t>34,102</t>
  </si>
  <si>
    <t>33,505</t>
  </si>
  <si>
    <t xml:space="preserve"> Sudan *</t>
  </si>
  <si>
    <t>35,827</t>
  </si>
  <si>
    <t>34,895</t>
  </si>
  <si>
    <t>26,111</t>
  </si>
  <si>
    <t xml:space="preserve"> Estonia *</t>
  </si>
  <si>
    <t>35,187</t>
  </si>
  <si>
    <t>31,471</t>
  </si>
  <si>
    <t>31,030</t>
  </si>
  <si>
    <t xml:space="preserve"> Nepal *</t>
  </si>
  <si>
    <t>36,084</t>
  </si>
  <si>
    <t>30,714</t>
  </si>
  <si>
    <t>33,657</t>
  </si>
  <si>
    <t xml:space="preserve"> Cambodia *</t>
  </si>
  <si>
    <t>27,239</t>
  </si>
  <si>
    <t>27,097</t>
  </si>
  <si>
    <t>25,291</t>
  </si>
  <si>
    <t xml:space="preserve"> El Salvador *</t>
  </si>
  <si>
    <t>26,277</t>
  </si>
  <si>
    <t>27,022</t>
  </si>
  <si>
    <t>24,639</t>
  </si>
  <si>
    <t xml:space="preserve"> Honduras *</t>
  </si>
  <si>
    <t>26,161</t>
  </si>
  <si>
    <t>25,095</t>
  </si>
  <si>
    <t>23,828</t>
  </si>
  <si>
    <t xml:space="preserve"> Cyprus *</t>
  </si>
  <si>
    <t>26,479</t>
  </si>
  <si>
    <t>24,565</t>
  </si>
  <si>
    <t>23,804</t>
  </si>
  <si>
    <t xml:space="preserve"> Senegal *</t>
  </si>
  <si>
    <t>27,927</t>
  </si>
  <si>
    <t>23,664</t>
  </si>
  <si>
    <t>24,911</t>
  </si>
  <si>
    <t xml:space="preserve"> Papua New Guinea *</t>
  </si>
  <si>
    <t>24,536</t>
  </si>
  <si>
    <t>24,969</t>
  </si>
  <si>
    <t>23,592</t>
  </si>
  <si>
    <t xml:space="preserve"> Yemen *</t>
  </si>
  <si>
    <t>24,935</t>
  </si>
  <si>
    <t>23,486</t>
  </si>
  <si>
    <t xml:space="preserve"> Iceland *</t>
  </si>
  <si>
    <t>24,155</t>
  </si>
  <si>
    <t>24,188</t>
  </si>
  <si>
    <t>21,715</t>
  </si>
  <si>
    <t xml:space="preserve"> Trinidad and Tobago *</t>
  </si>
  <si>
    <t>22,161</t>
  </si>
  <si>
    <t>23,208</t>
  </si>
  <si>
    <t>21,530</t>
  </si>
  <si>
    <t xml:space="preserve"> Zimbabwe *</t>
  </si>
  <si>
    <t>26,085</t>
  </si>
  <si>
    <t>21,440</t>
  </si>
  <si>
    <t>16,769</t>
  </si>
  <si>
    <t xml:space="preserve"> Zambia *</t>
  </si>
  <si>
    <t>18,955</t>
  </si>
  <si>
    <t>23,085</t>
  </si>
  <si>
    <t>19,320</t>
  </si>
  <si>
    <t xml:space="preserve"> Bosnia and Herzegovina *</t>
  </si>
  <si>
    <t>21,953</t>
  </si>
  <si>
    <t>20,164</t>
  </si>
  <si>
    <t>19,788</t>
  </si>
  <si>
    <t xml:space="preserve"> Laos *</t>
  </si>
  <si>
    <t>20,440</t>
  </si>
  <si>
    <t>18,822</t>
  </si>
  <si>
    <t>19,136</t>
  </si>
  <si>
    <t xml:space="preserve"> Afghanistan *</t>
  </si>
  <si>
    <t>19,938</t>
  </si>
  <si>
    <t>17,876</t>
  </si>
  <si>
    <t>19,807</t>
  </si>
  <si>
    <t xml:space="preserve"> Botswana *</t>
  </si>
  <si>
    <t>18,726</t>
  </si>
  <si>
    <t>18,340</t>
  </si>
  <si>
    <t>15,782</t>
  </si>
  <si>
    <t xml:space="preserve"> Mali *</t>
  </si>
  <si>
    <t>19,912</t>
  </si>
  <si>
    <t>17,432</t>
  </si>
  <si>
    <t>17,394</t>
  </si>
  <si>
    <t xml:space="preserve"> Gabon *</t>
  </si>
  <si>
    <t>18,362</t>
  </si>
  <si>
    <t>16,887</t>
  </si>
  <si>
    <t>15,593</t>
  </si>
  <si>
    <t xml:space="preserve"> Georgia *</t>
  </si>
  <si>
    <t>16,163</t>
  </si>
  <si>
    <t>17,742</t>
  </si>
  <si>
    <t>15,892</t>
  </si>
  <si>
    <t>[n 11]2020</t>
  </si>
  <si>
    <t xml:space="preserve"> Burkina Faso *</t>
  </si>
  <si>
    <t>18,853</t>
  </si>
  <si>
    <t>15,990</t>
  </si>
  <si>
    <t>17,369</t>
  </si>
  <si>
    <t xml:space="preserve"> North Korea *</t>
  </si>
  <si>
    <t>16,331</t>
  </si>
  <si>
    <t xml:space="preserve"> Palestine *</t>
  </si>
  <si>
    <t>16,481</t>
  </si>
  <si>
    <t>17,058</t>
  </si>
  <si>
    <t>15,561</t>
  </si>
  <si>
    <t xml:space="preserve"> Albania *</t>
  </si>
  <si>
    <t>17,138</t>
  </si>
  <si>
    <t>15,278</t>
  </si>
  <si>
    <t>14,800</t>
  </si>
  <si>
    <t xml:space="preserve"> Jamaica *</t>
  </si>
  <si>
    <t>14,600</t>
  </si>
  <si>
    <t>15,830</t>
  </si>
  <si>
    <t>13,812</t>
  </si>
  <si>
    <t xml:space="preserve"> Malta *</t>
  </si>
  <si>
    <t>16,476</t>
  </si>
  <si>
    <t>14,863</t>
  </si>
  <si>
    <t>14,647</t>
  </si>
  <si>
    <t xml:space="preserve"> Benin *</t>
  </si>
  <si>
    <t>17,327</t>
  </si>
  <si>
    <t>14,403</t>
  </si>
  <si>
    <t>15,652</t>
  </si>
  <si>
    <t xml:space="preserve"> Haiti *</t>
  </si>
  <si>
    <t>22,431</t>
  </si>
  <si>
    <t>8,051</t>
  </si>
  <si>
    <t>13,418</t>
  </si>
  <si>
    <t xml:space="preserve"> Mozambique *</t>
  </si>
  <si>
    <t>13,957</t>
  </si>
  <si>
    <t>15,296</t>
  </si>
  <si>
    <t>14,021</t>
  </si>
  <si>
    <t xml:space="preserve"> Madagascar *</t>
  </si>
  <si>
    <t>14,746</t>
  </si>
  <si>
    <t>14,104</t>
  </si>
  <si>
    <t>13,721</t>
  </si>
  <si>
    <t xml:space="preserve"> Brunei *</t>
  </si>
  <si>
    <t>13,469</t>
  </si>
  <si>
    <t>12,016</t>
  </si>
  <si>
    <t xml:space="preserve"> Mongolia *</t>
  </si>
  <si>
    <t>14,233</t>
  </si>
  <si>
    <t>13,852</t>
  </si>
  <si>
    <t>13,137</t>
  </si>
  <si>
    <t xml:space="preserve"> Niger *</t>
  </si>
  <si>
    <t>15,899</t>
  </si>
  <si>
    <t>12,927</t>
  </si>
  <si>
    <t>13,678</t>
  </si>
  <si>
    <t xml:space="preserve"> Guinea *</t>
  </si>
  <si>
    <t>16,339</t>
  </si>
  <si>
    <t>12,354</t>
  </si>
  <si>
    <t>15,681</t>
  </si>
  <si>
    <t xml:space="preserve"> Mauritius *</t>
  </si>
  <si>
    <t>12,212</t>
  </si>
  <si>
    <t>14,180</t>
  </si>
  <si>
    <t>10,914</t>
  </si>
  <si>
    <t xml:space="preserve"> Armenia *</t>
  </si>
  <si>
    <t>12,251</t>
  </si>
  <si>
    <t>13,672</t>
  </si>
  <si>
    <t>12,645</t>
  </si>
  <si>
    <t xml:space="preserve"> North Macedonia *</t>
  </si>
  <si>
    <t>13,821</t>
  </si>
  <si>
    <t>12,694</t>
  </si>
  <si>
    <t>12,267</t>
  </si>
  <si>
    <t xml:space="preserve"> Bahamas *</t>
  </si>
  <si>
    <t>11,706</t>
  </si>
  <si>
    <t>13,578</t>
  </si>
  <si>
    <t>11,250</t>
  </si>
  <si>
    <t xml:space="preserve"> Nicaragua *</t>
  </si>
  <si>
    <t>12,283</t>
  </si>
  <si>
    <t>12,520</t>
  </si>
  <si>
    <t>12,621</t>
  </si>
  <si>
    <t xml:space="preserve"> Congo *</t>
  </si>
  <si>
    <t>12,022</t>
  </si>
  <si>
    <t>12,397</t>
  </si>
  <si>
    <t>10,885</t>
  </si>
  <si>
    <t xml:space="preserve"> Namibia *</t>
  </si>
  <si>
    <t>11,381</t>
  </si>
  <si>
    <t>12,366</t>
  </si>
  <si>
    <t>10,700</t>
  </si>
  <si>
    <t xml:space="preserve"> Moldova *</t>
  </si>
  <si>
    <t>11,998</t>
  </si>
  <si>
    <t>11,955</t>
  </si>
  <si>
    <t>11,914</t>
  </si>
  <si>
    <t xml:space="preserve"> Chad *</t>
  </si>
  <si>
    <t>12,531</t>
  </si>
  <si>
    <t>11,271</t>
  </si>
  <si>
    <t>10,093</t>
  </si>
  <si>
    <t xml:space="preserve"> Equatorial Guinea *</t>
  </si>
  <si>
    <t>11,726</t>
  </si>
  <si>
    <t>11,024</t>
  </si>
  <si>
    <t>10,022</t>
  </si>
  <si>
    <t xml:space="preserve"> Rwanda *</t>
  </si>
  <si>
    <t>10,633</t>
  </si>
  <si>
    <t>10,355</t>
  </si>
  <si>
    <t>10,334</t>
  </si>
  <si>
    <t xml:space="preserve"> New Caledonia *</t>
  </si>
  <si>
    <t>9,879</t>
  </si>
  <si>
    <t>2,682</t>
  </si>
  <si>
    <t xml:space="preserve"> Malawi *</t>
  </si>
  <si>
    <t>9,268</t>
  </si>
  <si>
    <t>8,099</t>
  </si>
  <si>
    <t>11,962</t>
  </si>
  <si>
    <t xml:space="preserve"> Kosovo *</t>
  </si>
  <si>
    <t>8,810</t>
  </si>
  <si>
    <t>7,952</t>
  </si>
  <si>
    <t>7,611</t>
  </si>
  <si>
    <t xml:space="preserve"> Mauritania *</t>
  </si>
  <si>
    <t>9,239</t>
  </si>
  <si>
    <t>7,593</t>
  </si>
  <si>
    <t>7,779</t>
  </si>
  <si>
    <t xml:space="preserve"> Kyrgyzstan *</t>
  </si>
  <si>
    <t>7,470</t>
  </si>
  <si>
    <t>8,454</t>
  </si>
  <si>
    <t>7,736</t>
  </si>
  <si>
    <t xml:space="preserve"> Tajikistan *</t>
  </si>
  <si>
    <t>7,825</t>
  </si>
  <si>
    <t>8,333</t>
  </si>
  <si>
    <t>8,194</t>
  </si>
  <si>
    <t xml:space="preserve"> Bermuda *</t>
  </si>
  <si>
    <t>7,361</t>
  </si>
  <si>
    <t>7,484</t>
  </si>
  <si>
    <t xml:space="preserve"> Monaco *</t>
  </si>
  <si>
    <t>7,423</t>
  </si>
  <si>
    <t>7,424</t>
  </si>
  <si>
    <t xml:space="preserve"> Togo *</t>
  </si>
  <si>
    <t>8,627</t>
  </si>
  <si>
    <t>7,270</t>
  </si>
  <si>
    <t>7,575</t>
  </si>
  <si>
    <t xml:space="preserve"> Liechtenstein *</t>
  </si>
  <si>
    <t>6,797</t>
  </si>
  <si>
    <t>6,839</t>
  </si>
  <si>
    <t xml:space="preserve"> French Polynesia *</t>
  </si>
  <si>
    <t>6,023</t>
  </si>
  <si>
    <t>3,448</t>
  </si>
  <si>
    <t xml:space="preserve"> Guyana *</t>
  </si>
  <si>
    <t>7,255</t>
  </si>
  <si>
    <t>5,173</t>
  </si>
  <si>
    <t>5,471</t>
  </si>
  <si>
    <t xml:space="preserve"> Cayman Islands *</t>
  </si>
  <si>
    <t>6,020</t>
  </si>
  <si>
    <t>5,936</t>
  </si>
  <si>
    <t xml:space="preserve"> Montenegro *</t>
  </si>
  <si>
    <t>5,651</t>
  </si>
  <si>
    <t>5,542</t>
  </si>
  <si>
    <t>4,779</t>
  </si>
  <si>
    <t xml:space="preserve"> Maldives *</t>
  </si>
  <si>
    <t>4,536</t>
  </si>
  <si>
    <t>5,642</t>
  </si>
  <si>
    <t>4,030</t>
  </si>
  <si>
    <t xml:space="preserve"> Fiji *</t>
  </si>
  <si>
    <t>4,586</t>
  </si>
  <si>
    <t>5,504</t>
  </si>
  <si>
    <t>4,376</t>
  </si>
  <si>
    <t xml:space="preserve"> Barbados *</t>
  </si>
  <si>
    <t>4,628</t>
  </si>
  <si>
    <t>5,209</t>
  </si>
  <si>
    <t>4,366</t>
  </si>
  <si>
    <t xml:space="preserve"> South Sudan *</t>
  </si>
  <si>
    <t>4,461</t>
  </si>
  <si>
    <t>4,959</t>
  </si>
  <si>
    <t xml:space="preserve"> Eswatini *</t>
  </si>
  <si>
    <t>4,226</t>
  </si>
  <si>
    <t>4,594</t>
  </si>
  <si>
    <t>3,962</t>
  </si>
  <si>
    <t xml:space="preserve"> Sierra Leone *</t>
  </si>
  <si>
    <t>4,420</t>
  </si>
  <si>
    <t>4,121</t>
  </si>
  <si>
    <t>3,865</t>
  </si>
  <si>
    <t xml:space="preserve"> Somalia *</t>
  </si>
  <si>
    <t>5,367</t>
  </si>
  <si>
    <t>1,626</t>
  </si>
  <si>
    <t>4,918</t>
  </si>
  <si>
    <t xml:space="preserve"> Djibouti *</t>
  </si>
  <si>
    <t>3,663</t>
  </si>
  <si>
    <t>3,166</t>
  </si>
  <si>
    <t>3,384</t>
  </si>
  <si>
    <t xml:space="preserve"> Suriname *</t>
  </si>
  <si>
    <t>2,465</t>
  </si>
  <si>
    <t>3,697</t>
  </si>
  <si>
    <t>3,808</t>
  </si>
  <si>
    <t xml:space="preserve"> Andorra *</t>
  </si>
  <si>
    <t>3,154</t>
  </si>
  <si>
    <t>3,155</t>
  </si>
  <si>
    <t xml:space="preserve"> Curaçao *</t>
  </si>
  <si>
    <t>3,101</t>
  </si>
  <si>
    <t>3,102</t>
  </si>
  <si>
    <t xml:space="preserve"> Burundi *</t>
  </si>
  <si>
    <t>3,244</t>
  </si>
  <si>
    <t>3,002</t>
  </si>
  <si>
    <t>3,258</t>
  </si>
  <si>
    <t xml:space="preserve"> Greenland *</t>
  </si>
  <si>
    <t>3,023</t>
  </si>
  <si>
    <t>3,052</t>
  </si>
  <si>
    <t xml:space="preserve"> Liberia *</t>
  </si>
  <si>
    <t>3,370</t>
  </si>
  <si>
    <t>2,582</t>
  </si>
  <si>
    <t>2,950</t>
  </si>
  <si>
    <t xml:space="preserve"> Aruba *</t>
  </si>
  <si>
    <t>3,293</t>
  </si>
  <si>
    <t>3,202</t>
  </si>
  <si>
    <t xml:space="preserve"> Bhutan *</t>
  </si>
  <si>
    <t>2,480</t>
  </si>
  <si>
    <t>2,564</t>
  </si>
  <si>
    <t>2,409</t>
  </si>
  <si>
    <t xml:space="preserve"> Lesotho *</t>
  </si>
  <si>
    <t>2,458</t>
  </si>
  <si>
    <t>2,460</t>
  </si>
  <si>
    <t>1,845</t>
  </si>
  <si>
    <t xml:space="preserve"> Central African Republic *</t>
  </si>
  <si>
    <t>2,718</t>
  </si>
  <si>
    <t>2,220</t>
  </si>
  <si>
    <t>2,303</t>
  </si>
  <si>
    <t xml:space="preserve"> Eritrea *</t>
  </si>
  <si>
    <t>2,250</t>
  </si>
  <si>
    <t>1,981</t>
  </si>
  <si>
    <t>2,065</t>
  </si>
  <si>
    <t xml:space="preserve"> Saint Lucia *</t>
  </si>
  <si>
    <t>1,787</t>
  </si>
  <si>
    <t>2,122</t>
  </si>
  <si>
    <t>1,703</t>
  </si>
  <si>
    <t xml:space="preserve"> Cape Verde *</t>
  </si>
  <si>
    <t>2,003</t>
  </si>
  <si>
    <t>1,704</t>
  </si>
  <si>
    <t xml:space="preserve"> East Timor *</t>
  </si>
  <si>
    <t>1,726</t>
  </si>
  <si>
    <t>2,017</t>
  </si>
  <si>
    <t>1,821</t>
  </si>
  <si>
    <t xml:space="preserve"> Gambia *</t>
  </si>
  <si>
    <t>2,078</t>
  </si>
  <si>
    <t>1,822</t>
  </si>
  <si>
    <t>1,902</t>
  </si>
  <si>
    <t xml:space="preserve"> Belize *</t>
  </si>
  <si>
    <t>1,700</t>
  </si>
  <si>
    <t>1,906</t>
  </si>
  <si>
    <t>1,764</t>
  </si>
  <si>
    <t xml:space="preserve"> Zanzibar</t>
  </si>
  <si>
    <t>1,805</t>
  </si>
  <si>
    <t xml:space="preserve"> San Marino *</t>
  </si>
  <si>
    <t>1,688</t>
  </si>
  <si>
    <t>1,602</t>
  </si>
  <si>
    <t>1,616</t>
  </si>
  <si>
    <t xml:space="preserve"> Antigua and Barbuda *</t>
  </si>
  <si>
    <t>1,376</t>
  </si>
  <si>
    <t>1,661</t>
  </si>
  <si>
    <t>1,415</t>
  </si>
  <si>
    <t xml:space="preserve"> Solomon Islands *</t>
  </si>
  <si>
    <t>1,644</t>
  </si>
  <si>
    <t>1,302</t>
  </si>
  <si>
    <t>1,551</t>
  </si>
  <si>
    <t xml:space="preserve"> Seychelles *</t>
  </si>
  <si>
    <t>1,698</t>
  </si>
  <si>
    <t>1,125</t>
  </si>
  <si>
    <t xml:space="preserve"> Guinea-Bissau *</t>
  </si>
  <si>
    <t>1,647</t>
  </si>
  <si>
    <t>1,322</t>
  </si>
  <si>
    <t>1,432</t>
  </si>
  <si>
    <t xml:space="preserve"> British Virgin Islands *</t>
  </si>
  <si>
    <t>1,296</t>
  </si>
  <si>
    <t xml:space="preserve"> Comoros *</t>
  </si>
  <si>
    <t>1,309</t>
  </si>
  <si>
    <t>1,165</t>
  </si>
  <si>
    <t>1,220</t>
  </si>
  <si>
    <t xml:space="preserve"> Turks and Caicos Islands</t>
  </si>
  <si>
    <t>1,197</t>
  </si>
  <si>
    <t xml:space="preserve"> Grenada *</t>
  </si>
  <si>
    <t>1,041</t>
  </si>
  <si>
    <t>1,211</t>
  </si>
  <si>
    <t>1,089</t>
  </si>
  <si>
    <t xml:space="preserve"> Sint Maarten *</t>
  </si>
  <si>
    <t>1,009</t>
  </si>
  <si>
    <t>1,185</t>
  </si>
  <si>
    <t xml:space="preserve"> Saint Kitts and Nevis *</t>
  </si>
  <si>
    <t>1,050</t>
  </si>
  <si>
    <t xml:space="preserve"> Vanuatu *</t>
  </si>
  <si>
    <t xml:space="preserve"> Saint Vincent and the Grenadines *</t>
  </si>
  <si>
    <t xml:space="preserve"> Samoa *</t>
  </si>
  <si>
    <t xml:space="preserve"> Dominica *</t>
  </si>
  <si>
    <t xml:space="preserve"> Tonga *</t>
  </si>
  <si>
    <t xml:space="preserve"> São Tomé and Príncipe *</t>
  </si>
  <si>
    <t xml:space="preserve"> Micronesia *</t>
  </si>
  <si>
    <t xml:space="preserve"> Cook Islands *</t>
  </si>
  <si>
    <t xml:space="preserve"> Anguilla *</t>
  </si>
  <si>
    <t xml:space="preserve"> Palau *</t>
  </si>
  <si>
    <t xml:space="preserve"> Marshall Islands *</t>
  </si>
  <si>
    <t xml:space="preserve"> Kiribati *</t>
  </si>
  <si>
    <t xml:space="preserve"> Nauru *</t>
  </si>
  <si>
    <t xml:space="preserve"> Montserrat *</t>
  </si>
  <si>
    <t xml:space="preserve"> Tuvalu *</t>
  </si>
  <si>
    <t>Subregion</t>
  </si>
  <si>
    <t>Western Europe</t>
  </si>
  <si>
    <t>Northern America</t>
  </si>
  <si>
    <t>Caribbean</t>
  </si>
  <si>
    <t>Northern Europe</t>
  </si>
  <si>
    <t>Eastern Asia</t>
  </si>
  <si>
    <t>South-eastern Asia</t>
  </si>
  <si>
    <t>Western Asia</t>
  </si>
  <si>
    <t>Southern Europe</t>
  </si>
  <si>
    <t>Melanesia</t>
  </si>
  <si>
    <t>Eastern Europe</t>
  </si>
  <si>
    <t>Polynesia</t>
  </si>
  <si>
    <t>South America</t>
  </si>
  <si>
    <t>Micronesia</t>
  </si>
  <si>
    <t>Central America</t>
  </si>
  <si>
    <t>Southern Asia</t>
  </si>
  <si>
    <t>Central Asia</t>
  </si>
  <si>
    <t>Eastern Africa</t>
  </si>
  <si>
    <t>Middle Africa</t>
  </si>
  <si>
    <t>Southern Africa</t>
  </si>
  <si>
    <t>Northern Africa</t>
  </si>
  <si>
    <t>Western Africa</t>
  </si>
  <si>
    <t xml:space="preserve"> Monaco </t>
  </si>
  <si>
    <t xml:space="preserve"> Liechtenstein </t>
  </si>
  <si>
    <t xml:space="preserve"> Luxembourg </t>
  </si>
  <si>
    <t xml:space="preserve"> Bermuda </t>
  </si>
  <si>
    <t xml:space="preserve"> Cayman Islands </t>
  </si>
  <si>
    <t xml:space="preserve"> Switzerland </t>
  </si>
  <si>
    <t xml:space="preserve"> Ireland </t>
  </si>
  <si>
    <t xml:space="preserve"> Macau </t>
  </si>
  <si>
    <t xml:space="preserve"> Norway </t>
  </si>
  <si>
    <t xml:space="preserve"> United States </t>
  </si>
  <si>
    <t xml:space="preserve"> Iceland </t>
  </si>
  <si>
    <t xml:space="preserve"> Denmark </t>
  </si>
  <si>
    <t xml:space="preserve"> Singapore </t>
  </si>
  <si>
    <t xml:space="preserve"> Qatar </t>
  </si>
  <si>
    <t xml:space="preserve"> Australia </t>
  </si>
  <si>
    <t xml:space="preserve"> Sweden </t>
  </si>
  <si>
    <t xml:space="preserve"> Netherlands </t>
  </si>
  <si>
    <t xml:space="preserve"> Greenland </t>
  </si>
  <si>
    <t xml:space="preserve"> Finland </t>
  </si>
  <si>
    <t xml:space="preserve"> Austria </t>
  </si>
  <si>
    <t xml:space="preserve"> San Marino </t>
  </si>
  <si>
    <t xml:space="preserve"> British Virgin Islands </t>
  </si>
  <si>
    <t xml:space="preserve"> Hong Kong </t>
  </si>
  <si>
    <t xml:space="preserve"> Germany </t>
  </si>
  <si>
    <t xml:space="preserve"> Belgium </t>
  </si>
  <si>
    <t xml:space="preserve"> Canada </t>
  </si>
  <si>
    <t xml:space="preserve"> Israel </t>
  </si>
  <si>
    <t xml:space="preserve"> New Zealand </t>
  </si>
  <si>
    <t xml:space="preserve"> United Kingdom </t>
  </si>
  <si>
    <t xml:space="preserve"> France </t>
  </si>
  <si>
    <t xml:space="preserve"> Japan </t>
  </si>
  <si>
    <t xml:space="preserve"> Andorra </t>
  </si>
  <si>
    <t xml:space="preserve"> United Arab Emirates </t>
  </si>
  <si>
    <t xml:space="preserve"> New Caledonia </t>
  </si>
  <si>
    <t xml:space="preserve"> Puerto Rico </t>
  </si>
  <si>
    <t xml:space="preserve"> Italy </t>
  </si>
  <si>
    <t xml:space="preserve"> South Korea </t>
  </si>
  <si>
    <t xml:space="preserve"> Brunei </t>
  </si>
  <si>
    <t xml:space="preserve"> Taiwan </t>
  </si>
  <si>
    <t xml:space="preserve"> Bahamas </t>
  </si>
  <si>
    <t xml:space="preserve"> Malta </t>
  </si>
  <si>
    <t xml:space="preserve"> Kuwait </t>
  </si>
  <si>
    <t xml:space="preserve"> Spain </t>
  </si>
  <si>
    <t xml:space="preserve"> Sint Maarten </t>
  </si>
  <si>
    <t xml:space="preserve"> Cyprus </t>
  </si>
  <si>
    <t xml:space="preserve"> Aruba </t>
  </si>
  <si>
    <t xml:space="preserve"> Slovenia </t>
  </si>
  <si>
    <t xml:space="preserve"> Anguilla </t>
  </si>
  <si>
    <t xml:space="preserve"> Estonia </t>
  </si>
  <si>
    <t xml:space="preserve"> Czech Republic </t>
  </si>
  <si>
    <t xml:space="preserve"> Bahrain </t>
  </si>
  <si>
    <t xml:space="preserve"> Portugal </t>
  </si>
  <si>
    <t xml:space="preserve"> Saudi Arabia </t>
  </si>
  <si>
    <t xml:space="preserve"> Cook Islands </t>
  </si>
  <si>
    <t xml:space="preserve"> Lithuania </t>
  </si>
  <si>
    <t xml:space="preserve"> French Polynesia </t>
  </si>
  <si>
    <t xml:space="preserve"> Slovakia </t>
  </si>
  <si>
    <t xml:space="preserve"> Greece </t>
  </si>
  <si>
    <t xml:space="preserve"> Saint Kitts and Nevis </t>
  </si>
  <si>
    <t xml:space="preserve"> Latvia </t>
  </si>
  <si>
    <t xml:space="preserve"> Curaçao </t>
  </si>
  <si>
    <t xml:space="preserve"> Hungary </t>
  </si>
  <si>
    <t xml:space="preserve"> Barbados </t>
  </si>
  <si>
    <t xml:space="preserve"> Poland </t>
  </si>
  <si>
    <t xml:space="preserve"> Oman </t>
  </si>
  <si>
    <t xml:space="preserve"> Croatia </t>
  </si>
  <si>
    <t xml:space="preserve"> Trinidad and Tobago </t>
  </si>
  <si>
    <t xml:space="preserve"> Uruguay </t>
  </si>
  <si>
    <t xml:space="preserve"> Antigua and Barbuda </t>
  </si>
  <si>
    <t xml:space="preserve"> Chile </t>
  </si>
  <si>
    <t xml:space="preserve"> Palau </t>
  </si>
  <si>
    <t xml:space="preserve"> Romania </t>
  </si>
  <si>
    <t xml:space="preserve"> Panama </t>
  </si>
  <si>
    <t xml:space="preserve"> Montserrat </t>
  </si>
  <si>
    <t xml:space="preserve"> China </t>
  </si>
  <si>
    <t xml:space="preserve"> Costa Rica </t>
  </si>
  <si>
    <t xml:space="preserve"> Russia </t>
  </si>
  <si>
    <t xml:space="preserve"> Malaysia </t>
  </si>
  <si>
    <t xml:space="preserve"> American Samoa </t>
  </si>
  <si>
    <t xml:space="preserve"> World</t>
  </si>
  <si>
    <t xml:space="preserve"> Bulgaria </t>
  </si>
  <si>
    <t xml:space="preserve"> Nauru </t>
  </si>
  <si>
    <t xml:space="preserve"> Maldives </t>
  </si>
  <si>
    <t xml:space="preserve"> Kazakhstan </t>
  </si>
  <si>
    <t xml:space="preserve"> Saint Lucia </t>
  </si>
  <si>
    <t xml:space="preserve"> Seychelles </t>
  </si>
  <si>
    <t xml:space="preserve"> Mauritius </t>
  </si>
  <si>
    <t xml:space="preserve"> Turkey </t>
  </si>
  <si>
    <t xml:space="preserve"> Cuba </t>
  </si>
  <si>
    <t xml:space="preserve"> Mexico </t>
  </si>
  <si>
    <t xml:space="preserve"> Guyana </t>
  </si>
  <si>
    <t xml:space="preserve"> Grenada </t>
  </si>
  <si>
    <t xml:space="preserve"> Argentina </t>
  </si>
  <si>
    <t xml:space="preserve"> Montenegro </t>
  </si>
  <si>
    <t xml:space="preserve"> Turkmenistan </t>
  </si>
  <si>
    <t xml:space="preserve"> Serbia </t>
  </si>
  <si>
    <t xml:space="preserve"> Gabon </t>
  </si>
  <si>
    <t xml:space="preserve"> Equatorial Guinea </t>
  </si>
  <si>
    <t xml:space="preserve"> Iran </t>
  </si>
  <si>
    <t xml:space="preserve"> Dominican Republic </t>
  </si>
  <si>
    <t xml:space="preserve"> Botswana </t>
  </si>
  <si>
    <t xml:space="preserve"> Thailand </t>
  </si>
  <si>
    <t xml:space="preserve"> Saint Vincent and the Grenadines </t>
  </si>
  <si>
    <t xml:space="preserve"> Brazil </t>
  </si>
  <si>
    <t xml:space="preserve"> Dominica </t>
  </si>
  <si>
    <t xml:space="preserve"> Bosnia and Herzegovina </t>
  </si>
  <si>
    <t xml:space="preserve"> Peru </t>
  </si>
  <si>
    <t xml:space="preserve"> North Macedonia </t>
  </si>
  <si>
    <t xml:space="preserve"> Belarus </t>
  </si>
  <si>
    <t xml:space="preserve"> Albania </t>
  </si>
  <si>
    <t xml:space="preserve"> Colombia </t>
  </si>
  <si>
    <t xml:space="preserve"> Ecuador </t>
  </si>
  <si>
    <t xml:space="preserve"> South Africa </t>
  </si>
  <si>
    <t xml:space="preserve"> Jamaica </t>
  </si>
  <si>
    <t xml:space="preserve"> Paraguay </t>
  </si>
  <si>
    <t xml:space="preserve"> Tuvalu </t>
  </si>
  <si>
    <t xml:space="preserve"> Tonga </t>
  </si>
  <si>
    <t xml:space="preserve"> Fiji </t>
  </si>
  <si>
    <t xml:space="preserve"> Azerbaijan </t>
  </si>
  <si>
    <t xml:space="preserve"> Kosovo </t>
  </si>
  <si>
    <t xml:space="preserve"> Moldova </t>
  </si>
  <si>
    <t xml:space="preserve"> Iraq </t>
  </si>
  <si>
    <t xml:space="preserve"> Guatemala </t>
  </si>
  <si>
    <t xml:space="preserve"> Namibia </t>
  </si>
  <si>
    <t xml:space="preserve"> Georgia </t>
  </si>
  <si>
    <t xml:space="preserve"> Jordan </t>
  </si>
  <si>
    <t xml:space="preserve"> Indonesia </t>
  </si>
  <si>
    <t xml:space="preserve"> Marshall Islands </t>
  </si>
  <si>
    <t xml:space="preserve"> Mongolia </t>
  </si>
  <si>
    <t xml:space="preserve"> Armenia </t>
  </si>
  <si>
    <t xml:space="preserve"> El Salvador </t>
  </si>
  <si>
    <t xml:space="preserve"> Suriname </t>
  </si>
  <si>
    <t xml:space="preserve"> Ukraine </t>
  </si>
  <si>
    <t xml:space="preserve"> Belize </t>
  </si>
  <si>
    <t xml:space="preserve"> Egypt </t>
  </si>
  <si>
    <t xml:space="preserve"> Sri Lanka </t>
  </si>
  <si>
    <t xml:space="preserve"> Micronesia </t>
  </si>
  <si>
    <t xml:space="preserve"> Eswatini </t>
  </si>
  <si>
    <t xml:space="preserve"> Tunisia </t>
  </si>
  <si>
    <t xml:space="preserve"> Samoa </t>
  </si>
  <si>
    <t xml:space="preserve"> Philippines </t>
  </si>
  <si>
    <t xml:space="preserve"> Bolivia </t>
  </si>
  <si>
    <t xml:space="preserve"> Libya </t>
  </si>
  <si>
    <t xml:space="preserve"> Vietnam </t>
  </si>
  <si>
    <t xml:space="preserve"> Cape Verde </t>
  </si>
  <si>
    <t xml:space="preserve"> Morocco </t>
  </si>
  <si>
    <t xml:space="preserve"> Algeria </t>
  </si>
  <si>
    <t xml:space="preserve"> Bhutan </t>
  </si>
  <si>
    <t xml:space="preserve"> Djibouti </t>
  </si>
  <si>
    <t xml:space="preserve"> Palestine </t>
  </si>
  <si>
    <t xml:space="preserve"> Vanuatu </t>
  </si>
  <si>
    <t xml:space="preserve"> Syria </t>
  </si>
  <si>
    <t xml:space="preserve"> Lebanon </t>
  </si>
  <si>
    <t xml:space="preserve"> Laos </t>
  </si>
  <si>
    <t xml:space="preserve"> Papua New Guinea </t>
  </si>
  <si>
    <t xml:space="preserve"> Honduras </t>
  </si>
  <si>
    <t xml:space="preserve"> Ivory Coast </t>
  </si>
  <si>
    <t xml:space="preserve"> Congo </t>
  </si>
  <si>
    <t xml:space="preserve"> Solomon Islands </t>
  </si>
  <si>
    <t xml:space="preserve"> Nigeria </t>
  </si>
  <si>
    <t xml:space="preserve"> Ghana </t>
  </si>
  <si>
    <t xml:space="preserve"> India </t>
  </si>
  <si>
    <t xml:space="preserve"> Mauritania </t>
  </si>
  <si>
    <t xml:space="preserve"> São Tomé and Príncipe </t>
  </si>
  <si>
    <t xml:space="preserve"> Kenya </t>
  </si>
  <si>
    <t xml:space="preserve"> Bangladesh </t>
  </si>
  <si>
    <t xml:space="preserve"> Angola </t>
  </si>
  <si>
    <t xml:space="preserve"> Haiti </t>
  </si>
  <si>
    <t xml:space="preserve"> Kiribati </t>
  </si>
  <si>
    <t xml:space="preserve"> Nicaragua </t>
  </si>
  <si>
    <t xml:space="preserve"> Uzbekistan </t>
  </si>
  <si>
    <t xml:space="preserve"> Cambodia </t>
  </si>
  <si>
    <t xml:space="preserve"> Zimbabwe </t>
  </si>
  <si>
    <t xml:space="preserve"> Cameroon </t>
  </si>
  <si>
    <t xml:space="preserve"> Senegal </t>
  </si>
  <si>
    <t xml:space="preserve"> Venezuela </t>
  </si>
  <si>
    <t xml:space="preserve"> Myanmar </t>
  </si>
  <si>
    <t xml:space="preserve"> Comoros </t>
  </si>
  <si>
    <t xml:space="preserve"> Benin </t>
  </si>
  <si>
    <t xml:space="preserve"> East Timor </t>
  </si>
  <si>
    <t xml:space="preserve"> Pakistan </t>
  </si>
  <si>
    <t xml:space="preserve"> Nepal </t>
  </si>
  <si>
    <t xml:space="preserve"> Lesotho </t>
  </si>
  <si>
    <t xml:space="preserve"> Guinea </t>
  </si>
  <si>
    <t xml:space="preserve"> Kyrgyzstan </t>
  </si>
  <si>
    <t xml:space="preserve"> Tanzania </t>
  </si>
  <si>
    <t xml:space="preserve"> Togo </t>
  </si>
  <si>
    <t xml:space="preserve"> Mali </t>
  </si>
  <si>
    <t xml:space="preserve"> Zambia </t>
  </si>
  <si>
    <t xml:space="preserve"> Uganda </t>
  </si>
  <si>
    <t xml:space="preserve"> Ethiopia </t>
  </si>
  <si>
    <t xml:space="preserve"> Guinea-Bissau </t>
  </si>
  <si>
    <t xml:space="preserve"> Burkina Faso </t>
  </si>
  <si>
    <t xml:space="preserve"> Gambia </t>
  </si>
  <si>
    <t xml:space="preserve"> Rwanda </t>
  </si>
  <si>
    <t xml:space="preserve"> Tajikistan </t>
  </si>
  <si>
    <t xml:space="preserve"> Sudan </t>
  </si>
  <si>
    <t xml:space="preserve"> Yemen </t>
  </si>
  <si>
    <t xml:space="preserve"> Chad </t>
  </si>
  <si>
    <t xml:space="preserve"> Liberia </t>
  </si>
  <si>
    <t xml:space="preserve"> North Korea </t>
  </si>
  <si>
    <t xml:space="preserve"> Niger </t>
  </si>
  <si>
    <t xml:space="preserve"> Eritrea </t>
  </si>
  <si>
    <t xml:space="preserve"> Afghanistan </t>
  </si>
  <si>
    <t xml:space="preserve"> DR Congo </t>
  </si>
  <si>
    <t xml:space="preserve"> Central African Republic </t>
  </si>
  <si>
    <t xml:space="preserve"> Sierra Leone </t>
  </si>
  <si>
    <t xml:space="preserve"> Madagascar </t>
  </si>
  <si>
    <t xml:space="preserve"> Malawi </t>
  </si>
  <si>
    <t xml:space="preserve"> Mozambique </t>
  </si>
  <si>
    <t xml:space="preserve"> Somalia </t>
  </si>
  <si>
    <t xml:space="preserve"> South Sudan </t>
  </si>
  <si>
    <t xml:space="preserve"> Burundi </t>
  </si>
  <si>
    <t>GDP per capita in USD</t>
  </si>
  <si>
    <t>Australia. New Zealand</t>
  </si>
  <si>
    <t>IMF</t>
  </si>
  <si>
    <t>UN</t>
  </si>
  <si>
    <t>World Bank</t>
  </si>
  <si>
    <t>Country_origin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</si>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</sst>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ity_Country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ty"/>
      <sheetName val="Country"/>
    </sheetNames>
    <sheetDataSet>
      <sheetData sheetId="0"/>
      <sheetData sheetId="1">
        <row r="1">
          <cell r="A1" t="str">
            <v>Country_origin</v>
          </cell>
          <cell r="B1" t="str">
            <v>Country</v>
          </cell>
        </row>
        <row r="2">
          <cell r="A2" t="str">
            <v xml:space="preserve"> French Polynesia </v>
          </cell>
          <cell r="B2" t="str">
            <v>French Polynesia</v>
          </cell>
        </row>
        <row r="3">
          <cell r="A3" t="str">
            <v>Afghanistan</v>
          </cell>
          <cell r="B3" t="str">
            <v>Afghanistan</v>
          </cell>
        </row>
        <row r="4">
          <cell r="A4" t="str">
            <v xml:space="preserve"> Afghanistan </v>
          </cell>
          <cell r="B4" t="str">
            <v>Afghanistan</v>
          </cell>
        </row>
        <row r="5">
          <cell r="A5" t="str">
            <v>Albania</v>
          </cell>
          <cell r="B5" t="str">
            <v>Albania</v>
          </cell>
        </row>
        <row r="6">
          <cell r="A6" t="str">
            <v xml:space="preserve"> Albania </v>
          </cell>
          <cell r="B6" t="str">
            <v>Albania</v>
          </cell>
        </row>
        <row r="7">
          <cell r="A7" t="str">
            <v>Algeria</v>
          </cell>
          <cell r="B7" t="str">
            <v>Algeria</v>
          </cell>
        </row>
        <row r="8">
          <cell r="A8" t="str">
            <v xml:space="preserve"> Algeria </v>
          </cell>
          <cell r="B8" t="str">
            <v>Algeria</v>
          </cell>
        </row>
        <row r="9">
          <cell r="A9" t="str">
            <v xml:space="preserve"> American Samoa </v>
          </cell>
          <cell r="B9" t="str">
            <v>American Samoa</v>
          </cell>
        </row>
        <row r="10">
          <cell r="A10" t="str">
            <v>Andorra</v>
          </cell>
          <cell r="B10" t="str">
            <v>Andorra</v>
          </cell>
        </row>
        <row r="11">
          <cell r="A11" t="str">
            <v xml:space="preserve"> Andorra </v>
          </cell>
          <cell r="B11" t="str">
            <v>Andorra</v>
          </cell>
        </row>
        <row r="12">
          <cell r="A12" t="str">
            <v>Angola</v>
          </cell>
          <cell r="B12" t="str">
            <v>Angola</v>
          </cell>
        </row>
        <row r="13">
          <cell r="A13" t="str">
            <v xml:space="preserve"> Angola </v>
          </cell>
          <cell r="B13" t="str">
            <v>Angola</v>
          </cell>
        </row>
        <row r="14">
          <cell r="A14" t="str">
            <v xml:space="preserve"> Anguilla </v>
          </cell>
          <cell r="B14" t="str">
            <v>Anguilla</v>
          </cell>
        </row>
        <row r="15">
          <cell r="A15" t="str">
            <v>Antigua and Barbuda</v>
          </cell>
          <cell r="B15" t="str">
            <v>Antigua and Barbuda</v>
          </cell>
        </row>
        <row r="16">
          <cell r="A16" t="str">
            <v xml:space="preserve"> Antigua and Barbuda </v>
          </cell>
          <cell r="B16" t="str">
            <v>Antigua and Barbuda</v>
          </cell>
        </row>
        <row r="17">
          <cell r="A17" t="str">
            <v>Arab Emirates</v>
          </cell>
          <cell r="B17" t="str">
            <v>Arab Emirates</v>
          </cell>
        </row>
        <row r="18">
          <cell r="A18" t="str">
            <v>Argentina</v>
          </cell>
          <cell r="B18" t="str">
            <v>Argentina</v>
          </cell>
        </row>
        <row r="19">
          <cell r="A19" t="str">
            <v xml:space="preserve"> Argentina </v>
          </cell>
          <cell r="B19" t="str">
            <v>Argentina</v>
          </cell>
        </row>
        <row r="20">
          <cell r="A20" t="str">
            <v>Armenia</v>
          </cell>
          <cell r="B20" t="str">
            <v>Armenia</v>
          </cell>
        </row>
        <row r="21">
          <cell r="A21" t="str">
            <v xml:space="preserve"> Armenia </v>
          </cell>
          <cell r="B21" t="str">
            <v>Armenia</v>
          </cell>
        </row>
        <row r="22">
          <cell r="A22" t="str">
            <v xml:space="preserve"> Aruba </v>
          </cell>
          <cell r="B22" t="str">
            <v>Aruba</v>
          </cell>
        </row>
        <row r="23">
          <cell r="A23" t="str">
            <v>Australia</v>
          </cell>
          <cell r="B23" t="str">
            <v>Australia</v>
          </cell>
        </row>
        <row r="24">
          <cell r="A24" t="str">
            <v xml:space="preserve"> Australia </v>
          </cell>
          <cell r="B24" t="str">
            <v>Australia</v>
          </cell>
        </row>
        <row r="25">
          <cell r="A25" t="str">
            <v>Austria</v>
          </cell>
          <cell r="B25" t="str">
            <v>Austria</v>
          </cell>
        </row>
        <row r="26">
          <cell r="A26" t="str">
            <v xml:space="preserve"> Austria </v>
          </cell>
          <cell r="B26" t="str">
            <v>Austria</v>
          </cell>
        </row>
        <row r="27">
          <cell r="A27" t="str">
            <v>Azerbaijan</v>
          </cell>
          <cell r="B27" t="str">
            <v>Azerbaijan</v>
          </cell>
        </row>
        <row r="28">
          <cell r="A28" t="str">
            <v xml:space="preserve"> Azerbaijan </v>
          </cell>
          <cell r="B28" t="str">
            <v>Azerbaijan</v>
          </cell>
        </row>
        <row r="29">
          <cell r="A29" t="str">
            <v>Bahamas</v>
          </cell>
          <cell r="B29" t="str">
            <v>Bahamas</v>
          </cell>
        </row>
        <row r="30">
          <cell r="A30" t="str">
            <v xml:space="preserve"> Bahamas </v>
          </cell>
          <cell r="B30" t="str">
            <v>Bahamas</v>
          </cell>
        </row>
        <row r="31">
          <cell r="A31" t="str">
            <v>Bahrain</v>
          </cell>
          <cell r="B31" t="str">
            <v>Bahrain</v>
          </cell>
        </row>
        <row r="32">
          <cell r="A32" t="str">
            <v xml:space="preserve"> Bahrain </v>
          </cell>
          <cell r="B32" t="str">
            <v>Bahrain</v>
          </cell>
        </row>
        <row r="33">
          <cell r="A33" t="str">
            <v>Bahrein</v>
          </cell>
          <cell r="B33" t="str">
            <v>Bahrain</v>
          </cell>
        </row>
        <row r="34">
          <cell r="A34" t="str">
            <v>Bangladesh</v>
          </cell>
          <cell r="B34" t="str">
            <v>Bangladesh</v>
          </cell>
        </row>
        <row r="35">
          <cell r="A35" t="str">
            <v xml:space="preserve"> Bangladesh </v>
          </cell>
          <cell r="B35" t="str">
            <v>Bangladesh</v>
          </cell>
        </row>
        <row r="36">
          <cell r="A36" t="str">
            <v>Barbados</v>
          </cell>
          <cell r="B36" t="str">
            <v>Barbados</v>
          </cell>
        </row>
        <row r="37">
          <cell r="A37" t="str">
            <v xml:space="preserve"> Barbados </v>
          </cell>
          <cell r="B37" t="str">
            <v>Barbados</v>
          </cell>
        </row>
        <row r="38">
          <cell r="A38" t="str">
            <v>Belarus</v>
          </cell>
          <cell r="B38" t="str">
            <v>Belarus</v>
          </cell>
        </row>
        <row r="39">
          <cell r="A39" t="str">
            <v xml:space="preserve"> Belarus </v>
          </cell>
          <cell r="B39" t="str">
            <v>Belarus</v>
          </cell>
        </row>
        <row r="40">
          <cell r="A40" t="str">
            <v>Belgium</v>
          </cell>
          <cell r="B40" t="str">
            <v>Belgium</v>
          </cell>
        </row>
        <row r="41">
          <cell r="A41" t="str">
            <v xml:space="preserve"> Belgium </v>
          </cell>
          <cell r="B41" t="str">
            <v>Belgium</v>
          </cell>
        </row>
        <row r="42">
          <cell r="A42" t="str">
            <v>Belize</v>
          </cell>
          <cell r="B42" t="str">
            <v>Belize</v>
          </cell>
        </row>
        <row r="43">
          <cell r="A43" t="str">
            <v xml:space="preserve"> Belize </v>
          </cell>
          <cell r="B43" t="str">
            <v>Belize</v>
          </cell>
        </row>
        <row r="44">
          <cell r="A44" t="str">
            <v>Benin</v>
          </cell>
          <cell r="B44" t="str">
            <v>Benin</v>
          </cell>
        </row>
        <row r="45">
          <cell r="A45" t="str">
            <v xml:space="preserve"> Benin </v>
          </cell>
          <cell r="B45" t="str">
            <v>Benin</v>
          </cell>
        </row>
        <row r="46">
          <cell r="A46" t="str">
            <v xml:space="preserve"> Bermuda </v>
          </cell>
          <cell r="B46" t="str">
            <v>Bermuda</v>
          </cell>
        </row>
        <row r="47">
          <cell r="A47" t="str">
            <v>Bhutan</v>
          </cell>
          <cell r="B47" t="str">
            <v>Bhutan</v>
          </cell>
        </row>
        <row r="48">
          <cell r="A48" t="str">
            <v xml:space="preserve"> Bhutan </v>
          </cell>
          <cell r="B48" t="str">
            <v>Bhutan</v>
          </cell>
        </row>
        <row r="49">
          <cell r="A49" t="str">
            <v>Bolivia</v>
          </cell>
          <cell r="B49" t="str">
            <v>Bolivia</v>
          </cell>
        </row>
        <row r="50">
          <cell r="A50" t="str">
            <v xml:space="preserve"> Bolivia </v>
          </cell>
          <cell r="B50" t="str">
            <v>Bolivia</v>
          </cell>
        </row>
        <row r="51">
          <cell r="A51" t="str">
            <v>Bosnia and Herzegovina</v>
          </cell>
          <cell r="B51" t="str">
            <v>Bosnia and Herzegovina</v>
          </cell>
        </row>
        <row r="52">
          <cell r="A52" t="str">
            <v xml:space="preserve"> Bosnia and Herzegovina </v>
          </cell>
          <cell r="B52" t="str">
            <v>Bosnia and Herzegovina</v>
          </cell>
        </row>
        <row r="53">
          <cell r="A53" t="str">
            <v>Bosnia-Herzegovina</v>
          </cell>
          <cell r="B53" t="str">
            <v>Bosnia and Herzegovina</v>
          </cell>
        </row>
        <row r="54">
          <cell r="A54" t="str">
            <v>Bosnia‐Herzegovina</v>
          </cell>
          <cell r="B54" t="str">
            <v>Bosnia and Herzegovina</v>
          </cell>
        </row>
        <row r="55">
          <cell r="A55" t="str">
            <v>Botswana</v>
          </cell>
          <cell r="B55" t="str">
            <v>Botswana</v>
          </cell>
        </row>
        <row r="56">
          <cell r="A56" t="str">
            <v xml:space="preserve"> Botswana </v>
          </cell>
          <cell r="B56" t="str">
            <v>Botswana</v>
          </cell>
        </row>
        <row r="57">
          <cell r="A57" t="str">
            <v>Brasil</v>
          </cell>
          <cell r="B57" t="str">
            <v>Brasil</v>
          </cell>
        </row>
        <row r="58">
          <cell r="A58" t="str">
            <v>Brazil</v>
          </cell>
          <cell r="B58" t="str">
            <v>Brasil</v>
          </cell>
        </row>
        <row r="59">
          <cell r="A59" t="str">
            <v xml:space="preserve"> Brazil </v>
          </cell>
          <cell r="B59" t="str">
            <v>Brasil</v>
          </cell>
        </row>
        <row r="60">
          <cell r="A60" t="str">
            <v xml:space="preserve"> British Virgin Islands </v>
          </cell>
          <cell r="B60" t="str">
            <v>British Virgin Islands</v>
          </cell>
        </row>
        <row r="61">
          <cell r="A61" t="str">
            <v>Brunei</v>
          </cell>
          <cell r="B61" t="str">
            <v>Brunei</v>
          </cell>
        </row>
        <row r="62">
          <cell r="A62" t="str">
            <v xml:space="preserve"> Brunei </v>
          </cell>
          <cell r="B62" t="str">
            <v>Brunei</v>
          </cell>
        </row>
        <row r="63">
          <cell r="A63" t="str">
            <v>Bulgaria</v>
          </cell>
          <cell r="B63" t="str">
            <v>Bulgaria</v>
          </cell>
        </row>
        <row r="64">
          <cell r="A64" t="str">
            <v xml:space="preserve"> Bulgaria </v>
          </cell>
          <cell r="B64" t="str">
            <v>Bulgaria</v>
          </cell>
        </row>
        <row r="65">
          <cell r="A65" t="str">
            <v>Burkina Faso</v>
          </cell>
          <cell r="B65" t="str">
            <v>Burkina Faso</v>
          </cell>
        </row>
        <row r="66">
          <cell r="A66" t="str">
            <v xml:space="preserve"> Burkina Faso </v>
          </cell>
          <cell r="B66" t="str">
            <v>Burkina Faso</v>
          </cell>
        </row>
        <row r="67">
          <cell r="A67" t="str">
            <v>Burundi</v>
          </cell>
          <cell r="B67" t="str">
            <v>Burundi</v>
          </cell>
        </row>
        <row r="68">
          <cell r="A68" t="str">
            <v xml:space="preserve"> Burundi </v>
          </cell>
          <cell r="B68" t="str">
            <v>Burundi</v>
          </cell>
        </row>
        <row r="69">
          <cell r="A69" t="str">
            <v>Cambodia</v>
          </cell>
          <cell r="B69" t="str">
            <v>Cambodia</v>
          </cell>
        </row>
        <row r="70">
          <cell r="A70" t="str">
            <v xml:space="preserve"> Cambodia </v>
          </cell>
          <cell r="B70" t="str">
            <v>Cambodia</v>
          </cell>
        </row>
        <row r="71">
          <cell r="A71" t="str">
            <v>Cameroon</v>
          </cell>
          <cell r="B71" t="str">
            <v>Cameroon</v>
          </cell>
        </row>
        <row r="72">
          <cell r="A72" t="str">
            <v xml:space="preserve"> Cameroon </v>
          </cell>
          <cell r="B72" t="str">
            <v>Cameroon</v>
          </cell>
        </row>
        <row r="73">
          <cell r="A73" t="str">
            <v>Canada</v>
          </cell>
          <cell r="B73" t="str">
            <v>Canada</v>
          </cell>
        </row>
        <row r="74">
          <cell r="A74" t="str">
            <v xml:space="preserve"> Canada </v>
          </cell>
          <cell r="B74" t="str">
            <v>Canada</v>
          </cell>
        </row>
        <row r="75">
          <cell r="A75" t="str">
            <v>Cape Verde</v>
          </cell>
          <cell r="B75" t="str">
            <v>Cape Verde</v>
          </cell>
        </row>
        <row r="76">
          <cell r="A76" t="str">
            <v xml:space="preserve"> Cape Verde </v>
          </cell>
          <cell r="B76" t="str">
            <v>Cape Verde</v>
          </cell>
        </row>
        <row r="77">
          <cell r="A77" t="str">
            <v xml:space="preserve"> Cayman Islands </v>
          </cell>
          <cell r="B77" t="str">
            <v>Cayman Islands</v>
          </cell>
        </row>
        <row r="78">
          <cell r="A78" t="str">
            <v>Central African Republic</v>
          </cell>
          <cell r="B78" t="str">
            <v>Central African Republic</v>
          </cell>
        </row>
        <row r="79">
          <cell r="A79" t="str">
            <v xml:space="preserve"> Central African Republic </v>
          </cell>
          <cell r="B79" t="str">
            <v>Central African Republic</v>
          </cell>
        </row>
        <row r="80">
          <cell r="A80" t="str">
            <v>Chad</v>
          </cell>
          <cell r="B80" t="str">
            <v>Chad</v>
          </cell>
        </row>
        <row r="81">
          <cell r="A81" t="str">
            <v xml:space="preserve"> Chad </v>
          </cell>
          <cell r="B81" t="str">
            <v>Chad</v>
          </cell>
        </row>
        <row r="82">
          <cell r="A82" t="str">
            <v>Chile</v>
          </cell>
          <cell r="B82" t="str">
            <v>Chile</v>
          </cell>
        </row>
        <row r="83">
          <cell r="A83" t="str">
            <v xml:space="preserve"> Chile </v>
          </cell>
          <cell r="B83" t="str">
            <v>Chile</v>
          </cell>
        </row>
        <row r="84">
          <cell r="A84" t="str">
            <v>China</v>
          </cell>
          <cell r="B84" t="str">
            <v>China</v>
          </cell>
        </row>
        <row r="85">
          <cell r="A85" t="str">
            <v xml:space="preserve"> China </v>
          </cell>
          <cell r="B85" t="str">
            <v>China</v>
          </cell>
        </row>
        <row r="86">
          <cell r="A86" t="str">
            <v>Colombia</v>
          </cell>
          <cell r="B86" t="str">
            <v>Colombia</v>
          </cell>
        </row>
        <row r="87">
          <cell r="A87" t="str">
            <v xml:space="preserve"> Colombia </v>
          </cell>
          <cell r="B87" t="str">
            <v>Colombia</v>
          </cell>
        </row>
        <row r="88">
          <cell r="A88" t="str">
            <v>Comoros</v>
          </cell>
          <cell r="B88" t="str">
            <v>Comoros</v>
          </cell>
        </row>
        <row r="89">
          <cell r="A89" t="str">
            <v xml:space="preserve"> Comoros </v>
          </cell>
          <cell r="B89" t="str">
            <v>Comoros</v>
          </cell>
        </row>
        <row r="90">
          <cell r="A90" t="str">
            <v xml:space="preserve"> Congo </v>
          </cell>
          <cell r="B90" t="str">
            <v>Congo</v>
          </cell>
        </row>
        <row r="91">
          <cell r="A91" t="str">
            <v>Congo, Democratic Republic</v>
          </cell>
          <cell r="B91" t="str">
            <v>DR Congo</v>
          </cell>
        </row>
        <row r="92">
          <cell r="A92" t="str">
            <v>Congo, Republic</v>
          </cell>
          <cell r="B92" t="str">
            <v>Congo, Republic</v>
          </cell>
        </row>
        <row r="93">
          <cell r="A93" t="str">
            <v xml:space="preserve"> Cook Islands </v>
          </cell>
          <cell r="B93" t="str">
            <v>Cook Islands</v>
          </cell>
        </row>
        <row r="94">
          <cell r="A94" t="str">
            <v>Costa Rica</v>
          </cell>
          <cell r="B94" t="str">
            <v>Costa Rica</v>
          </cell>
        </row>
        <row r="95">
          <cell r="A95" t="str">
            <v xml:space="preserve"> Costa Rica </v>
          </cell>
          <cell r="B95" t="str">
            <v>Costa Rica</v>
          </cell>
        </row>
        <row r="96">
          <cell r="A96" t="str">
            <v>Cote d'Ivoire</v>
          </cell>
          <cell r="B96" t="str">
            <v>Cote d'Ivoire</v>
          </cell>
        </row>
        <row r="97">
          <cell r="A97" t="str">
            <v>Croatia</v>
          </cell>
          <cell r="B97" t="str">
            <v>Croatia</v>
          </cell>
        </row>
        <row r="98">
          <cell r="A98" t="str">
            <v xml:space="preserve"> Croatia </v>
          </cell>
          <cell r="B98" t="str">
            <v>Croatia</v>
          </cell>
        </row>
        <row r="99">
          <cell r="A99" t="str">
            <v>Cuba</v>
          </cell>
          <cell r="B99" t="str">
            <v>Cuba</v>
          </cell>
        </row>
        <row r="100">
          <cell r="A100" t="str">
            <v xml:space="preserve"> Cuba </v>
          </cell>
          <cell r="B100" t="str">
            <v>Cuba</v>
          </cell>
        </row>
        <row r="101">
          <cell r="A101" t="str">
            <v xml:space="preserve"> Curaçao </v>
          </cell>
          <cell r="B101" t="str">
            <v>Curaçao</v>
          </cell>
        </row>
        <row r="102">
          <cell r="A102" t="str">
            <v>Cyprus</v>
          </cell>
          <cell r="B102" t="str">
            <v>Cyprus</v>
          </cell>
        </row>
        <row r="103">
          <cell r="A103" t="str">
            <v xml:space="preserve"> Cyprus </v>
          </cell>
          <cell r="B103" t="str">
            <v>Cyprus</v>
          </cell>
        </row>
        <row r="104">
          <cell r="A104" t="str">
            <v>Czech Republic</v>
          </cell>
          <cell r="B104" t="str">
            <v>Czech Republic</v>
          </cell>
        </row>
        <row r="105">
          <cell r="A105" t="str">
            <v xml:space="preserve"> Czech Republic </v>
          </cell>
          <cell r="B105" t="str">
            <v>Czech Republic</v>
          </cell>
        </row>
        <row r="106">
          <cell r="A106" t="str">
            <v>Denmark</v>
          </cell>
          <cell r="B106" t="str">
            <v>Denmark</v>
          </cell>
        </row>
        <row r="107">
          <cell r="A107" t="str">
            <v xml:space="preserve"> Denmark </v>
          </cell>
          <cell r="B107" t="str">
            <v>Denmark</v>
          </cell>
        </row>
        <row r="108">
          <cell r="A108" t="str">
            <v>Djibouti</v>
          </cell>
          <cell r="B108" t="str">
            <v>Djibouti</v>
          </cell>
        </row>
        <row r="109">
          <cell r="A109" t="str">
            <v xml:space="preserve"> Djibouti </v>
          </cell>
          <cell r="B109" t="str">
            <v>Djibouti</v>
          </cell>
        </row>
        <row r="110">
          <cell r="A110" t="str">
            <v>Dominica</v>
          </cell>
          <cell r="B110" t="str">
            <v>Dominica</v>
          </cell>
        </row>
        <row r="111">
          <cell r="A111" t="str">
            <v xml:space="preserve"> Dominica </v>
          </cell>
          <cell r="B111" t="str">
            <v>Dominica</v>
          </cell>
        </row>
        <row r="112">
          <cell r="A112" t="str">
            <v>Dominican Republic</v>
          </cell>
          <cell r="B112" t="str">
            <v>Dominican Republic</v>
          </cell>
        </row>
        <row r="113">
          <cell r="A113" t="str">
            <v xml:space="preserve"> Dominican Republic </v>
          </cell>
          <cell r="B113" t="str">
            <v>Dominican Republic</v>
          </cell>
        </row>
        <row r="114">
          <cell r="A114" t="str">
            <v>DR Congo</v>
          </cell>
          <cell r="B114" t="str">
            <v>DR Congo</v>
          </cell>
        </row>
        <row r="115">
          <cell r="A115" t="str">
            <v xml:space="preserve"> DR Congo </v>
          </cell>
          <cell r="B115" t="str">
            <v>DR Congo</v>
          </cell>
        </row>
        <row r="116">
          <cell r="A116" t="str">
            <v>East Timor</v>
          </cell>
          <cell r="B116" t="str">
            <v>East Timor</v>
          </cell>
        </row>
        <row r="117">
          <cell r="A117" t="str">
            <v xml:space="preserve"> East Timor </v>
          </cell>
          <cell r="B117" t="str">
            <v>East Timor</v>
          </cell>
        </row>
        <row r="118">
          <cell r="A118" t="str">
            <v>Ecuador</v>
          </cell>
          <cell r="B118" t="str">
            <v>Ecuador</v>
          </cell>
        </row>
        <row r="119">
          <cell r="A119" t="str">
            <v xml:space="preserve"> Ecuador </v>
          </cell>
          <cell r="B119" t="str">
            <v>Ecuador</v>
          </cell>
        </row>
        <row r="120">
          <cell r="A120" t="str">
            <v>Egypt</v>
          </cell>
          <cell r="B120" t="str">
            <v>Egypt</v>
          </cell>
        </row>
        <row r="121">
          <cell r="A121" t="str">
            <v xml:space="preserve"> Egypt </v>
          </cell>
          <cell r="B121" t="str">
            <v>Egypt</v>
          </cell>
        </row>
        <row r="122">
          <cell r="A122" t="str">
            <v>El Salvador</v>
          </cell>
          <cell r="B122" t="str">
            <v>El Salvador</v>
          </cell>
        </row>
        <row r="123">
          <cell r="A123" t="str">
            <v xml:space="preserve"> El Salvador </v>
          </cell>
          <cell r="B123" t="str">
            <v>El Salvador</v>
          </cell>
        </row>
        <row r="124">
          <cell r="A124" t="str">
            <v>Equatorial Guinea</v>
          </cell>
          <cell r="B124" t="str">
            <v>Equatorial Guinea</v>
          </cell>
        </row>
        <row r="125">
          <cell r="A125" t="str">
            <v xml:space="preserve"> Equatorial Guinea </v>
          </cell>
          <cell r="B125" t="str">
            <v>Equatorial Guinea</v>
          </cell>
        </row>
        <row r="126">
          <cell r="A126" t="str">
            <v>Eritrea</v>
          </cell>
          <cell r="B126" t="str">
            <v>Eritrea</v>
          </cell>
        </row>
        <row r="127">
          <cell r="A127" t="str">
            <v xml:space="preserve"> Eritrea </v>
          </cell>
          <cell r="B127" t="str">
            <v>Eritrea</v>
          </cell>
        </row>
        <row r="128">
          <cell r="A128" t="str">
            <v>Estonia</v>
          </cell>
          <cell r="B128" t="str">
            <v>Estonia</v>
          </cell>
        </row>
        <row r="129">
          <cell r="A129" t="str">
            <v xml:space="preserve"> Estonia </v>
          </cell>
          <cell r="B129" t="str">
            <v>Estonia</v>
          </cell>
        </row>
        <row r="130">
          <cell r="A130" t="str">
            <v xml:space="preserve"> Eswatini </v>
          </cell>
          <cell r="B130" t="str">
            <v>Eswatini</v>
          </cell>
        </row>
        <row r="131">
          <cell r="A131" t="str">
            <v>Ethiopia</v>
          </cell>
          <cell r="B131" t="str">
            <v>Ethiopia</v>
          </cell>
        </row>
        <row r="132">
          <cell r="A132" t="str">
            <v xml:space="preserve"> Ethiopia </v>
          </cell>
          <cell r="B132" t="str">
            <v>Ethiopia</v>
          </cell>
        </row>
        <row r="133">
          <cell r="A133" t="str">
            <v>Federated States of Micronesia</v>
          </cell>
          <cell r="B133" t="str">
            <v>Micronesia</v>
          </cell>
        </row>
        <row r="134">
          <cell r="A134" t="str">
            <v>Fiji</v>
          </cell>
          <cell r="B134" t="str">
            <v>Fiji</v>
          </cell>
        </row>
        <row r="135">
          <cell r="A135" t="str">
            <v xml:space="preserve"> Fiji </v>
          </cell>
          <cell r="B135" t="str">
            <v>Fiji</v>
          </cell>
        </row>
        <row r="136">
          <cell r="A136" t="str">
            <v>Finland</v>
          </cell>
          <cell r="B136" t="str">
            <v>Finland</v>
          </cell>
        </row>
        <row r="137">
          <cell r="A137" t="str">
            <v xml:space="preserve"> Finland </v>
          </cell>
          <cell r="B137" t="str">
            <v>Finland</v>
          </cell>
        </row>
        <row r="138">
          <cell r="A138" t="str">
            <v>France</v>
          </cell>
          <cell r="B138" t="str">
            <v>France</v>
          </cell>
        </row>
        <row r="139">
          <cell r="A139" t="str">
            <v xml:space="preserve"> France </v>
          </cell>
          <cell r="B139" t="str">
            <v>France</v>
          </cell>
        </row>
        <row r="140">
          <cell r="A140" t="str">
            <v>Gabon</v>
          </cell>
          <cell r="B140" t="str">
            <v>Gabon</v>
          </cell>
        </row>
        <row r="141">
          <cell r="A141" t="str">
            <v xml:space="preserve"> Gabon </v>
          </cell>
          <cell r="B141" t="str">
            <v>Gabon</v>
          </cell>
        </row>
        <row r="142">
          <cell r="A142" t="str">
            <v>Gambia</v>
          </cell>
          <cell r="B142" t="str">
            <v>Gambia</v>
          </cell>
        </row>
        <row r="143">
          <cell r="A143" t="str">
            <v xml:space="preserve"> Gambia </v>
          </cell>
          <cell r="B143" t="str">
            <v>Gambia</v>
          </cell>
        </row>
        <row r="144">
          <cell r="A144" t="str">
            <v>Georgia</v>
          </cell>
          <cell r="B144" t="str">
            <v>Georgia</v>
          </cell>
        </row>
        <row r="145">
          <cell r="A145" t="str">
            <v xml:space="preserve"> Georgia </v>
          </cell>
          <cell r="B145" t="str">
            <v>Georgia</v>
          </cell>
        </row>
        <row r="146">
          <cell r="A146" t="str">
            <v>Germany</v>
          </cell>
          <cell r="B146" t="str">
            <v>Germany</v>
          </cell>
        </row>
        <row r="147">
          <cell r="A147" t="str">
            <v xml:space="preserve"> Germany </v>
          </cell>
          <cell r="B147" t="str">
            <v>Germany</v>
          </cell>
        </row>
        <row r="148">
          <cell r="A148" t="str">
            <v>Ghana</v>
          </cell>
          <cell r="B148" t="str">
            <v>Ghana</v>
          </cell>
        </row>
        <row r="149">
          <cell r="A149" t="str">
            <v xml:space="preserve"> Ghana </v>
          </cell>
          <cell r="B149" t="str">
            <v>Ghana</v>
          </cell>
        </row>
        <row r="150">
          <cell r="A150" t="str">
            <v>Greece</v>
          </cell>
          <cell r="B150" t="str">
            <v>Greece</v>
          </cell>
        </row>
        <row r="151">
          <cell r="A151" t="str">
            <v xml:space="preserve"> Greece </v>
          </cell>
          <cell r="B151" t="str">
            <v>Greece</v>
          </cell>
        </row>
        <row r="152">
          <cell r="A152" t="str">
            <v xml:space="preserve"> Greenland </v>
          </cell>
          <cell r="B152" t="str">
            <v>Greenland</v>
          </cell>
        </row>
        <row r="153">
          <cell r="A153" t="str">
            <v>Grenada</v>
          </cell>
          <cell r="B153" t="str">
            <v>Grenada</v>
          </cell>
        </row>
        <row r="154">
          <cell r="A154" t="str">
            <v xml:space="preserve"> Grenada </v>
          </cell>
          <cell r="B154" t="str">
            <v>Grenada</v>
          </cell>
        </row>
        <row r="155">
          <cell r="A155" t="str">
            <v>Guatemala</v>
          </cell>
          <cell r="B155" t="str">
            <v>Guatemala</v>
          </cell>
        </row>
        <row r="156">
          <cell r="A156" t="str">
            <v xml:space="preserve"> Guatemala </v>
          </cell>
          <cell r="B156" t="str">
            <v>Guatemala</v>
          </cell>
        </row>
        <row r="157">
          <cell r="A157" t="str">
            <v>Guinea</v>
          </cell>
          <cell r="B157" t="str">
            <v>Guinea</v>
          </cell>
        </row>
        <row r="158">
          <cell r="A158" t="str">
            <v xml:space="preserve"> Guinea </v>
          </cell>
          <cell r="B158" t="str">
            <v>Guinea</v>
          </cell>
        </row>
        <row r="159">
          <cell r="A159" t="str">
            <v>Guinea-Bissau</v>
          </cell>
          <cell r="B159" t="str">
            <v>Guinea-Bissau</v>
          </cell>
        </row>
        <row r="160">
          <cell r="A160" t="str">
            <v xml:space="preserve"> Guinea-Bissau </v>
          </cell>
          <cell r="B160" t="str">
            <v>Guinea-Bissau</v>
          </cell>
        </row>
        <row r="161">
          <cell r="A161" t="str">
            <v>Guyana</v>
          </cell>
          <cell r="B161" t="str">
            <v>Guyana</v>
          </cell>
        </row>
        <row r="162">
          <cell r="A162" t="str">
            <v xml:space="preserve"> Guyana </v>
          </cell>
          <cell r="B162" t="str">
            <v>Guyana</v>
          </cell>
        </row>
        <row r="163">
          <cell r="A163" t="str">
            <v>Haiti</v>
          </cell>
          <cell r="B163" t="str">
            <v>Haiti</v>
          </cell>
        </row>
        <row r="164">
          <cell r="A164" t="str">
            <v xml:space="preserve"> Haiti </v>
          </cell>
          <cell r="B164" t="str">
            <v>Haiti</v>
          </cell>
        </row>
        <row r="165">
          <cell r="A165" t="str">
            <v>Honduras</v>
          </cell>
          <cell r="B165" t="str">
            <v>Honduras</v>
          </cell>
        </row>
        <row r="166">
          <cell r="A166" t="str">
            <v xml:space="preserve"> Honduras </v>
          </cell>
          <cell r="B166" t="str">
            <v>Honduras</v>
          </cell>
        </row>
        <row r="167">
          <cell r="A167" t="str">
            <v>Hong Kong</v>
          </cell>
          <cell r="B167" t="str">
            <v>Hong Kong</v>
          </cell>
        </row>
        <row r="168">
          <cell r="A168" t="str">
            <v xml:space="preserve"> Hong Kong </v>
          </cell>
          <cell r="B168" t="str">
            <v>Hong Kong</v>
          </cell>
        </row>
        <row r="169">
          <cell r="A169" t="str">
            <v>Hungary</v>
          </cell>
          <cell r="B169" t="str">
            <v>Hungary</v>
          </cell>
        </row>
        <row r="170">
          <cell r="A170" t="str">
            <v xml:space="preserve"> Hungary </v>
          </cell>
          <cell r="B170" t="str">
            <v>Hungary</v>
          </cell>
        </row>
        <row r="171">
          <cell r="A171" t="str">
            <v>Iceland</v>
          </cell>
          <cell r="B171" t="str">
            <v>Iceland</v>
          </cell>
        </row>
        <row r="172">
          <cell r="A172" t="str">
            <v xml:space="preserve"> Iceland </v>
          </cell>
          <cell r="B172" t="str">
            <v>Iceland</v>
          </cell>
        </row>
        <row r="173">
          <cell r="A173" t="str">
            <v>India</v>
          </cell>
          <cell r="B173" t="str">
            <v>India</v>
          </cell>
        </row>
        <row r="174">
          <cell r="A174" t="str">
            <v xml:space="preserve"> India </v>
          </cell>
          <cell r="B174" t="str">
            <v>India</v>
          </cell>
        </row>
        <row r="175">
          <cell r="A175" t="str">
            <v>Indonesia</v>
          </cell>
          <cell r="B175" t="str">
            <v>Indonesia</v>
          </cell>
        </row>
        <row r="176">
          <cell r="A176" t="str">
            <v xml:space="preserve"> Indonesia </v>
          </cell>
          <cell r="B176" t="str">
            <v>Indonesia</v>
          </cell>
        </row>
        <row r="177">
          <cell r="A177" t="str">
            <v>Iran</v>
          </cell>
          <cell r="B177" t="str">
            <v>Iran</v>
          </cell>
        </row>
        <row r="178">
          <cell r="A178" t="str">
            <v xml:space="preserve"> Iran </v>
          </cell>
          <cell r="B178" t="str">
            <v>Iran</v>
          </cell>
        </row>
        <row r="179">
          <cell r="A179" t="str">
            <v>Iraq</v>
          </cell>
          <cell r="B179" t="str">
            <v>Iraq</v>
          </cell>
        </row>
        <row r="180">
          <cell r="A180" t="str">
            <v xml:space="preserve"> Iraq </v>
          </cell>
          <cell r="B180" t="str">
            <v>Iraq</v>
          </cell>
        </row>
        <row r="181">
          <cell r="A181" t="str">
            <v>Ireland</v>
          </cell>
          <cell r="B181" t="str">
            <v>Ireland</v>
          </cell>
        </row>
        <row r="182">
          <cell r="A182" t="str">
            <v xml:space="preserve"> Ireland </v>
          </cell>
          <cell r="B182" t="str">
            <v>Ireland</v>
          </cell>
        </row>
        <row r="183">
          <cell r="A183" t="str">
            <v>Israel</v>
          </cell>
          <cell r="B183" t="str">
            <v>Israel</v>
          </cell>
        </row>
        <row r="184">
          <cell r="A184" t="str">
            <v xml:space="preserve"> Israel </v>
          </cell>
          <cell r="B184" t="str">
            <v>Israel</v>
          </cell>
        </row>
        <row r="185">
          <cell r="A185" t="str">
            <v>Italy</v>
          </cell>
          <cell r="B185" t="str">
            <v>Italy</v>
          </cell>
        </row>
        <row r="186">
          <cell r="A186" t="str">
            <v xml:space="preserve"> Italy </v>
          </cell>
          <cell r="B186" t="str">
            <v>Italy</v>
          </cell>
        </row>
        <row r="187">
          <cell r="A187" t="str">
            <v>Ivory Coast</v>
          </cell>
          <cell r="B187" t="str">
            <v>Ivory Coast</v>
          </cell>
        </row>
        <row r="188">
          <cell r="A188" t="str">
            <v xml:space="preserve"> Ivory Coast </v>
          </cell>
          <cell r="B188" t="str">
            <v>Ivory Coast</v>
          </cell>
        </row>
        <row r="189">
          <cell r="A189" t="str">
            <v>Jamaica</v>
          </cell>
          <cell r="B189" t="str">
            <v>Jamaica</v>
          </cell>
        </row>
        <row r="190">
          <cell r="A190" t="str">
            <v xml:space="preserve"> Jamaica </v>
          </cell>
          <cell r="B190" t="str">
            <v>Jamaica</v>
          </cell>
        </row>
        <row r="191">
          <cell r="A191" t="str">
            <v>Japan</v>
          </cell>
          <cell r="B191" t="str">
            <v>Japan</v>
          </cell>
        </row>
        <row r="192">
          <cell r="A192" t="str">
            <v xml:space="preserve"> Japan </v>
          </cell>
          <cell r="B192" t="str">
            <v>Japan</v>
          </cell>
        </row>
        <row r="193">
          <cell r="A193" t="str">
            <v>Jordan</v>
          </cell>
          <cell r="B193" t="str">
            <v>Jordan</v>
          </cell>
        </row>
        <row r="194">
          <cell r="A194" t="str">
            <v xml:space="preserve"> Jordan </v>
          </cell>
          <cell r="B194" t="str">
            <v>Jordan</v>
          </cell>
        </row>
        <row r="195">
          <cell r="A195" t="str">
            <v>Kazakhstan</v>
          </cell>
          <cell r="B195" t="str">
            <v>Kazakhstan</v>
          </cell>
        </row>
        <row r="196">
          <cell r="A196" t="str">
            <v xml:space="preserve"> Kazakhstan </v>
          </cell>
          <cell r="B196" t="str">
            <v>Kazakhstan</v>
          </cell>
        </row>
        <row r="197">
          <cell r="A197" t="str">
            <v>Kenya</v>
          </cell>
          <cell r="B197" t="str">
            <v>Kenya</v>
          </cell>
        </row>
        <row r="198">
          <cell r="A198" t="str">
            <v xml:space="preserve"> Kenya </v>
          </cell>
          <cell r="B198" t="str">
            <v>Kenya</v>
          </cell>
        </row>
        <row r="199">
          <cell r="A199" t="str">
            <v>Kiribati</v>
          </cell>
          <cell r="B199" t="str">
            <v>Kiribati</v>
          </cell>
        </row>
        <row r="200">
          <cell r="A200" t="str">
            <v xml:space="preserve"> Kiribati </v>
          </cell>
          <cell r="B200" t="str">
            <v>Kiribati</v>
          </cell>
        </row>
        <row r="201">
          <cell r="A201" t="str">
            <v xml:space="preserve"> Kosovo </v>
          </cell>
          <cell r="B201" t="str">
            <v>Kosovo</v>
          </cell>
        </row>
        <row r="202">
          <cell r="A202" t="str">
            <v>Kuwait</v>
          </cell>
          <cell r="B202" t="str">
            <v>Kuwait</v>
          </cell>
        </row>
        <row r="203">
          <cell r="A203" t="str">
            <v xml:space="preserve"> Kuwait </v>
          </cell>
          <cell r="B203" t="str">
            <v>Kuwait</v>
          </cell>
        </row>
        <row r="204">
          <cell r="A204" t="str">
            <v>Kyrgyzstan</v>
          </cell>
          <cell r="B204" t="str">
            <v>Kyrgyzstan</v>
          </cell>
        </row>
        <row r="205">
          <cell r="A205" t="str">
            <v xml:space="preserve"> Kyrgyzstan </v>
          </cell>
          <cell r="B205" t="str">
            <v>Kyrgyzstan</v>
          </cell>
        </row>
        <row r="206">
          <cell r="A206" t="str">
            <v>Laos</v>
          </cell>
          <cell r="B206" t="str">
            <v>Laos</v>
          </cell>
        </row>
        <row r="207">
          <cell r="A207" t="str">
            <v xml:space="preserve"> Laos </v>
          </cell>
          <cell r="B207" t="str">
            <v>Laos</v>
          </cell>
        </row>
        <row r="208">
          <cell r="A208" t="str">
            <v>Latvia</v>
          </cell>
          <cell r="B208" t="str">
            <v>Latvia</v>
          </cell>
        </row>
        <row r="209">
          <cell r="A209" t="str">
            <v xml:space="preserve"> Latvia </v>
          </cell>
          <cell r="B209" t="str">
            <v>Latvia</v>
          </cell>
        </row>
        <row r="210">
          <cell r="A210" t="str">
            <v>Lebanon</v>
          </cell>
          <cell r="B210" t="str">
            <v>Lebanon</v>
          </cell>
        </row>
        <row r="211">
          <cell r="A211" t="str">
            <v xml:space="preserve"> Lebanon </v>
          </cell>
          <cell r="B211" t="str">
            <v>Lebanon</v>
          </cell>
        </row>
        <row r="212">
          <cell r="A212" t="str">
            <v>Lesotho</v>
          </cell>
          <cell r="B212" t="str">
            <v>Lesotho</v>
          </cell>
        </row>
        <row r="213">
          <cell r="A213" t="str">
            <v xml:space="preserve"> Lesotho </v>
          </cell>
          <cell r="B213" t="str">
            <v>Lesotho</v>
          </cell>
        </row>
        <row r="214">
          <cell r="A214" t="str">
            <v>Liberia</v>
          </cell>
          <cell r="B214" t="str">
            <v>Liberia</v>
          </cell>
        </row>
        <row r="215">
          <cell r="A215" t="str">
            <v xml:space="preserve"> Liberia </v>
          </cell>
          <cell r="B215" t="str">
            <v>Liberia</v>
          </cell>
        </row>
        <row r="216">
          <cell r="A216" t="str">
            <v>Libya</v>
          </cell>
          <cell r="B216" t="str">
            <v>Libya</v>
          </cell>
        </row>
        <row r="217">
          <cell r="A217" t="str">
            <v xml:space="preserve"> Libya </v>
          </cell>
          <cell r="B217" t="str">
            <v>Libya</v>
          </cell>
        </row>
        <row r="218">
          <cell r="A218" t="str">
            <v>Liechtenstein</v>
          </cell>
          <cell r="B218" t="str">
            <v>Liechtenstein</v>
          </cell>
        </row>
        <row r="219">
          <cell r="A219" t="str">
            <v xml:space="preserve"> Liechtenstein </v>
          </cell>
          <cell r="B219" t="str">
            <v>Liechtenstein</v>
          </cell>
        </row>
        <row r="220">
          <cell r="A220" t="str">
            <v>Lithuania</v>
          </cell>
          <cell r="B220" t="str">
            <v>Lithuania</v>
          </cell>
        </row>
        <row r="221">
          <cell r="A221" t="str">
            <v xml:space="preserve"> Lithuania </v>
          </cell>
          <cell r="B221" t="str">
            <v>Lithuania</v>
          </cell>
        </row>
        <row r="222">
          <cell r="A222" t="str">
            <v>Luxembourg</v>
          </cell>
          <cell r="B222" t="str">
            <v>Luxembourg</v>
          </cell>
        </row>
        <row r="223">
          <cell r="A223" t="str">
            <v xml:space="preserve"> Luxembourg </v>
          </cell>
          <cell r="B223" t="str">
            <v>Luxembourg</v>
          </cell>
        </row>
        <row r="224">
          <cell r="A224" t="str">
            <v>Macau</v>
          </cell>
          <cell r="B224" t="str">
            <v>Macau</v>
          </cell>
        </row>
        <row r="225">
          <cell r="A225" t="str">
            <v xml:space="preserve"> Macau </v>
          </cell>
          <cell r="B225" t="str">
            <v>Macau</v>
          </cell>
        </row>
        <row r="226">
          <cell r="A226" t="str">
            <v>Macedonia</v>
          </cell>
          <cell r="B226" t="str">
            <v>Macedonia</v>
          </cell>
        </row>
        <row r="227">
          <cell r="A227" t="str">
            <v>Madagascar</v>
          </cell>
          <cell r="B227" t="str">
            <v>Madagascar</v>
          </cell>
        </row>
        <row r="228">
          <cell r="A228" t="str">
            <v xml:space="preserve"> Madagascar </v>
          </cell>
          <cell r="B228" t="str">
            <v>Madagascar</v>
          </cell>
        </row>
        <row r="229">
          <cell r="A229" t="str">
            <v>Malawi</v>
          </cell>
          <cell r="B229" t="str">
            <v>Malawi</v>
          </cell>
        </row>
        <row r="230">
          <cell r="A230" t="str">
            <v xml:space="preserve"> Malawi </v>
          </cell>
          <cell r="B230" t="str">
            <v>Malawi</v>
          </cell>
        </row>
        <row r="231">
          <cell r="A231" t="str">
            <v>Malaysia</v>
          </cell>
          <cell r="B231" t="str">
            <v>Malaysia</v>
          </cell>
        </row>
        <row r="232">
          <cell r="A232" t="str">
            <v xml:space="preserve"> Malaysia </v>
          </cell>
          <cell r="B232" t="str">
            <v>Malaysia</v>
          </cell>
        </row>
        <row r="233">
          <cell r="A233" t="str">
            <v>Maldives</v>
          </cell>
          <cell r="B233" t="str">
            <v>Maldives</v>
          </cell>
        </row>
        <row r="234">
          <cell r="A234" t="str">
            <v xml:space="preserve"> Maldives </v>
          </cell>
          <cell r="B234" t="str">
            <v>Maldives</v>
          </cell>
        </row>
        <row r="235">
          <cell r="A235" t="str">
            <v>Mali</v>
          </cell>
          <cell r="B235" t="str">
            <v>Mali</v>
          </cell>
        </row>
        <row r="236">
          <cell r="A236" t="str">
            <v xml:space="preserve"> Mali </v>
          </cell>
          <cell r="B236" t="str">
            <v>Mali</v>
          </cell>
        </row>
        <row r="237">
          <cell r="A237" t="str">
            <v>Malta</v>
          </cell>
          <cell r="B237" t="str">
            <v>Malta</v>
          </cell>
        </row>
        <row r="238">
          <cell r="A238" t="str">
            <v xml:space="preserve"> Malta </v>
          </cell>
          <cell r="B238" t="str">
            <v>Malta</v>
          </cell>
        </row>
        <row r="239">
          <cell r="A239" t="str">
            <v>Marshall Islands</v>
          </cell>
          <cell r="B239" t="str">
            <v>Marshall Islands</v>
          </cell>
        </row>
        <row r="240">
          <cell r="A240" t="str">
            <v xml:space="preserve"> Marshall Islands </v>
          </cell>
          <cell r="B240" t="str">
            <v>Marshall Islands</v>
          </cell>
        </row>
        <row r="241">
          <cell r="A241" t="str">
            <v>Mauritania</v>
          </cell>
          <cell r="B241" t="str">
            <v>Mauritania</v>
          </cell>
        </row>
        <row r="242">
          <cell r="A242" t="str">
            <v xml:space="preserve"> Mauritania </v>
          </cell>
          <cell r="B242" t="str">
            <v>Mauritania</v>
          </cell>
        </row>
        <row r="243">
          <cell r="A243" t="str">
            <v>Mauritius</v>
          </cell>
          <cell r="B243" t="str">
            <v>Mauritius</v>
          </cell>
        </row>
        <row r="244">
          <cell r="A244" t="str">
            <v xml:space="preserve"> Mauritius </v>
          </cell>
          <cell r="B244" t="str">
            <v>Mauritius</v>
          </cell>
        </row>
        <row r="245">
          <cell r="A245" t="str">
            <v>Mexico</v>
          </cell>
          <cell r="B245" t="str">
            <v>Mexico</v>
          </cell>
        </row>
        <row r="246">
          <cell r="A246" t="str">
            <v xml:space="preserve"> Mexico </v>
          </cell>
          <cell r="B246" t="str">
            <v>Mexico</v>
          </cell>
        </row>
        <row r="247">
          <cell r="A247" t="str">
            <v xml:space="preserve"> Micronesia </v>
          </cell>
          <cell r="B247" t="str">
            <v>Micronesia</v>
          </cell>
        </row>
        <row r="248">
          <cell r="A248" t="str">
            <v>Moldova</v>
          </cell>
          <cell r="B248" t="str">
            <v>Moldova</v>
          </cell>
        </row>
        <row r="249">
          <cell r="A249" t="str">
            <v xml:space="preserve"> Moldova </v>
          </cell>
          <cell r="B249" t="str">
            <v>Moldova</v>
          </cell>
        </row>
        <row r="250">
          <cell r="A250" t="str">
            <v>Monaco</v>
          </cell>
          <cell r="B250" t="str">
            <v>Monaco</v>
          </cell>
        </row>
        <row r="251">
          <cell r="A251" t="str">
            <v xml:space="preserve"> Monaco </v>
          </cell>
          <cell r="B251" t="str">
            <v>Monaco</v>
          </cell>
        </row>
        <row r="252">
          <cell r="A252" t="str">
            <v>Mongolia</v>
          </cell>
          <cell r="B252" t="str">
            <v>Mongolia</v>
          </cell>
        </row>
        <row r="253">
          <cell r="A253" t="str">
            <v xml:space="preserve"> Mongolia </v>
          </cell>
          <cell r="B253" t="str">
            <v>Mongolia</v>
          </cell>
        </row>
        <row r="254">
          <cell r="A254" t="str">
            <v>Montenegro</v>
          </cell>
          <cell r="B254" t="str">
            <v>Montenegro</v>
          </cell>
        </row>
        <row r="255">
          <cell r="A255" t="str">
            <v xml:space="preserve"> Montenegro </v>
          </cell>
          <cell r="B255" t="str">
            <v>Montenegro</v>
          </cell>
        </row>
        <row r="256">
          <cell r="A256" t="str">
            <v xml:space="preserve"> Montserrat </v>
          </cell>
          <cell r="B256" t="str">
            <v>Montserrat</v>
          </cell>
        </row>
        <row r="257">
          <cell r="A257" t="str">
            <v>Morocco</v>
          </cell>
          <cell r="B257" t="str">
            <v>Morocco</v>
          </cell>
        </row>
        <row r="258">
          <cell r="A258" t="str">
            <v xml:space="preserve"> Morocco </v>
          </cell>
          <cell r="B258" t="str">
            <v>Morocco</v>
          </cell>
        </row>
        <row r="259">
          <cell r="A259" t="str">
            <v>Mozambique</v>
          </cell>
          <cell r="B259" t="str">
            <v>Mozambique</v>
          </cell>
        </row>
        <row r="260">
          <cell r="A260" t="str">
            <v xml:space="preserve"> Mozambique </v>
          </cell>
          <cell r="B260" t="str">
            <v>Mozambique</v>
          </cell>
        </row>
        <row r="261">
          <cell r="A261" t="str">
            <v>Myanmar</v>
          </cell>
          <cell r="B261" t="str">
            <v>Myanmar</v>
          </cell>
        </row>
        <row r="262">
          <cell r="A262" t="str">
            <v xml:space="preserve"> Myanmar </v>
          </cell>
          <cell r="B262" t="str">
            <v>Myanmar</v>
          </cell>
        </row>
        <row r="263">
          <cell r="A263" t="str">
            <v>Namibia</v>
          </cell>
          <cell r="B263" t="str">
            <v>Namibia</v>
          </cell>
        </row>
        <row r="264">
          <cell r="A264" t="str">
            <v xml:space="preserve"> Namibia </v>
          </cell>
          <cell r="B264" t="str">
            <v>Namibia</v>
          </cell>
        </row>
        <row r="265">
          <cell r="A265" t="str">
            <v>Nauru</v>
          </cell>
          <cell r="B265" t="str">
            <v>Nauru</v>
          </cell>
        </row>
        <row r="266">
          <cell r="A266" t="str">
            <v xml:space="preserve"> Nauru </v>
          </cell>
          <cell r="B266" t="str">
            <v>Nauru</v>
          </cell>
        </row>
        <row r="267">
          <cell r="A267" t="str">
            <v>Nepal</v>
          </cell>
          <cell r="B267" t="str">
            <v>Nepal</v>
          </cell>
        </row>
        <row r="268">
          <cell r="A268" t="str">
            <v xml:space="preserve"> Nepal </v>
          </cell>
          <cell r="B268" t="str">
            <v>Nepal</v>
          </cell>
        </row>
        <row r="269">
          <cell r="A269" t="str">
            <v>Netherlands</v>
          </cell>
          <cell r="B269" t="str">
            <v>Netherlands</v>
          </cell>
        </row>
        <row r="270">
          <cell r="A270" t="str">
            <v xml:space="preserve"> Netherlands </v>
          </cell>
          <cell r="B270" t="str">
            <v>Netherlands</v>
          </cell>
        </row>
        <row r="271">
          <cell r="A271" t="str">
            <v xml:space="preserve"> New Caledonia </v>
          </cell>
          <cell r="B271" t="str">
            <v>New Caledonia</v>
          </cell>
        </row>
        <row r="272">
          <cell r="A272" t="str">
            <v>New Zealand</v>
          </cell>
          <cell r="B272" t="str">
            <v>New Zealand</v>
          </cell>
        </row>
        <row r="273">
          <cell r="A273" t="str">
            <v xml:space="preserve"> New Zealand </v>
          </cell>
          <cell r="B273" t="str">
            <v>New Zealand</v>
          </cell>
        </row>
        <row r="274">
          <cell r="A274" t="str">
            <v>Nicaragua</v>
          </cell>
          <cell r="B274" t="str">
            <v>Nicaragua</v>
          </cell>
        </row>
        <row r="275">
          <cell r="A275" t="str">
            <v xml:space="preserve"> Nicaragua </v>
          </cell>
          <cell r="B275" t="str">
            <v>Nicaragua</v>
          </cell>
        </row>
        <row r="276">
          <cell r="A276" t="str">
            <v>Niger</v>
          </cell>
          <cell r="B276" t="str">
            <v>Niger</v>
          </cell>
        </row>
        <row r="277">
          <cell r="A277" t="str">
            <v xml:space="preserve"> Niger </v>
          </cell>
          <cell r="B277" t="str">
            <v>Niger</v>
          </cell>
        </row>
        <row r="278">
          <cell r="A278" t="str">
            <v>Nigeria</v>
          </cell>
          <cell r="B278" t="str">
            <v>Nigeria</v>
          </cell>
        </row>
        <row r="279">
          <cell r="A279" t="str">
            <v xml:space="preserve"> Nigeria </v>
          </cell>
          <cell r="B279" t="str">
            <v>Nigeria</v>
          </cell>
        </row>
        <row r="280">
          <cell r="A280" t="str">
            <v>North Korea</v>
          </cell>
          <cell r="B280" t="str">
            <v>North Korea</v>
          </cell>
        </row>
        <row r="281">
          <cell r="A281" t="str">
            <v xml:space="preserve"> North Korea </v>
          </cell>
          <cell r="B281" t="str">
            <v>North Korea</v>
          </cell>
        </row>
        <row r="282">
          <cell r="A282" t="str">
            <v>North Macedonia</v>
          </cell>
          <cell r="B282" t="str">
            <v>North Macedonia</v>
          </cell>
        </row>
        <row r="283">
          <cell r="A283" t="str">
            <v xml:space="preserve"> North Macedonia </v>
          </cell>
          <cell r="B283" t="str">
            <v>North Macedonia</v>
          </cell>
        </row>
        <row r="284">
          <cell r="A284" t="str">
            <v>Norway</v>
          </cell>
          <cell r="B284" t="str">
            <v>Norway</v>
          </cell>
        </row>
        <row r="285">
          <cell r="A285" t="str">
            <v xml:space="preserve"> Norway </v>
          </cell>
          <cell r="B285" t="str">
            <v>Norway</v>
          </cell>
        </row>
        <row r="286">
          <cell r="A286" t="str">
            <v>Oman</v>
          </cell>
          <cell r="B286" t="str">
            <v>Oman</v>
          </cell>
        </row>
        <row r="287">
          <cell r="A287" t="str">
            <v xml:space="preserve"> Oman </v>
          </cell>
          <cell r="B287" t="str">
            <v>Oman</v>
          </cell>
        </row>
        <row r="288">
          <cell r="A288" t="str">
            <v>Pakistan</v>
          </cell>
          <cell r="B288" t="str">
            <v>Pakistan</v>
          </cell>
        </row>
        <row r="289">
          <cell r="A289" t="str">
            <v xml:space="preserve"> Pakistan </v>
          </cell>
          <cell r="B289" t="str">
            <v>Pakistan</v>
          </cell>
        </row>
        <row r="290">
          <cell r="A290" t="str">
            <v>Palau</v>
          </cell>
          <cell r="B290" t="str">
            <v>Palau</v>
          </cell>
        </row>
        <row r="291">
          <cell r="A291" t="str">
            <v xml:space="preserve"> Palau </v>
          </cell>
          <cell r="B291" t="str">
            <v>Palau</v>
          </cell>
        </row>
        <row r="292">
          <cell r="A292" t="str">
            <v>Palestine</v>
          </cell>
          <cell r="B292" t="str">
            <v>Palestine</v>
          </cell>
        </row>
        <row r="293">
          <cell r="A293" t="str">
            <v xml:space="preserve"> Palestine </v>
          </cell>
          <cell r="B293" t="str">
            <v>Palestine</v>
          </cell>
        </row>
        <row r="294">
          <cell r="A294" t="str">
            <v>Panama</v>
          </cell>
          <cell r="B294" t="str">
            <v>Panama</v>
          </cell>
        </row>
        <row r="295">
          <cell r="A295" t="str">
            <v xml:space="preserve"> Panama </v>
          </cell>
          <cell r="B295" t="str">
            <v>Panama</v>
          </cell>
        </row>
        <row r="296">
          <cell r="A296" t="str">
            <v>Papua New Guinea</v>
          </cell>
          <cell r="B296" t="str">
            <v>Papua New Guinea</v>
          </cell>
        </row>
        <row r="297">
          <cell r="A297" t="str">
            <v xml:space="preserve"> Papua New Guinea </v>
          </cell>
          <cell r="B297" t="str">
            <v>Papua New Guinea</v>
          </cell>
        </row>
        <row r="298">
          <cell r="A298" t="str">
            <v>Paraguay</v>
          </cell>
          <cell r="B298" t="str">
            <v>Paraguay</v>
          </cell>
        </row>
        <row r="299">
          <cell r="A299" t="str">
            <v xml:space="preserve"> Paraguay </v>
          </cell>
          <cell r="B299" t="str">
            <v>Paraguay</v>
          </cell>
        </row>
        <row r="300">
          <cell r="A300" t="str">
            <v>Peru</v>
          </cell>
          <cell r="B300" t="str">
            <v>Peru</v>
          </cell>
        </row>
        <row r="301">
          <cell r="A301" t="str">
            <v>Perú</v>
          </cell>
          <cell r="B301" t="str">
            <v>Peru</v>
          </cell>
        </row>
        <row r="302">
          <cell r="A302" t="str">
            <v xml:space="preserve"> Peru </v>
          </cell>
          <cell r="B302" t="str">
            <v>Peru</v>
          </cell>
        </row>
        <row r="303">
          <cell r="A303" t="str">
            <v>Philippines</v>
          </cell>
          <cell r="B303" t="str">
            <v>Philippines</v>
          </cell>
        </row>
        <row r="304">
          <cell r="A304" t="str">
            <v xml:space="preserve"> Philippines </v>
          </cell>
          <cell r="B304" t="str">
            <v>Philippines</v>
          </cell>
        </row>
        <row r="305">
          <cell r="A305" t="str">
            <v>Poland</v>
          </cell>
          <cell r="B305" t="str">
            <v>Poland</v>
          </cell>
        </row>
        <row r="306">
          <cell r="A306" t="str">
            <v xml:space="preserve"> Poland </v>
          </cell>
          <cell r="B306" t="str">
            <v>Poland</v>
          </cell>
        </row>
        <row r="307">
          <cell r="A307" t="str">
            <v>Portugal</v>
          </cell>
          <cell r="B307" t="str">
            <v>Portugal</v>
          </cell>
        </row>
        <row r="308">
          <cell r="A308" t="str">
            <v xml:space="preserve"> Portugal </v>
          </cell>
          <cell r="B308" t="str">
            <v>Portugal</v>
          </cell>
        </row>
        <row r="309">
          <cell r="A309" t="str">
            <v>Puerto Rico</v>
          </cell>
          <cell r="B309" t="str">
            <v>Puerto Rico</v>
          </cell>
        </row>
        <row r="310">
          <cell r="A310" t="str">
            <v xml:space="preserve"> Puerto Rico </v>
          </cell>
          <cell r="B310" t="str">
            <v>Puerto Rico</v>
          </cell>
        </row>
        <row r="311">
          <cell r="A311" t="str">
            <v>Qatar</v>
          </cell>
          <cell r="B311" t="str">
            <v>Qatar</v>
          </cell>
        </row>
        <row r="312">
          <cell r="A312" t="str">
            <v xml:space="preserve"> Qatar </v>
          </cell>
          <cell r="B312" t="str">
            <v>Qatar</v>
          </cell>
        </row>
        <row r="313">
          <cell r="A313" t="str">
            <v>Republic of the Congo</v>
          </cell>
          <cell r="B313" t="str">
            <v>Congo, Republic</v>
          </cell>
        </row>
        <row r="314">
          <cell r="A314" t="str">
            <v>Romania</v>
          </cell>
          <cell r="B314" t="str">
            <v>Romania</v>
          </cell>
        </row>
        <row r="315">
          <cell r="A315" t="str">
            <v xml:space="preserve"> Romania </v>
          </cell>
          <cell r="B315" t="str">
            <v>Romania</v>
          </cell>
        </row>
        <row r="316">
          <cell r="A316" t="str">
            <v>Russia</v>
          </cell>
          <cell r="B316" t="str">
            <v>Russia</v>
          </cell>
        </row>
        <row r="317">
          <cell r="A317" t="str">
            <v xml:space="preserve"> Russia </v>
          </cell>
          <cell r="B317" t="str">
            <v>Russia</v>
          </cell>
        </row>
        <row r="318">
          <cell r="A318" t="str">
            <v>Rwanda</v>
          </cell>
          <cell r="B318" t="str">
            <v>Rwanda</v>
          </cell>
        </row>
        <row r="319">
          <cell r="A319" t="str">
            <v xml:space="preserve"> Rwanda </v>
          </cell>
          <cell r="B319" t="str">
            <v>Rwanda</v>
          </cell>
        </row>
        <row r="320">
          <cell r="A320" t="str">
            <v>S?o Tom? and Pr?ncipe</v>
          </cell>
          <cell r="B320" t="str">
            <v>São Tomé and Príncipe </v>
          </cell>
        </row>
        <row r="321">
          <cell r="A321" t="str">
            <v>Saint Kitts and Nevis</v>
          </cell>
          <cell r="B321" t="str">
            <v>Saint Kitts and Nevis</v>
          </cell>
        </row>
        <row r="322">
          <cell r="A322" t="str">
            <v xml:space="preserve"> Saint Kitts and Nevis </v>
          </cell>
          <cell r="B322" t="str">
            <v>Saint Kitts and Nevis</v>
          </cell>
        </row>
        <row r="323">
          <cell r="A323" t="str">
            <v>Saint Lucia</v>
          </cell>
          <cell r="B323" t="str">
            <v>Saint Lucia</v>
          </cell>
        </row>
        <row r="324">
          <cell r="A324" t="str">
            <v xml:space="preserve"> Saint Lucia </v>
          </cell>
          <cell r="B324" t="str">
            <v>Saint Lucia</v>
          </cell>
        </row>
        <row r="325">
          <cell r="A325" t="str">
            <v>Saint Vincent and the Grenadines</v>
          </cell>
          <cell r="B325" t="str">
            <v>Saint Vincent and the Grenadines</v>
          </cell>
        </row>
        <row r="326">
          <cell r="A326" t="str">
            <v xml:space="preserve"> Saint Vincent and the Grenadines </v>
          </cell>
          <cell r="B326" t="str">
            <v>Saint Vincent and the Grenadines</v>
          </cell>
        </row>
        <row r="327">
          <cell r="A327" t="str">
            <v>Samoa</v>
          </cell>
          <cell r="B327" t="str">
            <v>Samoa</v>
          </cell>
        </row>
        <row r="328">
          <cell r="A328" t="str">
            <v xml:space="preserve"> Samoa </v>
          </cell>
          <cell r="B328" t="str">
            <v>Samoa</v>
          </cell>
        </row>
        <row r="329">
          <cell r="A329" t="str">
            <v>San Marino</v>
          </cell>
          <cell r="B329" t="str">
            <v>San Marino</v>
          </cell>
        </row>
        <row r="330">
          <cell r="A330" t="str">
            <v xml:space="preserve"> San Marino </v>
          </cell>
          <cell r="B330" t="str">
            <v>San Marino</v>
          </cell>
        </row>
        <row r="331">
          <cell r="A331" t="str">
            <v xml:space="preserve"> São Tomé and Príncipe </v>
          </cell>
          <cell r="B331" t="str">
            <v>São Tomé and Príncipe </v>
          </cell>
        </row>
        <row r="332">
          <cell r="A332" t="str">
            <v>Saudi Arabia</v>
          </cell>
          <cell r="B332" t="str">
            <v>Saudi Arabia</v>
          </cell>
        </row>
        <row r="333">
          <cell r="A333" t="str">
            <v xml:space="preserve"> Saudi Arabia </v>
          </cell>
          <cell r="B333" t="str">
            <v>Saudi Arabia</v>
          </cell>
        </row>
        <row r="334">
          <cell r="A334" t="str">
            <v>Senegal</v>
          </cell>
          <cell r="B334" t="str">
            <v>Senegal</v>
          </cell>
        </row>
        <row r="335">
          <cell r="A335" t="str">
            <v xml:space="preserve"> Senegal </v>
          </cell>
          <cell r="B335" t="str">
            <v>Senegal</v>
          </cell>
        </row>
        <row r="336">
          <cell r="A336" t="str">
            <v>Serbia</v>
          </cell>
          <cell r="B336" t="str">
            <v>Serbia</v>
          </cell>
        </row>
        <row r="337">
          <cell r="A337" t="str">
            <v xml:space="preserve"> Serbia </v>
          </cell>
          <cell r="B337" t="str">
            <v>Serbia</v>
          </cell>
        </row>
        <row r="338">
          <cell r="A338" t="str">
            <v>Seychelles</v>
          </cell>
          <cell r="B338" t="str">
            <v>Seychelles</v>
          </cell>
        </row>
        <row r="339">
          <cell r="A339" t="str">
            <v xml:space="preserve"> Seychelles </v>
          </cell>
          <cell r="B339" t="str">
            <v>Seychelles</v>
          </cell>
        </row>
        <row r="340">
          <cell r="A340" t="str">
            <v>Sierra Leone</v>
          </cell>
          <cell r="B340" t="str">
            <v>Sierra Leone</v>
          </cell>
        </row>
        <row r="341">
          <cell r="A341" t="str">
            <v xml:space="preserve"> Sierra Leone </v>
          </cell>
          <cell r="B341" t="str">
            <v>Sierra Leone</v>
          </cell>
        </row>
        <row r="342">
          <cell r="A342" t="str">
            <v>Singapore</v>
          </cell>
          <cell r="B342" t="str">
            <v>Singapore</v>
          </cell>
        </row>
        <row r="343">
          <cell r="A343" t="str">
            <v xml:space="preserve"> Singapore </v>
          </cell>
          <cell r="B343" t="str">
            <v>Singapore</v>
          </cell>
        </row>
        <row r="344">
          <cell r="A344" t="str">
            <v xml:space="preserve"> Sint Maarten </v>
          </cell>
          <cell r="B344" t="str">
            <v>Sint Maarten</v>
          </cell>
        </row>
        <row r="345">
          <cell r="A345" t="str">
            <v>Slovakia</v>
          </cell>
          <cell r="B345" t="str">
            <v>Slovakia</v>
          </cell>
        </row>
        <row r="346">
          <cell r="A346" t="str">
            <v xml:space="preserve"> Slovakia </v>
          </cell>
          <cell r="B346" t="str">
            <v>Slovakia</v>
          </cell>
        </row>
        <row r="347">
          <cell r="A347" t="str">
            <v>Slovenia</v>
          </cell>
          <cell r="B347" t="str">
            <v>Slovenia</v>
          </cell>
        </row>
        <row r="348">
          <cell r="A348" t="str">
            <v xml:space="preserve"> Slovenia </v>
          </cell>
          <cell r="B348" t="str">
            <v>Slovenia</v>
          </cell>
        </row>
        <row r="349">
          <cell r="A349" t="str">
            <v>Solomon Islands</v>
          </cell>
          <cell r="B349" t="str">
            <v>Solomon Islands</v>
          </cell>
        </row>
        <row r="350">
          <cell r="A350" t="str">
            <v xml:space="preserve"> Solomon Islands </v>
          </cell>
          <cell r="B350" t="str">
            <v>Solomon Islands</v>
          </cell>
        </row>
        <row r="351">
          <cell r="A351" t="str">
            <v>Somalia</v>
          </cell>
          <cell r="B351" t="str">
            <v>Somalia</v>
          </cell>
        </row>
        <row r="352">
          <cell r="A352" t="str">
            <v xml:space="preserve"> Somalia </v>
          </cell>
          <cell r="B352" t="str">
            <v>Somalia</v>
          </cell>
        </row>
        <row r="353">
          <cell r="A353" t="str">
            <v>South Africa</v>
          </cell>
          <cell r="B353" t="str">
            <v>South Africa</v>
          </cell>
        </row>
        <row r="354">
          <cell r="A354" t="str">
            <v xml:space="preserve"> South Africa </v>
          </cell>
          <cell r="B354" t="str">
            <v>South Africa</v>
          </cell>
        </row>
        <row r="355">
          <cell r="A355" t="str">
            <v>South Korea</v>
          </cell>
          <cell r="B355" t="str">
            <v>South Korea</v>
          </cell>
        </row>
        <row r="356">
          <cell r="A356" t="str">
            <v xml:space="preserve"> South Korea </v>
          </cell>
          <cell r="B356" t="str">
            <v>South Korea</v>
          </cell>
        </row>
        <row r="357">
          <cell r="A357" t="str">
            <v xml:space="preserve"> South Sudan </v>
          </cell>
          <cell r="B357" t="str">
            <v>South Sudan</v>
          </cell>
        </row>
        <row r="358">
          <cell r="A358" t="str">
            <v>Spain</v>
          </cell>
          <cell r="B358" t="str">
            <v>Spain</v>
          </cell>
        </row>
        <row r="359">
          <cell r="A359" t="str">
            <v xml:space="preserve"> Spain </v>
          </cell>
          <cell r="B359" t="str">
            <v>Spain</v>
          </cell>
        </row>
        <row r="360">
          <cell r="A360" t="str">
            <v>Sri Lanka</v>
          </cell>
          <cell r="B360" t="str">
            <v>Sri Lanka</v>
          </cell>
        </row>
        <row r="361">
          <cell r="A361" t="str">
            <v xml:space="preserve"> Sri Lanka </v>
          </cell>
          <cell r="B361" t="str">
            <v>Sri Lanka</v>
          </cell>
        </row>
        <row r="362">
          <cell r="A362" t="str">
            <v>Sudan</v>
          </cell>
          <cell r="B362" t="str">
            <v>Sudan</v>
          </cell>
        </row>
        <row r="363">
          <cell r="A363" t="str">
            <v xml:space="preserve"> Sudan </v>
          </cell>
          <cell r="B363" t="str">
            <v>Sudan</v>
          </cell>
        </row>
        <row r="364">
          <cell r="A364" t="str">
            <v>Suriname</v>
          </cell>
          <cell r="B364" t="str">
            <v>Suriname</v>
          </cell>
        </row>
        <row r="365">
          <cell r="A365" t="str">
            <v xml:space="preserve"> Suriname </v>
          </cell>
          <cell r="B365" t="str">
            <v>Suriname</v>
          </cell>
        </row>
        <row r="366">
          <cell r="A366" t="str">
            <v>Swaziland</v>
          </cell>
          <cell r="B366" t="str">
            <v>Swaziland</v>
          </cell>
        </row>
        <row r="367">
          <cell r="A367" t="str">
            <v>Sweden</v>
          </cell>
          <cell r="B367" t="str">
            <v>Sweden</v>
          </cell>
        </row>
        <row r="368">
          <cell r="A368" t="str">
            <v xml:space="preserve"> Sweden </v>
          </cell>
          <cell r="B368" t="str">
            <v>Sweden</v>
          </cell>
        </row>
        <row r="369">
          <cell r="A369" t="str">
            <v>Switzerland</v>
          </cell>
          <cell r="B369" t="str">
            <v>Switzerland</v>
          </cell>
        </row>
        <row r="370">
          <cell r="A370" t="str">
            <v xml:space="preserve"> Switzerland </v>
          </cell>
          <cell r="B370" t="str">
            <v>Switzerland</v>
          </cell>
        </row>
        <row r="371">
          <cell r="A371" t="str">
            <v>Syria</v>
          </cell>
          <cell r="B371" t="str">
            <v>Syria</v>
          </cell>
        </row>
        <row r="372">
          <cell r="A372" t="str">
            <v xml:space="preserve"> Syria </v>
          </cell>
          <cell r="B372" t="str">
            <v>Syria</v>
          </cell>
        </row>
        <row r="373">
          <cell r="A373" t="str">
            <v>Taiwan</v>
          </cell>
          <cell r="B373" t="str">
            <v>Taiwan</v>
          </cell>
        </row>
        <row r="374">
          <cell r="A374" t="str">
            <v xml:space="preserve">Taiwan </v>
          </cell>
          <cell r="B374" t="str">
            <v>Taiwan</v>
          </cell>
        </row>
        <row r="375">
          <cell r="A375" t="str">
            <v xml:space="preserve"> Taiwan </v>
          </cell>
          <cell r="B375" t="str">
            <v>Taiwan </v>
          </cell>
        </row>
        <row r="376">
          <cell r="A376" t="str">
            <v>Tajikistan</v>
          </cell>
          <cell r="B376" t="str">
            <v>Tajikistan</v>
          </cell>
        </row>
        <row r="377">
          <cell r="A377" t="str">
            <v xml:space="preserve"> Tajikistan </v>
          </cell>
          <cell r="B377" t="str">
            <v>Tajikistan</v>
          </cell>
        </row>
        <row r="378">
          <cell r="A378" t="str">
            <v>Tanzania</v>
          </cell>
          <cell r="B378" t="str">
            <v>Tanzania</v>
          </cell>
        </row>
        <row r="379">
          <cell r="A379" t="str">
            <v xml:space="preserve"> Tanzania </v>
          </cell>
          <cell r="B379" t="str">
            <v>Tanzania</v>
          </cell>
        </row>
        <row r="380">
          <cell r="A380" t="str">
            <v>Thailand</v>
          </cell>
          <cell r="B380" t="str">
            <v>Thailand</v>
          </cell>
        </row>
        <row r="381">
          <cell r="A381" t="str">
            <v xml:space="preserve"> Thailand </v>
          </cell>
          <cell r="B381" t="str">
            <v>Thailand</v>
          </cell>
        </row>
        <row r="382">
          <cell r="A382" t="str">
            <v>The Netherlands</v>
          </cell>
          <cell r="B382" t="str">
            <v>Netherlands</v>
          </cell>
        </row>
        <row r="383">
          <cell r="A383" t="str">
            <v>Togo</v>
          </cell>
          <cell r="B383" t="str">
            <v>Togo</v>
          </cell>
        </row>
        <row r="384">
          <cell r="A384" t="str">
            <v xml:space="preserve"> Togo </v>
          </cell>
          <cell r="B384" t="str">
            <v>Togo</v>
          </cell>
        </row>
        <row r="385">
          <cell r="A385" t="str">
            <v>Tonga</v>
          </cell>
          <cell r="B385" t="str">
            <v>Tonga</v>
          </cell>
        </row>
        <row r="386">
          <cell r="A386" t="str">
            <v xml:space="preserve"> Tonga </v>
          </cell>
          <cell r="B386" t="str">
            <v>Tonga</v>
          </cell>
        </row>
        <row r="387">
          <cell r="A387" t="str">
            <v>Trinidad and Tobago</v>
          </cell>
          <cell r="B387" t="str">
            <v>Trinidad and Tobago</v>
          </cell>
        </row>
        <row r="388">
          <cell r="A388" t="str">
            <v xml:space="preserve"> Trinidad and Tobago </v>
          </cell>
          <cell r="B388" t="str">
            <v>Trinidad and Tobago</v>
          </cell>
        </row>
        <row r="389">
          <cell r="A389" t="str">
            <v>Tunisia</v>
          </cell>
          <cell r="B389" t="str">
            <v>Tunisia</v>
          </cell>
        </row>
        <row r="390">
          <cell r="A390" t="str">
            <v xml:space="preserve"> Tunisia </v>
          </cell>
          <cell r="B390" t="str">
            <v>Tunisia</v>
          </cell>
        </row>
        <row r="391">
          <cell r="A391" t="str">
            <v>Turkey</v>
          </cell>
          <cell r="B391" t="str">
            <v>Turkey</v>
          </cell>
        </row>
        <row r="392">
          <cell r="A392" t="str">
            <v xml:space="preserve"> Turkey </v>
          </cell>
          <cell r="B392" t="str">
            <v>Turkey</v>
          </cell>
        </row>
        <row r="393">
          <cell r="A393" t="str">
            <v>Turkmenistan</v>
          </cell>
          <cell r="B393" t="str">
            <v>Turkmenistan</v>
          </cell>
        </row>
        <row r="394">
          <cell r="A394" t="str">
            <v xml:space="preserve"> Turkmenistan </v>
          </cell>
          <cell r="B394" t="str">
            <v>Turkmenistan</v>
          </cell>
        </row>
        <row r="395">
          <cell r="A395" t="str">
            <v xml:space="preserve"> Turks and Caicos Islands</v>
          </cell>
          <cell r="B395" t="str">
            <v>Turks and Caicos Islands</v>
          </cell>
        </row>
        <row r="396">
          <cell r="A396" t="str">
            <v>Tuvalu</v>
          </cell>
          <cell r="B396" t="str">
            <v>Tuvalu</v>
          </cell>
        </row>
        <row r="397">
          <cell r="A397" t="str">
            <v xml:space="preserve"> Tuvalu </v>
          </cell>
          <cell r="B397" t="str">
            <v>Tuvalu</v>
          </cell>
        </row>
        <row r="398">
          <cell r="A398" t="str">
            <v>Uganda</v>
          </cell>
          <cell r="B398" t="str">
            <v>Uganda</v>
          </cell>
        </row>
        <row r="399">
          <cell r="A399" t="str">
            <v xml:space="preserve"> Uganda </v>
          </cell>
          <cell r="B399" t="str">
            <v>Uganda</v>
          </cell>
        </row>
        <row r="400">
          <cell r="A400" t="str">
            <v>UK</v>
          </cell>
          <cell r="B400" t="str">
            <v>United Kingdom</v>
          </cell>
        </row>
        <row r="401">
          <cell r="A401" t="str">
            <v>Ukraine</v>
          </cell>
          <cell r="B401" t="str">
            <v>Ukraine</v>
          </cell>
        </row>
        <row r="402">
          <cell r="A402" t="str">
            <v xml:space="preserve"> Ukraine </v>
          </cell>
          <cell r="B402" t="str">
            <v>Ukraine</v>
          </cell>
        </row>
        <row r="403">
          <cell r="A403" t="str">
            <v>United Arab Emirates</v>
          </cell>
          <cell r="B403" t="str">
            <v>United Arab Emirates</v>
          </cell>
        </row>
        <row r="404">
          <cell r="A404" t="str">
            <v xml:space="preserve"> United Arab Emirates </v>
          </cell>
          <cell r="B404" t="str">
            <v>United Arab Emirates</v>
          </cell>
        </row>
        <row r="405">
          <cell r="A405" t="str">
            <v>United Kingdom</v>
          </cell>
          <cell r="B405" t="str">
            <v>United Kingdom</v>
          </cell>
        </row>
        <row r="406">
          <cell r="A406" t="str">
            <v xml:space="preserve"> United Kingdom </v>
          </cell>
          <cell r="B406" t="str">
            <v>United Kingdom</v>
          </cell>
        </row>
        <row r="407">
          <cell r="A407" t="str">
            <v>United States</v>
          </cell>
          <cell r="B407" t="str">
            <v>United States</v>
          </cell>
        </row>
        <row r="408">
          <cell r="A408" t="str">
            <v xml:space="preserve"> United States </v>
          </cell>
          <cell r="B408" t="str">
            <v>United States</v>
          </cell>
        </row>
        <row r="409">
          <cell r="A409" t="str">
            <v>Uruguay</v>
          </cell>
          <cell r="B409" t="str">
            <v>Uruguay</v>
          </cell>
        </row>
        <row r="410">
          <cell r="A410" t="str">
            <v xml:space="preserve"> Uruguay </v>
          </cell>
          <cell r="B410" t="str">
            <v>Uruguay</v>
          </cell>
        </row>
        <row r="411">
          <cell r="A411" t="str">
            <v>USA</v>
          </cell>
          <cell r="B411" t="str">
            <v>United States</v>
          </cell>
        </row>
        <row r="412">
          <cell r="A412" t="str">
            <v>Uzbekistan</v>
          </cell>
          <cell r="B412" t="str">
            <v>Uzbekistan</v>
          </cell>
        </row>
        <row r="413">
          <cell r="A413" t="str">
            <v xml:space="preserve"> Uzbekistan </v>
          </cell>
          <cell r="B413" t="str">
            <v>Uzbekistan</v>
          </cell>
        </row>
        <row r="414">
          <cell r="A414" t="str">
            <v>Vanuatu</v>
          </cell>
          <cell r="B414" t="str">
            <v>Vanuatu</v>
          </cell>
        </row>
        <row r="415">
          <cell r="A415" t="str">
            <v xml:space="preserve"> Vanuatu </v>
          </cell>
          <cell r="B415" t="str">
            <v>Vanuatu</v>
          </cell>
        </row>
        <row r="416">
          <cell r="A416" t="str">
            <v>Vatican City</v>
          </cell>
          <cell r="B416" t="str">
            <v>Vatican City</v>
          </cell>
        </row>
        <row r="417">
          <cell r="A417" t="str">
            <v>Venezuela</v>
          </cell>
          <cell r="B417" t="str">
            <v>Venezuela</v>
          </cell>
        </row>
        <row r="418">
          <cell r="A418" t="str">
            <v xml:space="preserve"> Venezuela </v>
          </cell>
          <cell r="B418" t="str">
            <v>Venezuela</v>
          </cell>
        </row>
        <row r="419">
          <cell r="A419" t="str">
            <v>Vietnam</v>
          </cell>
          <cell r="B419" t="str">
            <v>Vietnam</v>
          </cell>
        </row>
        <row r="420">
          <cell r="A420" t="str">
            <v xml:space="preserve"> Vietnam </v>
          </cell>
          <cell r="B420" t="str">
            <v>Vietnam</v>
          </cell>
        </row>
        <row r="421">
          <cell r="A421" t="str">
            <v xml:space="preserve"> World</v>
          </cell>
          <cell r="B421" t="str">
            <v>World</v>
          </cell>
        </row>
        <row r="422">
          <cell r="A422" t="str">
            <v>Yemen</v>
          </cell>
          <cell r="B422" t="str">
            <v>Yemen</v>
          </cell>
        </row>
        <row r="423">
          <cell r="A423" t="str">
            <v xml:space="preserve"> Yemen </v>
          </cell>
          <cell r="B423" t="str">
            <v>Yemen</v>
          </cell>
        </row>
        <row r="424">
          <cell r="A424" t="str">
            <v>Zambia</v>
          </cell>
          <cell r="B424" t="str">
            <v>Zambia</v>
          </cell>
        </row>
        <row r="425">
          <cell r="A425" t="str">
            <v xml:space="preserve"> Zambia </v>
          </cell>
          <cell r="B425" t="str">
            <v>Zambia</v>
          </cell>
        </row>
        <row r="426">
          <cell r="A426" t="str">
            <v xml:space="preserve"> Zanzibar</v>
          </cell>
          <cell r="B426" t="str">
            <v>Zanzibar</v>
          </cell>
        </row>
        <row r="427">
          <cell r="A427" t="str">
            <v>Zimbabwe</v>
          </cell>
          <cell r="B427" t="str">
            <v>Zimbabwe</v>
          </cell>
        </row>
        <row r="428">
          <cell r="A428" t="str">
            <v xml:space="preserve"> Zimbabwe </v>
          </cell>
          <cell r="B428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workbookViewId="0">
      <selection activeCell="F148" sqref="F148"/>
    </sheetView>
  </sheetViews>
  <sheetFormatPr defaultRowHeight="15" x14ac:dyDescent="0.25"/>
  <cols>
    <col min="1" max="8" width="15.710937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E2" t="s">
        <v>4</v>
      </c>
      <c r="G2" t="s">
        <v>5</v>
      </c>
    </row>
    <row r="3" spans="1:8" x14ac:dyDescent="0.25">
      <c r="C3" t="s">
        <v>6</v>
      </c>
      <c r="D3" t="s">
        <v>7</v>
      </c>
      <c r="E3" t="s">
        <v>6</v>
      </c>
      <c r="F3" t="s">
        <v>7</v>
      </c>
      <c r="G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>
        <v>2021</v>
      </c>
      <c r="E4" t="s">
        <v>11</v>
      </c>
      <c r="F4">
        <v>2020</v>
      </c>
      <c r="G4" t="s">
        <v>12</v>
      </c>
      <c r="H4">
        <v>2020</v>
      </c>
    </row>
    <row r="5" spans="1:8" x14ac:dyDescent="0.25">
      <c r="A5" t="s">
        <v>13</v>
      </c>
      <c r="B5" t="s">
        <v>14</v>
      </c>
      <c r="C5" t="s">
        <v>15</v>
      </c>
      <c r="D5">
        <v>2021</v>
      </c>
      <c r="E5" t="s">
        <v>16</v>
      </c>
      <c r="F5">
        <v>2020</v>
      </c>
      <c r="G5" t="s">
        <v>17</v>
      </c>
      <c r="H5">
        <v>2020</v>
      </c>
    </row>
    <row r="6" spans="1:8" x14ac:dyDescent="0.25">
      <c r="A6" t="s">
        <v>18</v>
      </c>
      <c r="B6" t="s">
        <v>14</v>
      </c>
      <c r="C6" t="s">
        <v>19</v>
      </c>
      <c r="D6">
        <v>2021</v>
      </c>
      <c r="E6" t="s">
        <v>20</v>
      </c>
      <c r="F6">
        <v>2020</v>
      </c>
      <c r="G6" t="s">
        <v>21</v>
      </c>
      <c r="H6">
        <v>2019</v>
      </c>
    </row>
    <row r="7" spans="1:8" x14ac:dyDescent="0.25">
      <c r="A7" t="s">
        <v>22</v>
      </c>
      <c r="B7" t="s">
        <v>23</v>
      </c>
      <c r="C7" t="s">
        <v>24</v>
      </c>
      <c r="D7">
        <v>2021</v>
      </c>
      <c r="E7" t="s">
        <v>25</v>
      </c>
      <c r="F7">
        <v>2020</v>
      </c>
      <c r="G7" t="s">
        <v>26</v>
      </c>
      <c r="H7">
        <v>2020</v>
      </c>
    </row>
    <row r="8" spans="1:8" x14ac:dyDescent="0.25">
      <c r="A8" t="s">
        <v>27</v>
      </c>
      <c r="B8" t="s">
        <v>23</v>
      </c>
      <c r="C8" t="s">
        <v>28</v>
      </c>
      <c r="D8">
        <v>2021</v>
      </c>
      <c r="E8" t="s">
        <v>29</v>
      </c>
      <c r="F8">
        <v>2020</v>
      </c>
      <c r="G8" t="s">
        <v>30</v>
      </c>
      <c r="H8">
        <v>2020</v>
      </c>
    </row>
    <row r="9" spans="1:8" x14ac:dyDescent="0.25">
      <c r="A9" t="s">
        <v>31</v>
      </c>
      <c r="B9" t="s">
        <v>14</v>
      </c>
      <c r="C9" t="s">
        <v>32</v>
      </c>
      <c r="D9">
        <v>2021</v>
      </c>
      <c r="E9" t="s">
        <v>33</v>
      </c>
      <c r="F9">
        <v>2020</v>
      </c>
      <c r="G9" t="s">
        <v>34</v>
      </c>
      <c r="H9">
        <v>2020</v>
      </c>
    </row>
    <row r="10" spans="1:8" x14ac:dyDescent="0.25">
      <c r="A10" t="s">
        <v>35</v>
      </c>
      <c r="B10" t="s">
        <v>23</v>
      </c>
      <c r="C10" t="s">
        <v>36</v>
      </c>
      <c r="D10">
        <v>2021</v>
      </c>
      <c r="E10" t="s">
        <v>37</v>
      </c>
      <c r="F10">
        <v>2020</v>
      </c>
      <c r="G10" t="s">
        <v>38</v>
      </c>
      <c r="H10">
        <v>2020</v>
      </c>
    </row>
    <row r="11" spans="1:8" x14ac:dyDescent="0.25">
      <c r="A11" t="s">
        <v>39</v>
      </c>
      <c r="B11" t="s">
        <v>23</v>
      </c>
      <c r="C11" t="s">
        <v>40</v>
      </c>
      <c r="D11">
        <v>2021</v>
      </c>
      <c r="E11" t="s">
        <v>41</v>
      </c>
      <c r="F11">
        <v>2020</v>
      </c>
      <c r="G11" t="s">
        <v>42</v>
      </c>
      <c r="H11">
        <v>2020</v>
      </c>
    </row>
    <row r="12" spans="1:8" x14ac:dyDescent="0.25">
      <c r="A12" t="s">
        <v>43</v>
      </c>
      <c r="B12" t="s">
        <v>9</v>
      </c>
      <c r="C12" t="s">
        <v>44</v>
      </c>
      <c r="D12">
        <v>2021</v>
      </c>
      <c r="E12" t="s">
        <v>45</v>
      </c>
      <c r="F12">
        <v>2020</v>
      </c>
      <c r="G12" t="s">
        <v>46</v>
      </c>
      <c r="H12">
        <v>2020</v>
      </c>
    </row>
    <row r="13" spans="1:8" x14ac:dyDescent="0.25">
      <c r="A13" t="s">
        <v>47</v>
      </c>
      <c r="B13" t="s">
        <v>14</v>
      </c>
      <c r="C13" t="s">
        <v>48</v>
      </c>
      <c r="D13">
        <v>2021</v>
      </c>
      <c r="E13" t="s">
        <v>49</v>
      </c>
      <c r="F13">
        <v>2020</v>
      </c>
      <c r="G13" t="s">
        <v>50</v>
      </c>
      <c r="H13">
        <v>2020</v>
      </c>
    </row>
    <row r="14" spans="1:8" x14ac:dyDescent="0.25">
      <c r="A14" t="s">
        <v>51</v>
      </c>
      <c r="B14" t="s">
        <v>23</v>
      </c>
      <c r="C14" t="s">
        <v>52</v>
      </c>
      <c r="D14">
        <v>2021</v>
      </c>
      <c r="E14" t="s">
        <v>53</v>
      </c>
      <c r="F14">
        <v>2020</v>
      </c>
      <c r="G14" t="s">
        <v>54</v>
      </c>
      <c r="H14">
        <v>2020</v>
      </c>
    </row>
    <row r="15" spans="1:8" x14ac:dyDescent="0.25">
      <c r="A15" t="s">
        <v>55</v>
      </c>
      <c r="B15" t="s">
        <v>9</v>
      </c>
      <c r="C15" t="s">
        <v>56</v>
      </c>
      <c r="D15">
        <v>2021</v>
      </c>
      <c r="E15" t="s">
        <v>57</v>
      </c>
      <c r="F15">
        <v>2020</v>
      </c>
      <c r="G15" t="s">
        <v>58</v>
      </c>
      <c r="H15">
        <v>2020</v>
      </c>
    </row>
    <row r="16" spans="1:8" x14ac:dyDescent="0.25">
      <c r="A16" t="s">
        <v>59</v>
      </c>
      <c r="B16" t="s">
        <v>60</v>
      </c>
      <c r="C16" t="s">
        <v>61</v>
      </c>
      <c r="D16">
        <v>2021</v>
      </c>
      <c r="E16" t="s">
        <v>62</v>
      </c>
      <c r="F16">
        <v>2020</v>
      </c>
      <c r="G16" t="s">
        <v>63</v>
      </c>
      <c r="H16">
        <v>2020</v>
      </c>
    </row>
    <row r="17" spans="1:8" x14ac:dyDescent="0.25">
      <c r="A17" t="s">
        <v>64</v>
      </c>
      <c r="B17" t="s">
        <v>23</v>
      </c>
      <c r="C17" t="s">
        <v>65</v>
      </c>
      <c r="D17">
        <v>2021</v>
      </c>
      <c r="E17" t="s">
        <v>66</v>
      </c>
      <c r="F17">
        <v>2020</v>
      </c>
      <c r="G17" t="s">
        <v>67</v>
      </c>
      <c r="H17">
        <v>2020</v>
      </c>
    </row>
    <row r="18" spans="1:8" x14ac:dyDescent="0.25">
      <c r="A18" t="s">
        <v>68</v>
      </c>
      <c r="B18" t="s">
        <v>9</v>
      </c>
      <c r="C18" t="s">
        <v>69</v>
      </c>
      <c r="D18">
        <v>2021</v>
      </c>
      <c r="E18" t="s">
        <v>70</v>
      </c>
      <c r="F18">
        <v>2020</v>
      </c>
      <c r="G18" t="s">
        <v>71</v>
      </c>
      <c r="H18">
        <v>2020</v>
      </c>
    </row>
    <row r="19" spans="1:8" x14ac:dyDescent="0.25">
      <c r="A19" t="s">
        <v>72</v>
      </c>
      <c r="B19" t="s">
        <v>14</v>
      </c>
      <c r="C19" t="s">
        <v>73</v>
      </c>
      <c r="D19">
        <v>2021</v>
      </c>
      <c r="E19" t="s">
        <v>74</v>
      </c>
      <c r="F19">
        <v>2020</v>
      </c>
      <c r="G19" t="s">
        <v>75</v>
      </c>
      <c r="H19">
        <v>2020</v>
      </c>
    </row>
    <row r="20" spans="1:8" x14ac:dyDescent="0.25">
      <c r="A20" t="s">
        <v>76</v>
      </c>
      <c r="B20" t="s">
        <v>23</v>
      </c>
      <c r="C20" t="s">
        <v>77</v>
      </c>
      <c r="D20">
        <v>2021</v>
      </c>
      <c r="E20" t="s">
        <v>78</v>
      </c>
      <c r="F20">
        <v>2020</v>
      </c>
      <c r="G20" t="s">
        <v>79</v>
      </c>
      <c r="H20">
        <v>2020</v>
      </c>
    </row>
    <row r="21" spans="1:8" x14ac:dyDescent="0.25">
      <c r="A21" t="s">
        <v>80</v>
      </c>
      <c r="B21" t="s">
        <v>23</v>
      </c>
      <c r="C21" t="s">
        <v>81</v>
      </c>
      <c r="D21">
        <v>2021</v>
      </c>
      <c r="E21" t="s">
        <v>82</v>
      </c>
      <c r="F21">
        <v>2020</v>
      </c>
      <c r="G21" t="s">
        <v>83</v>
      </c>
      <c r="H21">
        <v>2020</v>
      </c>
    </row>
    <row r="22" spans="1:8" x14ac:dyDescent="0.25">
      <c r="A22" t="s">
        <v>84</v>
      </c>
      <c r="B22" t="s">
        <v>14</v>
      </c>
      <c r="C22" t="s">
        <v>85</v>
      </c>
      <c r="D22">
        <v>2021</v>
      </c>
      <c r="E22" t="s">
        <v>86</v>
      </c>
      <c r="F22">
        <v>2020</v>
      </c>
      <c r="G22" t="s">
        <v>87</v>
      </c>
      <c r="H22">
        <v>2020</v>
      </c>
    </row>
    <row r="23" spans="1:8" x14ac:dyDescent="0.25">
      <c r="A23" t="s">
        <v>88</v>
      </c>
      <c r="B23" t="s">
        <v>14</v>
      </c>
      <c r="C23" t="s">
        <v>89</v>
      </c>
      <c r="D23">
        <v>2021</v>
      </c>
      <c r="E23" t="s">
        <v>90</v>
      </c>
      <c r="F23">
        <v>2020</v>
      </c>
      <c r="G23" t="s">
        <v>91</v>
      </c>
      <c r="H23">
        <v>2020</v>
      </c>
    </row>
    <row r="24" spans="1:8" x14ac:dyDescent="0.25">
      <c r="A24" t="s">
        <v>92</v>
      </c>
      <c r="B24" t="s">
        <v>14</v>
      </c>
      <c r="C24" t="s">
        <v>93</v>
      </c>
      <c r="D24">
        <v>2021</v>
      </c>
      <c r="E24" t="s">
        <v>94</v>
      </c>
      <c r="F24">
        <v>2020</v>
      </c>
      <c r="G24" t="s">
        <v>95</v>
      </c>
      <c r="H24">
        <v>2017</v>
      </c>
    </row>
    <row r="25" spans="1:8" x14ac:dyDescent="0.25">
      <c r="A25" t="s">
        <v>96</v>
      </c>
      <c r="B25" t="s">
        <v>14</v>
      </c>
      <c r="C25" t="s">
        <v>97</v>
      </c>
      <c r="D25">
        <v>2021</v>
      </c>
      <c r="E25" t="s">
        <v>98</v>
      </c>
      <c r="F25">
        <v>2020</v>
      </c>
      <c r="G25" t="s">
        <v>99</v>
      </c>
      <c r="H25">
        <v>2020</v>
      </c>
    </row>
    <row r="26" spans="1:8" x14ac:dyDescent="0.25">
      <c r="A26" t="s">
        <v>100</v>
      </c>
      <c r="B26" t="s">
        <v>23</v>
      </c>
      <c r="C26" t="s">
        <v>101</v>
      </c>
      <c r="D26">
        <v>2021</v>
      </c>
      <c r="E26" t="s">
        <v>102</v>
      </c>
      <c r="F26">
        <v>2020</v>
      </c>
      <c r="G26" t="s">
        <v>103</v>
      </c>
      <c r="H26">
        <v>2020</v>
      </c>
    </row>
    <row r="27" spans="1:8" x14ac:dyDescent="0.25">
      <c r="A27" t="s">
        <v>104</v>
      </c>
      <c r="B27" t="s">
        <v>23</v>
      </c>
      <c r="C27" t="s">
        <v>105</v>
      </c>
      <c r="D27">
        <v>2021</v>
      </c>
      <c r="E27" t="s">
        <v>106</v>
      </c>
      <c r="F27">
        <v>2020</v>
      </c>
      <c r="G27" t="s">
        <v>107</v>
      </c>
      <c r="H27">
        <v>2020</v>
      </c>
    </row>
    <row r="28" spans="1:8" x14ac:dyDescent="0.25">
      <c r="A28" t="s">
        <v>108</v>
      </c>
      <c r="B28" t="s">
        <v>23</v>
      </c>
      <c r="C28" t="s">
        <v>109</v>
      </c>
      <c r="D28">
        <v>2021</v>
      </c>
      <c r="E28" t="s">
        <v>110</v>
      </c>
      <c r="F28">
        <v>2020</v>
      </c>
      <c r="G28" t="s">
        <v>111</v>
      </c>
      <c r="H28">
        <v>2020</v>
      </c>
    </row>
    <row r="29" spans="1:8" x14ac:dyDescent="0.25">
      <c r="A29" t="s">
        <v>112</v>
      </c>
      <c r="B29" t="s">
        <v>14</v>
      </c>
      <c r="C29" t="s">
        <v>113</v>
      </c>
      <c r="D29">
        <v>2021</v>
      </c>
      <c r="E29" t="s">
        <v>114</v>
      </c>
      <c r="F29">
        <v>2020</v>
      </c>
      <c r="G29" t="s">
        <v>115</v>
      </c>
      <c r="H29">
        <v>2020</v>
      </c>
    </row>
    <row r="30" spans="1:8" x14ac:dyDescent="0.25">
      <c r="A30" t="s">
        <v>116</v>
      </c>
      <c r="B30" t="s">
        <v>117</v>
      </c>
      <c r="C30" t="s">
        <v>118</v>
      </c>
      <c r="D30">
        <v>2021</v>
      </c>
      <c r="E30" t="s">
        <v>119</v>
      </c>
      <c r="F30">
        <v>2020</v>
      </c>
      <c r="G30" t="s">
        <v>120</v>
      </c>
      <c r="H30">
        <v>2020</v>
      </c>
    </row>
    <row r="31" spans="1:8" x14ac:dyDescent="0.25">
      <c r="A31" t="s">
        <v>121</v>
      </c>
      <c r="B31" t="s">
        <v>23</v>
      </c>
      <c r="C31" t="s">
        <v>122</v>
      </c>
      <c r="D31">
        <v>2021</v>
      </c>
      <c r="E31" t="s">
        <v>123</v>
      </c>
      <c r="F31">
        <v>2020</v>
      </c>
      <c r="G31" t="s">
        <v>124</v>
      </c>
      <c r="H31">
        <v>2020</v>
      </c>
    </row>
    <row r="32" spans="1:8" x14ac:dyDescent="0.25">
      <c r="A32" t="s">
        <v>125</v>
      </c>
      <c r="B32" t="s">
        <v>23</v>
      </c>
      <c r="C32" t="s">
        <v>126</v>
      </c>
      <c r="D32">
        <v>2021</v>
      </c>
      <c r="E32" t="s">
        <v>127</v>
      </c>
      <c r="F32">
        <v>2020</v>
      </c>
      <c r="G32" t="s">
        <v>128</v>
      </c>
      <c r="H32">
        <v>2020</v>
      </c>
    </row>
    <row r="33" spans="1:8" x14ac:dyDescent="0.25">
      <c r="A33" t="s">
        <v>129</v>
      </c>
      <c r="B33" t="s">
        <v>14</v>
      </c>
      <c r="C33" t="s">
        <v>130</v>
      </c>
      <c r="D33">
        <v>2021</v>
      </c>
      <c r="E33" t="s">
        <v>131</v>
      </c>
      <c r="F33">
        <v>2020</v>
      </c>
      <c r="G33" t="s">
        <v>132</v>
      </c>
      <c r="H33">
        <v>2020</v>
      </c>
    </row>
    <row r="34" spans="1:8" x14ac:dyDescent="0.25">
      <c r="A34" t="s">
        <v>133</v>
      </c>
      <c r="B34" t="s">
        <v>23</v>
      </c>
      <c r="C34" t="s">
        <v>134</v>
      </c>
      <c r="D34">
        <v>2021</v>
      </c>
      <c r="E34" t="s">
        <v>135</v>
      </c>
      <c r="F34">
        <v>2020</v>
      </c>
      <c r="G34" t="s">
        <v>136</v>
      </c>
      <c r="H34">
        <v>2020</v>
      </c>
    </row>
    <row r="35" spans="1:8" x14ac:dyDescent="0.25">
      <c r="A35" t="s">
        <v>137</v>
      </c>
      <c r="B35" t="s">
        <v>9</v>
      </c>
      <c r="C35" t="s">
        <v>138</v>
      </c>
      <c r="D35">
        <v>2021</v>
      </c>
      <c r="E35" t="s">
        <v>139</v>
      </c>
      <c r="F35">
        <v>2020</v>
      </c>
      <c r="G35" t="s">
        <v>140</v>
      </c>
      <c r="H35">
        <v>2020</v>
      </c>
    </row>
    <row r="36" spans="1:8" x14ac:dyDescent="0.25">
      <c r="A36" t="s">
        <v>141</v>
      </c>
      <c r="B36" t="s">
        <v>14</v>
      </c>
      <c r="C36" t="s">
        <v>142</v>
      </c>
      <c r="D36">
        <v>2021</v>
      </c>
      <c r="E36" t="s">
        <v>143</v>
      </c>
      <c r="F36">
        <v>2020</v>
      </c>
      <c r="G36" t="s">
        <v>144</v>
      </c>
      <c r="H36">
        <v>2020</v>
      </c>
    </row>
    <row r="37" spans="1:8" x14ac:dyDescent="0.25">
      <c r="A37" t="s">
        <v>145</v>
      </c>
      <c r="B37" t="s">
        <v>14</v>
      </c>
      <c r="C37" t="s">
        <v>146</v>
      </c>
      <c r="D37">
        <v>2021</v>
      </c>
      <c r="E37" t="s">
        <v>147</v>
      </c>
      <c r="F37">
        <v>2020</v>
      </c>
      <c r="G37" t="s">
        <v>147</v>
      </c>
      <c r="H37">
        <v>2019</v>
      </c>
    </row>
    <row r="38" spans="1:8" x14ac:dyDescent="0.25">
      <c r="A38" t="s">
        <v>148</v>
      </c>
      <c r="B38" t="s">
        <v>117</v>
      </c>
      <c r="C38" t="s">
        <v>149</v>
      </c>
      <c r="D38">
        <v>2021</v>
      </c>
      <c r="E38" t="s">
        <v>150</v>
      </c>
      <c r="F38">
        <v>2020</v>
      </c>
      <c r="G38" t="s">
        <v>151</v>
      </c>
      <c r="H38">
        <v>2020</v>
      </c>
    </row>
    <row r="39" spans="1:8" x14ac:dyDescent="0.25">
      <c r="A39" t="s">
        <v>152</v>
      </c>
      <c r="B39" t="s">
        <v>23</v>
      </c>
      <c r="C39" t="s">
        <v>153</v>
      </c>
      <c r="D39">
        <v>2021</v>
      </c>
      <c r="E39" t="s">
        <v>154</v>
      </c>
      <c r="F39">
        <v>2020</v>
      </c>
      <c r="G39" t="s">
        <v>155</v>
      </c>
      <c r="H39">
        <v>2020</v>
      </c>
    </row>
    <row r="40" spans="1:8" x14ac:dyDescent="0.25">
      <c r="A40" t="s">
        <v>156</v>
      </c>
      <c r="B40" t="s">
        <v>14</v>
      </c>
      <c r="C40" t="s">
        <v>157</v>
      </c>
      <c r="D40">
        <v>2021</v>
      </c>
      <c r="E40" t="s">
        <v>158</v>
      </c>
      <c r="F40">
        <v>2020</v>
      </c>
      <c r="G40" t="s">
        <v>159</v>
      </c>
      <c r="H40">
        <v>2020</v>
      </c>
    </row>
    <row r="41" spans="1:8" x14ac:dyDescent="0.25">
      <c r="A41" t="s">
        <v>160</v>
      </c>
      <c r="B41" t="s">
        <v>14</v>
      </c>
      <c r="C41" t="s">
        <v>161</v>
      </c>
      <c r="D41">
        <v>2021</v>
      </c>
      <c r="E41" t="s">
        <v>162</v>
      </c>
      <c r="F41">
        <v>2020</v>
      </c>
      <c r="G41" t="s">
        <v>163</v>
      </c>
      <c r="H41">
        <v>2020</v>
      </c>
    </row>
    <row r="42" spans="1:8" x14ac:dyDescent="0.25">
      <c r="A42" t="s">
        <v>164</v>
      </c>
      <c r="B42" t="s">
        <v>14</v>
      </c>
      <c r="C42" t="s">
        <v>165</v>
      </c>
      <c r="D42">
        <v>2021</v>
      </c>
      <c r="E42" t="s">
        <v>166</v>
      </c>
      <c r="F42">
        <v>2020</v>
      </c>
      <c r="G42" t="s">
        <v>167</v>
      </c>
      <c r="H42">
        <v>2020</v>
      </c>
    </row>
    <row r="43" spans="1:8" x14ac:dyDescent="0.25">
      <c r="A43" t="s">
        <v>168</v>
      </c>
      <c r="B43" t="s">
        <v>14</v>
      </c>
      <c r="C43" t="s">
        <v>169</v>
      </c>
      <c r="D43">
        <v>2021</v>
      </c>
      <c r="E43" t="s">
        <v>170</v>
      </c>
      <c r="F43">
        <v>2020</v>
      </c>
      <c r="G43" t="s">
        <v>171</v>
      </c>
      <c r="H43">
        <v>2020</v>
      </c>
    </row>
    <row r="44" spans="1:8" x14ac:dyDescent="0.25">
      <c r="A44" t="s">
        <v>172</v>
      </c>
      <c r="B44" t="s">
        <v>117</v>
      </c>
      <c r="C44" t="s">
        <v>173</v>
      </c>
      <c r="D44">
        <v>2021</v>
      </c>
      <c r="E44" t="s">
        <v>174</v>
      </c>
      <c r="F44">
        <v>2020</v>
      </c>
      <c r="G44" t="s">
        <v>175</v>
      </c>
      <c r="H44">
        <v>2020</v>
      </c>
    </row>
    <row r="45" spans="1:8" x14ac:dyDescent="0.25">
      <c r="A45" t="s">
        <v>176</v>
      </c>
      <c r="B45" t="s">
        <v>14</v>
      </c>
      <c r="C45" t="s">
        <v>177</v>
      </c>
      <c r="D45">
        <v>2021</v>
      </c>
      <c r="E45" t="s">
        <v>178</v>
      </c>
      <c r="F45">
        <v>2020</v>
      </c>
      <c r="G45" t="s">
        <v>179</v>
      </c>
      <c r="H45">
        <v>2020</v>
      </c>
    </row>
    <row r="46" spans="1:8" x14ac:dyDescent="0.25">
      <c r="A46" t="s">
        <v>180</v>
      </c>
      <c r="B46" t="s">
        <v>9</v>
      </c>
      <c r="C46" t="s">
        <v>181</v>
      </c>
      <c r="D46">
        <v>2021</v>
      </c>
      <c r="E46" t="s">
        <v>182</v>
      </c>
      <c r="F46">
        <v>2020</v>
      </c>
      <c r="G46" t="s">
        <v>183</v>
      </c>
      <c r="H46">
        <v>2020</v>
      </c>
    </row>
    <row r="47" spans="1:8" x14ac:dyDescent="0.25">
      <c r="A47" t="s">
        <v>184</v>
      </c>
      <c r="B47" t="s">
        <v>23</v>
      </c>
      <c r="C47" t="s">
        <v>185</v>
      </c>
      <c r="D47">
        <v>2021</v>
      </c>
      <c r="E47" t="s">
        <v>186</v>
      </c>
      <c r="F47">
        <v>2020</v>
      </c>
      <c r="G47" t="s">
        <v>187</v>
      </c>
      <c r="H47">
        <v>2020</v>
      </c>
    </row>
    <row r="48" spans="1:8" x14ac:dyDescent="0.25">
      <c r="A48" t="s">
        <v>188</v>
      </c>
      <c r="B48" t="s">
        <v>9</v>
      </c>
      <c r="C48" t="s">
        <v>189</v>
      </c>
      <c r="D48">
        <v>2021</v>
      </c>
      <c r="E48" t="s">
        <v>190</v>
      </c>
      <c r="F48">
        <v>2020</v>
      </c>
      <c r="G48" t="s">
        <v>191</v>
      </c>
      <c r="H48">
        <v>2020</v>
      </c>
    </row>
    <row r="49" spans="1:8" x14ac:dyDescent="0.25">
      <c r="A49" t="s">
        <v>192</v>
      </c>
      <c r="B49" t="s">
        <v>14</v>
      </c>
      <c r="C49" t="s">
        <v>193</v>
      </c>
      <c r="D49">
        <v>2021</v>
      </c>
      <c r="E49" t="s">
        <v>194</v>
      </c>
      <c r="F49">
        <v>2020</v>
      </c>
      <c r="G49" t="s">
        <v>195</v>
      </c>
      <c r="H49">
        <v>2020</v>
      </c>
    </row>
    <row r="50" spans="1:8" x14ac:dyDescent="0.25">
      <c r="A50" t="s">
        <v>196</v>
      </c>
      <c r="B50" t="s">
        <v>23</v>
      </c>
      <c r="C50" t="s">
        <v>197</v>
      </c>
      <c r="D50">
        <v>2021</v>
      </c>
      <c r="E50" t="s">
        <v>198</v>
      </c>
      <c r="F50">
        <v>2020</v>
      </c>
      <c r="G50" t="s">
        <v>199</v>
      </c>
      <c r="H50">
        <v>2020</v>
      </c>
    </row>
    <row r="51" spans="1:8" x14ac:dyDescent="0.25">
      <c r="A51" t="s">
        <v>200</v>
      </c>
      <c r="B51" t="s">
        <v>23</v>
      </c>
      <c r="C51" t="s">
        <v>201</v>
      </c>
      <c r="D51">
        <v>2021</v>
      </c>
      <c r="E51" t="s">
        <v>202</v>
      </c>
      <c r="F51">
        <v>2020</v>
      </c>
      <c r="G51" t="s">
        <v>203</v>
      </c>
      <c r="H51">
        <v>2020</v>
      </c>
    </row>
    <row r="52" spans="1:8" x14ac:dyDescent="0.25">
      <c r="A52" t="s">
        <v>204</v>
      </c>
      <c r="B52" t="s">
        <v>23</v>
      </c>
      <c r="C52" t="s">
        <v>205</v>
      </c>
      <c r="D52">
        <v>2021</v>
      </c>
      <c r="E52" t="s">
        <v>206</v>
      </c>
      <c r="F52">
        <v>2020</v>
      </c>
      <c r="G52" t="s">
        <v>207</v>
      </c>
      <c r="H52">
        <v>2020</v>
      </c>
    </row>
    <row r="53" spans="1:8" x14ac:dyDescent="0.25">
      <c r="A53" t="s">
        <v>208</v>
      </c>
      <c r="B53" t="s">
        <v>60</v>
      </c>
      <c r="C53" t="s">
        <v>209</v>
      </c>
      <c r="D53">
        <v>2021</v>
      </c>
      <c r="E53" t="s">
        <v>210</v>
      </c>
      <c r="F53">
        <v>2020</v>
      </c>
      <c r="G53" t="s">
        <v>211</v>
      </c>
      <c r="H53">
        <v>2020</v>
      </c>
    </row>
    <row r="54" spans="1:8" x14ac:dyDescent="0.25">
      <c r="A54" t="s">
        <v>212</v>
      </c>
      <c r="B54" t="s">
        <v>9</v>
      </c>
      <c r="C54" t="s">
        <v>213</v>
      </c>
      <c r="D54">
        <v>2021</v>
      </c>
      <c r="E54" t="s">
        <v>214</v>
      </c>
      <c r="F54">
        <v>2020</v>
      </c>
      <c r="G54" t="s">
        <v>215</v>
      </c>
      <c r="H54">
        <v>2020</v>
      </c>
    </row>
    <row r="55" spans="1:8" x14ac:dyDescent="0.25">
      <c r="A55" t="s">
        <v>216</v>
      </c>
      <c r="B55" t="s">
        <v>23</v>
      </c>
      <c r="C55" t="s">
        <v>217</v>
      </c>
      <c r="D55">
        <v>2021</v>
      </c>
      <c r="E55" t="s">
        <v>218</v>
      </c>
      <c r="F55">
        <v>2020</v>
      </c>
      <c r="G55" t="s">
        <v>219</v>
      </c>
      <c r="H55">
        <v>2020</v>
      </c>
    </row>
    <row r="56" spans="1:8" x14ac:dyDescent="0.25">
      <c r="A56" t="s">
        <v>220</v>
      </c>
      <c r="B56" t="s">
        <v>14</v>
      </c>
      <c r="C56" t="s">
        <v>221</v>
      </c>
      <c r="D56">
        <v>2021</v>
      </c>
      <c r="E56" t="s">
        <v>222</v>
      </c>
      <c r="F56">
        <v>2020</v>
      </c>
      <c r="G56" t="s">
        <v>223</v>
      </c>
      <c r="H56">
        <v>2020</v>
      </c>
    </row>
    <row r="57" spans="1:8" x14ac:dyDescent="0.25">
      <c r="A57" t="s">
        <v>224</v>
      </c>
      <c r="B57" t="s">
        <v>14</v>
      </c>
      <c r="C57" t="s">
        <v>225</v>
      </c>
      <c r="D57">
        <v>2021</v>
      </c>
      <c r="E57" t="s">
        <v>226</v>
      </c>
      <c r="F57">
        <v>2020</v>
      </c>
      <c r="G57" t="s">
        <v>227</v>
      </c>
      <c r="H57">
        <v>2020</v>
      </c>
    </row>
    <row r="58" spans="1:8" x14ac:dyDescent="0.25">
      <c r="A58" t="s">
        <v>228</v>
      </c>
      <c r="B58" t="s">
        <v>14</v>
      </c>
      <c r="C58" t="s">
        <v>229</v>
      </c>
      <c r="D58">
        <v>2021</v>
      </c>
      <c r="E58" t="s">
        <v>230</v>
      </c>
      <c r="F58">
        <v>2020</v>
      </c>
      <c r="G58" t="s">
        <v>231</v>
      </c>
      <c r="H58">
        <v>2020</v>
      </c>
    </row>
    <row r="59" spans="1:8" x14ac:dyDescent="0.25">
      <c r="A59" t="s">
        <v>232</v>
      </c>
      <c r="B59" t="s">
        <v>23</v>
      </c>
      <c r="C59" t="s">
        <v>233</v>
      </c>
      <c r="D59">
        <v>2021</v>
      </c>
      <c r="E59" t="s">
        <v>234</v>
      </c>
      <c r="F59">
        <v>2020</v>
      </c>
      <c r="G59" t="s">
        <v>235</v>
      </c>
      <c r="H59">
        <v>2020</v>
      </c>
    </row>
    <row r="60" spans="1:8" x14ac:dyDescent="0.25">
      <c r="A60" t="s">
        <v>236</v>
      </c>
      <c r="B60" t="s">
        <v>23</v>
      </c>
      <c r="C60" t="s">
        <v>237</v>
      </c>
      <c r="D60">
        <v>2021</v>
      </c>
      <c r="E60" t="s">
        <v>238</v>
      </c>
      <c r="F60">
        <v>2020</v>
      </c>
      <c r="G60" t="s">
        <v>239</v>
      </c>
      <c r="H60">
        <v>2020</v>
      </c>
    </row>
    <row r="61" spans="1:8" x14ac:dyDescent="0.25">
      <c r="A61" t="s">
        <v>240</v>
      </c>
      <c r="B61" t="s">
        <v>117</v>
      </c>
      <c r="C61" t="s">
        <v>241</v>
      </c>
      <c r="D61">
        <v>2021</v>
      </c>
      <c r="E61" t="s">
        <v>242</v>
      </c>
      <c r="F61">
        <v>2020</v>
      </c>
      <c r="G61" t="s">
        <v>243</v>
      </c>
      <c r="H61">
        <v>2020</v>
      </c>
    </row>
    <row r="62" spans="1:8" x14ac:dyDescent="0.25">
      <c r="A62" t="s">
        <v>244</v>
      </c>
      <c r="B62" t="s">
        <v>14</v>
      </c>
      <c r="C62" t="s">
        <v>245</v>
      </c>
      <c r="D62">
        <v>2021</v>
      </c>
      <c r="E62" t="s">
        <v>246</v>
      </c>
      <c r="F62">
        <v>2020</v>
      </c>
      <c r="G62" t="s">
        <v>247</v>
      </c>
      <c r="H62">
        <v>2019</v>
      </c>
    </row>
    <row r="63" spans="1:8" x14ac:dyDescent="0.25">
      <c r="A63" t="s">
        <v>248</v>
      </c>
      <c r="B63" t="s">
        <v>117</v>
      </c>
      <c r="C63" t="s">
        <v>249</v>
      </c>
      <c r="D63">
        <v>2021</v>
      </c>
      <c r="E63" t="s">
        <v>250</v>
      </c>
      <c r="F63">
        <v>2020</v>
      </c>
      <c r="G63" t="s">
        <v>251</v>
      </c>
      <c r="H63">
        <v>2020</v>
      </c>
    </row>
    <row r="64" spans="1:8" x14ac:dyDescent="0.25">
      <c r="A64" t="s">
        <v>252</v>
      </c>
      <c r="B64" t="s">
        <v>23</v>
      </c>
      <c r="C64" t="s">
        <v>253</v>
      </c>
      <c r="D64">
        <v>2021</v>
      </c>
      <c r="E64" t="s">
        <v>254</v>
      </c>
      <c r="F64">
        <v>2020</v>
      </c>
      <c r="G64" t="s">
        <v>255</v>
      </c>
      <c r="H64">
        <v>2020</v>
      </c>
    </row>
    <row r="65" spans="1:8" x14ac:dyDescent="0.25">
      <c r="A65" t="s">
        <v>256</v>
      </c>
      <c r="B65" t="s">
        <v>9</v>
      </c>
      <c r="C65" t="s">
        <v>257</v>
      </c>
      <c r="E65" t="s">
        <v>258</v>
      </c>
      <c r="F65">
        <v>2019</v>
      </c>
      <c r="G65" t="s">
        <v>259</v>
      </c>
      <c r="H65">
        <v>2019</v>
      </c>
    </row>
    <row r="66" spans="1:8" x14ac:dyDescent="0.25">
      <c r="A66" t="s">
        <v>260</v>
      </c>
      <c r="B66" t="s">
        <v>9</v>
      </c>
      <c r="C66" t="s">
        <v>261</v>
      </c>
      <c r="D66">
        <v>2021</v>
      </c>
      <c r="E66" t="s">
        <v>262</v>
      </c>
      <c r="F66">
        <v>2020</v>
      </c>
      <c r="G66" t="s">
        <v>263</v>
      </c>
      <c r="H66">
        <v>2020</v>
      </c>
    </row>
    <row r="67" spans="1:8" x14ac:dyDescent="0.25">
      <c r="A67" t="s">
        <v>264</v>
      </c>
      <c r="B67" t="s">
        <v>9</v>
      </c>
      <c r="C67" t="s">
        <v>265</v>
      </c>
      <c r="D67">
        <v>2021</v>
      </c>
      <c r="E67" t="s">
        <v>266</v>
      </c>
      <c r="F67">
        <v>2020</v>
      </c>
      <c r="G67" t="s">
        <v>267</v>
      </c>
      <c r="H67">
        <v>2020</v>
      </c>
    </row>
    <row r="68" spans="1:8" x14ac:dyDescent="0.25">
      <c r="A68" t="s">
        <v>268</v>
      </c>
      <c r="B68" t="s">
        <v>117</v>
      </c>
      <c r="C68" t="s">
        <v>269</v>
      </c>
      <c r="D68">
        <v>2021</v>
      </c>
      <c r="E68" t="s">
        <v>270</v>
      </c>
      <c r="F68">
        <v>2020</v>
      </c>
      <c r="G68" t="s">
        <v>271</v>
      </c>
      <c r="H68">
        <v>2020</v>
      </c>
    </row>
    <row r="69" spans="1:8" x14ac:dyDescent="0.25">
      <c r="A69" t="s">
        <v>272</v>
      </c>
      <c r="B69" t="s">
        <v>117</v>
      </c>
      <c r="C69" t="s">
        <v>273</v>
      </c>
      <c r="D69">
        <v>2021</v>
      </c>
      <c r="E69" t="s">
        <v>274</v>
      </c>
      <c r="F69">
        <v>2020</v>
      </c>
      <c r="G69" t="s">
        <v>275</v>
      </c>
      <c r="H69">
        <v>2020</v>
      </c>
    </row>
    <row r="70" spans="1:8" x14ac:dyDescent="0.25">
      <c r="A70" t="s">
        <v>276</v>
      </c>
      <c r="B70" t="s">
        <v>14</v>
      </c>
      <c r="C70" t="s">
        <v>277</v>
      </c>
      <c r="D70">
        <v>2021</v>
      </c>
      <c r="E70" t="s">
        <v>278</v>
      </c>
      <c r="F70">
        <v>2020</v>
      </c>
      <c r="G70" t="s">
        <v>279</v>
      </c>
      <c r="H70">
        <v>2020</v>
      </c>
    </row>
    <row r="71" spans="1:8" x14ac:dyDescent="0.25">
      <c r="A71" t="s">
        <v>280</v>
      </c>
      <c r="B71" t="s">
        <v>9</v>
      </c>
      <c r="C71" t="s">
        <v>281</v>
      </c>
      <c r="D71">
        <v>2021</v>
      </c>
      <c r="E71" t="s">
        <v>282</v>
      </c>
      <c r="F71">
        <v>2020</v>
      </c>
      <c r="G71" t="s">
        <v>283</v>
      </c>
      <c r="H71">
        <v>2020</v>
      </c>
    </row>
    <row r="72" spans="1:8" x14ac:dyDescent="0.25">
      <c r="A72" t="s">
        <v>284</v>
      </c>
      <c r="B72" t="s">
        <v>9</v>
      </c>
      <c r="C72" t="s">
        <v>285</v>
      </c>
      <c r="D72">
        <v>2021</v>
      </c>
      <c r="E72" t="s">
        <v>286</v>
      </c>
      <c r="F72">
        <v>2020</v>
      </c>
      <c r="G72" t="s">
        <v>287</v>
      </c>
      <c r="H72">
        <v>2020</v>
      </c>
    </row>
    <row r="73" spans="1:8" x14ac:dyDescent="0.25">
      <c r="A73" t="s">
        <v>288</v>
      </c>
      <c r="B73" t="s">
        <v>14</v>
      </c>
      <c r="C73" t="s">
        <v>289</v>
      </c>
      <c r="D73">
        <v>2021</v>
      </c>
      <c r="E73" t="s">
        <v>290</v>
      </c>
      <c r="F73">
        <v>2020</v>
      </c>
      <c r="G73" t="s">
        <v>291</v>
      </c>
      <c r="H73">
        <v>2020</v>
      </c>
    </row>
    <row r="74" spans="1:8" x14ac:dyDescent="0.25">
      <c r="A74" t="s">
        <v>292</v>
      </c>
      <c r="B74" t="s">
        <v>14</v>
      </c>
      <c r="C74" t="s">
        <v>293</v>
      </c>
      <c r="D74">
        <v>2021</v>
      </c>
      <c r="E74" t="s">
        <v>294</v>
      </c>
      <c r="F74">
        <v>2020</v>
      </c>
      <c r="G74" t="s">
        <v>295</v>
      </c>
      <c r="H74">
        <v>2019</v>
      </c>
    </row>
    <row r="75" spans="1:8" x14ac:dyDescent="0.25">
      <c r="A75" t="s">
        <v>296</v>
      </c>
      <c r="B75" t="s">
        <v>23</v>
      </c>
      <c r="C75" t="s">
        <v>297</v>
      </c>
      <c r="D75">
        <v>2021</v>
      </c>
      <c r="E75" t="s">
        <v>298</v>
      </c>
      <c r="F75">
        <v>2020</v>
      </c>
      <c r="G75" t="s">
        <v>299</v>
      </c>
      <c r="H75">
        <v>2020</v>
      </c>
    </row>
    <row r="76" spans="1:8" x14ac:dyDescent="0.25">
      <c r="A76" t="s">
        <v>300</v>
      </c>
      <c r="B76" t="s">
        <v>23</v>
      </c>
      <c r="C76" t="s">
        <v>301</v>
      </c>
      <c r="D76">
        <v>2021</v>
      </c>
      <c r="E76" t="s">
        <v>302</v>
      </c>
      <c r="F76">
        <v>2020</v>
      </c>
      <c r="G76" t="s">
        <v>303</v>
      </c>
      <c r="H76">
        <v>2020</v>
      </c>
    </row>
    <row r="77" spans="1:8" x14ac:dyDescent="0.25">
      <c r="A77" t="s">
        <v>304</v>
      </c>
      <c r="B77" t="s">
        <v>117</v>
      </c>
      <c r="C77" t="s">
        <v>305</v>
      </c>
      <c r="D77">
        <v>2021</v>
      </c>
      <c r="E77" t="s">
        <v>306</v>
      </c>
      <c r="F77">
        <v>2020</v>
      </c>
      <c r="G77" t="s">
        <v>307</v>
      </c>
      <c r="H77">
        <v>2020</v>
      </c>
    </row>
    <row r="78" spans="1:8" x14ac:dyDescent="0.25">
      <c r="A78" t="s">
        <v>308</v>
      </c>
      <c r="B78" t="s">
        <v>117</v>
      </c>
      <c r="C78" t="s">
        <v>309</v>
      </c>
      <c r="D78">
        <v>2021</v>
      </c>
      <c r="E78" t="s">
        <v>310</v>
      </c>
      <c r="F78">
        <v>2020</v>
      </c>
      <c r="G78" t="s">
        <v>311</v>
      </c>
      <c r="H78">
        <v>2020</v>
      </c>
    </row>
    <row r="79" spans="1:8" x14ac:dyDescent="0.25">
      <c r="A79" t="s">
        <v>312</v>
      </c>
      <c r="B79" t="s">
        <v>9</v>
      </c>
      <c r="C79" t="s">
        <v>313</v>
      </c>
      <c r="D79">
        <v>2021</v>
      </c>
      <c r="E79" t="s">
        <v>314</v>
      </c>
      <c r="F79">
        <v>2020</v>
      </c>
      <c r="G79" t="s">
        <v>315</v>
      </c>
      <c r="H79">
        <v>2020</v>
      </c>
    </row>
    <row r="80" spans="1:8" x14ac:dyDescent="0.25">
      <c r="A80" t="s">
        <v>316</v>
      </c>
      <c r="B80" t="s">
        <v>117</v>
      </c>
      <c r="C80" t="s">
        <v>317</v>
      </c>
      <c r="D80">
        <v>2021</v>
      </c>
      <c r="E80" t="s">
        <v>318</v>
      </c>
      <c r="F80">
        <v>2020</v>
      </c>
      <c r="G80" t="s">
        <v>319</v>
      </c>
      <c r="H80">
        <v>2020</v>
      </c>
    </row>
    <row r="81" spans="1:8" x14ac:dyDescent="0.25">
      <c r="A81" t="s">
        <v>320</v>
      </c>
      <c r="B81" t="s">
        <v>117</v>
      </c>
      <c r="C81" t="s">
        <v>321</v>
      </c>
      <c r="D81">
        <v>2021</v>
      </c>
      <c r="E81" t="s">
        <v>322</v>
      </c>
      <c r="F81">
        <v>2020</v>
      </c>
      <c r="G81" t="s">
        <v>323</v>
      </c>
      <c r="H81">
        <v>2020</v>
      </c>
    </row>
    <row r="82" spans="1:8" x14ac:dyDescent="0.25">
      <c r="A82" t="s">
        <v>324</v>
      </c>
      <c r="B82" t="s">
        <v>9</v>
      </c>
      <c r="C82" t="s">
        <v>325</v>
      </c>
      <c r="D82">
        <v>2021</v>
      </c>
      <c r="E82" t="s">
        <v>326</v>
      </c>
      <c r="F82">
        <v>2020</v>
      </c>
      <c r="G82" t="s">
        <v>327</v>
      </c>
      <c r="H82">
        <v>2020</v>
      </c>
    </row>
    <row r="83" spans="1:8" x14ac:dyDescent="0.25">
      <c r="A83" t="s">
        <v>328</v>
      </c>
      <c r="B83" t="s">
        <v>23</v>
      </c>
      <c r="C83" t="s">
        <v>329</v>
      </c>
      <c r="D83">
        <v>2021</v>
      </c>
      <c r="E83" t="s">
        <v>330</v>
      </c>
      <c r="F83">
        <v>2020</v>
      </c>
      <c r="G83" t="s">
        <v>331</v>
      </c>
      <c r="H83">
        <v>2020</v>
      </c>
    </row>
    <row r="84" spans="1:8" x14ac:dyDescent="0.25">
      <c r="A84" t="s">
        <v>332</v>
      </c>
      <c r="B84" t="s">
        <v>23</v>
      </c>
      <c r="C84" t="s">
        <v>333</v>
      </c>
      <c r="D84">
        <v>2021</v>
      </c>
      <c r="E84" t="s">
        <v>334</v>
      </c>
      <c r="F84">
        <v>2020</v>
      </c>
      <c r="G84" t="s">
        <v>335</v>
      </c>
      <c r="H84">
        <v>2020</v>
      </c>
    </row>
    <row r="85" spans="1:8" x14ac:dyDescent="0.25">
      <c r="A85" t="s">
        <v>336</v>
      </c>
      <c r="B85" t="s">
        <v>14</v>
      </c>
      <c r="C85" t="s">
        <v>337</v>
      </c>
      <c r="D85">
        <v>2021</v>
      </c>
      <c r="E85" t="s">
        <v>338</v>
      </c>
      <c r="F85">
        <v>2020</v>
      </c>
      <c r="G85" t="s">
        <v>339</v>
      </c>
      <c r="H85">
        <v>2020</v>
      </c>
    </row>
    <row r="86" spans="1:8" x14ac:dyDescent="0.25">
      <c r="A86" t="s">
        <v>340</v>
      </c>
      <c r="B86" t="s">
        <v>23</v>
      </c>
      <c r="C86" t="s">
        <v>341</v>
      </c>
      <c r="D86">
        <v>2021</v>
      </c>
      <c r="E86" t="s">
        <v>342</v>
      </c>
      <c r="F86">
        <v>2020</v>
      </c>
      <c r="G86" t="s">
        <v>343</v>
      </c>
      <c r="H86">
        <v>2020</v>
      </c>
    </row>
    <row r="87" spans="1:8" x14ac:dyDescent="0.25">
      <c r="A87" t="s">
        <v>344</v>
      </c>
      <c r="B87" t="s">
        <v>23</v>
      </c>
      <c r="C87" t="s">
        <v>345</v>
      </c>
      <c r="D87">
        <v>2021</v>
      </c>
      <c r="E87" t="s">
        <v>346</v>
      </c>
      <c r="F87">
        <v>2020</v>
      </c>
      <c r="G87" t="s">
        <v>347</v>
      </c>
      <c r="H87">
        <v>2020</v>
      </c>
    </row>
    <row r="88" spans="1:8" x14ac:dyDescent="0.25">
      <c r="A88" t="s">
        <v>348</v>
      </c>
      <c r="B88" t="s">
        <v>9</v>
      </c>
      <c r="C88" t="s">
        <v>349</v>
      </c>
      <c r="D88">
        <v>2021</v>
      </c>
      <c r="E88" t="s">
        <v>350</v>
      </c>
      <c r="F88">
        <v>2020</v>
      </c>
      <c r="G88" t="s">
        <v>351</v>
      </c>
      <c r="H88">
        <v>2020</v>
      </c>
    </row>
    <row r="89" spans="1:8" x14ac:dyDescent="0.25">
      <c r="A89" t="s">
        <v>352</v>
      </c>
      <c r="B89" t="s">
        <v>23</v>
      </c>
      <c r="C89" t="s">
        <v>353</v>
      </c>
      <c r="D89">
        <v>2021</v>
      </c>
      <c r="E89" t="s">
        <v>354</v>
      </c>
      <c r="F89">
        <v>2020</v>
      </c>
      <c r="G89" t="s">
        <v>355</v>
      </c>
      <c r="H89">
        <v>2020</v>
      </c>
    </row>
    <row r="90" spans="1:8" x14ac:dyDescent="0.25">
      <c r="A90" t="s">
        <v>356</v>
      </c>
      <c r="B90" t="s">
        <v>117</v>
      </c>
      <c r="C90" t="s">
        <v>357</v>
      </c>
      <c r="D90">
        <v>2021</v>
      </c>
      <c r="E90" t="s">
        <v>358</v>
      </c>
      <c r="F90">
        <v>2020</v>
      </c>
      <c r="G90" t="s">
        <v>359</v>
      </c>
      <c r="H90">
        <v>2020</v>
      </c>
    </row>
    <row r="91" spans="1:8" x14ac:dyDescent="0.25">
      <c r="A91" t="s">
        <v>360</v>
      </c>
      <c r="B91" t="s">
        <v>9</v>
      </c>
      <c r="C91" t="s">
        <v>361</v>
      </c>
      <c r="D91">
        <v>2021</v>
      </c>
      <c r="E91" t="s">
        <v>362</v>
      </c>
      <c r="F91">
        <v>2020</v>
      </c>
      <c r="G91" t="s">
        <v>363</v>
      </c>
      <c r="H91">
        <v>2014</v>
      </c>
    </row>
    <row r="92" spans="1:8" x14ac:dyDescent="0.25">
      <c r="A92" t="s">
        <v>364</v>
      </c>
      <c r="B92" t="s">
        <v>14</v>
      </c>
      <c r="C92" t="s">
        <v>365</v>
      </c>
      <c r="D92">
        <v>2021</v>
      </c>
      <c r="E92" t="s">
        <v>366</v>
      </c>
      <c r="F92">
        <v>2020</v>
      </c>
      <c r="G92" t="s">
        <v>367</v>
      </c>
      <c r="H92">
        <v>2019</v>
      </c>
    </row>
    <row r="93" spans="1:8" x14ac:dyDescent="0.25">
      <c r="A93" t="s">
        <v>368</v>
      </c>
      <c r="B93" t="s">
        <v>14</v>
      </c>
      <c r="C93" t="s">
        <v>369</v>
      </c>
      <c r="D93">
        <v>2021</v>
      </c>
      <c r="E93" t="s">
        <v>370</v>
      </c>
      <c r="F93">
        <v>2018</v>
      </c>
      <c r="G93" t="s">
        <v>371</v>
      </c>
      <c r="H93">
        <v>2019</v>
      </c>
    </row>
    <row r="94" spans="1:8" x14ac:dyDescent="0.25">
      <c r="A94" t="s">
        <v>372</v>
      </c>
      <c r="B94" t="s">
        <v>14</v>
      </c>
      <c r="C94" t="s">
        <v>373</v>
      </c>
      <c r="D94">
        <v>2021</v>
      </c>
      <c r="E94" t="s">
        <v>374</v>
      </c>
      <c r="F94">
        <v>2020</v>
      </c>
      <c r="G94" t="s">
        <v>375</v>
      </c>
      <c r="H94">
        <v>2020</v>
      </c>
    </row>
    <row r="95" spans="1:8" x14ac:dyDescent="0.25">
      <c r="A95" t="s">
        <v>376</v>
      </c>
      <c r="B95" t="s">
        <v>14</v>
      </c>
      <c r="C95" t="s">
        <v>377</v>
      </c>
      <c r="D95">
        <v>2021</v>
      </c>
      <c r="E95" t="s">
        <v>378</v>
      </c>
      <c r="F95">
        <v>2020</v>
      </c>
      <c r="G95" t="s">
        <v>379</v>
      </c>
      <c r="H95">
        <v>2020</v>
      </c>
    </row>
    <row r="96" spans="1:8" x14ac:dyDescent="0.25">
      <c r="A96" t="s">
        <v>380</v>
      </c>
      <c r="B96" t="s">
        <v>14</v>
      </c>
      <c r="C96" t="s">
        <v>381</v>
      </c>
      <c r="D96">
        <v>2020</v>
      </c>
      <c r="E96" t="s">
        <v>382</v>
      </c>
      <c r="F96">
        <v>2020</v>
      </c>
      <c r="G96" t="s">
        <v>383</v>
      </c>
      <c r="H96">
        <v>2020</v>
      </c>
    </row>
    <row r="97" spans="1:8" x14ac:dyDescent="0.25">
      <c r="A97" t="s">
        <v>384</v>
      </c>
      <c r="B97" t="s">
        <v>9</v>
      </c>
      <c r="C97" t="s">
        <v>385</v>
      </c>
      <c r="D97">
        <v>2021</v>
      </c>
      <c r="E97" t="s">
        <v>386</v>
      </c>
      <c r="F97">
        <v>2020</v>
      </c>
      <c r="G97" t="s">
        <v>387</v>
      </c>
      <c r="H97">
        <v>2020</v>
      </c>
    </row>
    <row r="98" spans="1:8" x14ac:dyDescent="0.25">
      <c r="A98" t="s">
        <v>388</v>
      </c>
      <c r="B98" t="s">
        <v>117</v>
      </c>
      <c r="C98" t="s">
        <v>389</v>
      </c>
      <c r="D98">
        <v>2021</v>
      </c>
      <c r="E98" t="s">
        <v>390</v>
      </c>
      <c r="F98">
        <v>2020</v>
      </c>
      <c r="G98" t="s">
        <v>391</v>
      </c>
      <c r="H98">
        <v>2020</v>
      </c>
    </row>
    <row r="99" spans="1:8" x14ac:dyDescent="0.25">
      <c r="A99" t="s">
        <v>392</v>
      </c>
      <c r="B99" t="s">
        <v>117</v>
      </c>
      <c r="C99" t="s">
        <v>393</v>
      </c>
      <c r="D99">
        <v>2021</v>
      </c>
      <c r="E99" t="s">
        <v>394</v>
      </c>
      <c r="F99">
        <v>2020</v>
      </c>
      <c r="G99" t="s">
        <v>395</v>
      </c>
      <c r="H99">
        <v>2020</v>
      </c>
    </row>
    <row r="100" spans="1:8" x14ac:dyDescent="0.25">
      <c r="A100" t="s">
        <v>396</v>
      </c>
      <c r="B100" t="s">
        <v>14</v>
      </c>
      <c r="C100" t="s">
        <v>397</v>
      </c>
      <c r="D100">
        <v>2010</v>
      </c>
      <c r="E100" t="s">
        <v>398</v>
      </c>
      <c r="F100">
        <v>2020</v>
      </c>
      <c r="G100" t="s">
        <v>399</v>
      </c>
      <c r="H100">
        <v>2007</v>
      </c>
    </row>
    <row r="101" spans="1:8" x14ac:dyDescent="0.25">
      <c r="A101" t="s">
        <v>400</v>
      </c>
      <c r="B101" t="s">
        <v>14</v>
      </c>
      <c r="C101" t="s">
        <v>401</v>
      </c>
      <c r="D101">
        <v>2021</v>
      </c>
      <c r="E101" t="s">
        <v>402</v>
      </c>
      <c r="F101">
        <v>2020</v>
      </c>
      <c r="G101" t="s">
        <v>403</v>
      </c>
      <c r="H101">
        <v>2019</v>
      </c>
    </row>
    <row r="102" spans="1:8" x14ac:dyDescent="0.25">
      <c r="A102" t="s">
        <v>404</v>
      </c>
      <c r="B102" t="s">
        <v>9</v>
      </c>
      <c r="C102" t="s">
        <v>405</v>
      </c>
      <c r="D102">
        <v>2021</v>
      </c>
      <c r="E102" t="s">
        <v>406</v>
      </c>
      <c r="F102">
        <v>2020</v>
      </c>
      <c r="G102" t="s">
        <v>407</v>
      </c>
      <c r="H102">
        <v>2020</v>
      </c>
    </row>
    <row r="103" spans="1:8" x14ac:dyDescent="0.25">
      <c r="A103" t="s">
        <v>408</v>
      </c>
      <c r="B103" t="s">
        <v>117</v>
      </c>
      <c r="C103" t="s">
        <v>409</v>
      </c>
      <c r="D103">
        <v>2021</v>
      </c>
      <c r="E103" t="s">
        <v>410</v>
      </c>
      <c r="F103">
        <v>2020</v>
      </c>
      <c r="G103" t="s">
        <v>411</v>
      </c>
      <c r="H103">
        <v>2020</v>
      </c>
    </row>
    <row r="104" spans="1:8" x14ac:dyDescent="0.25">
      <c r="A104" t="s">
        <v>412</v>
      </c>
      <c r="B104" t="s">
        <v>117</v>
      </c>
      <c r="C104" t="s">
        <v>413</v>
      </c>
      <c r="D104">
        <v>2021</v>
      </c>
      <c r="E104" t="s">
        <v>414</v>
      </c>
      <c r="F104">
        <v>2020</v>
      </c>
      <c r="G104" t="s">
        <v>415</v>
      </c>
      <c r="H104">
        <v>2020</v>
      </c>
    </row>
    <row r="105" spans="1:8" x14ac:dyDescent="0.25">
      <c r="A105" t="s">
        <v>416</v>
      </c>
      <c r="B105" t="s">
        <v>23</v>
      </c>
      <c r="C105" t="s">
        <v>417</v>
      </c>
      <c r="D105">
        <v>2021</v>
      </c>
      <c r="E105" t="s">
        <v>418</v>
      </c>
      <c r="F105">
        <v>2020</v>
      </c>
      <c r="G105" t="s">
        <v>419</v>
      </c>
      <c r="H105">
        <v>2020</v>
      </c>
    </row>
    <row r="106" spans="1:8" x14ac:dyDescent="0.25">
      <c r="A106" t="s">
        <v>420</v>
      </c>
      <c r="B106" t="s">
        <v>117</v>
      </c>
      <c r="C106" t="s">
        <v>421</v>
      </c>
      <c r="D106">
        <v>2021</v>
      </c>
      <c r="E106" t="s">
        <v>422</v>
      </c>
      <c r="F106">
        <v>2020</v>
      </c>
      <c r="G106" t="s">
        <v>423</v>
      </c>
      <c r="H106">
        <v>2020</v>
      </c>
    </row>
    <row r="107" spans="1:8" x14ac:dyDescent="0.25">
      <c r="A107" t="s">
        <v>424</v>
      </c>
      <c r="B107" t="s">
        <v>23</v>
      </c>
      <c r="C107" t="s">
        <v>425</v>
      </c>
      <c r="D107">
        <v>2021</v>
      </c>
      <c r="E107" t="s">
        <v>426</v>
      </c>
      <c r="F107">
        <v>2020</v>
      </c>
      <c r="G107" t="s">
        <v>427</v>
      </c>
      <c r="H107">
        <v>2020</v>
      </c>
    </row>
    <row r="108" spans="1:8" x14ac:dyDescent="0.25">
      <c r="A108" t="s">
        <v>428</v>
      </c>
      <c r="B108" t="s">
        <v>14</v>
      </c>
      <c r="C108" t="s">
        <v>429</v>
      </c>
      <c r="D108">
        <v>2021</v>
      </c>
      <c r="E108" t="s">
        <v>430</v>
      </c>
      <c r="F108">
        <v>2020</v>
      </c>
      <c r="G108" t="s">
        <v>431</v>
      </c>
      <c r="H108">
        <v>2020</v>
      </c>
    </row>
    <row r="109" spans="1:8" x14ac:dyDescent="0.25">
      <c r="A109" t="s">
        <v>432</v>
      </c>
      <c r="B109" t="s">
        <v>14</v>
      </c>
      <c r="C109" t="s">
        <v>433</v>
      </c>
      <c r="D109">
        <v>2021</v>
      </c>
      <c r="E109" t="s">
        <v>434</v>
      </c>
      <c r="F109">
        <v>2020</v>
      </c>
      <c r="G109" t="s">
        <v>435</v>
      </c>
      <c r="H109">
        <v>2020</v>
      </c>
    </row>
    <row r="110" spans="1:8" x14ac:dyDescent="0.25">
      <c r="A110" t="s">
        <v>436</v>
      </c>
      <c r="B110" t="s">
        <v>9</v>
      </c>
      <c r="C110" t="s">
        <v>437</v>
      </c>
      <c r="D110">
        <v>2021</v>
      </c>
      <c r="E110" t="s">
        <v>438</v>
      </c>
      <c r="F110">
        <v>2020</v>
      </c>
      <c r="G110" t="s">
        <v>439</v>
      </c>
      <c r="H110">
        <v>2020</v>
      </c>
    </row>
    <row r="111" spans="1:8" x14ac:dyDescent="0.25">
      <c r="A111" t="s">
        <v>440</v>
      </c>
      <c r="B111" t="s">
        <v>9</v>
      </c>
      <c r="C111" t="s">
        <v>441</v>
      </c>
      <c r="D111">
        <v>2021</v>
      </c>
      <c r="E111" t="s">
        <v>442</v>
      </c>
      <c r="F111">
        <v>2020</v>
      </c>
      <c r="G111" t="s">
        <v>443</v>
      </c>
      <c r="H111">
        <v>2020</v>
      </c>
    </row>
    <row r="112" spans="1:8" x14ac:dyDescent="0.25">
      <c r="A112" t="s">
        <v>444</v>
      </c>
      <c r="B112" t="s">
        <v>14</v>
      </c>
      <c r="C112" t="s">
        <v>445</v>
      </c>
      <c r="D112">
        <v>2021</v>
      </c>
      <c r="E112" t="s">
        <v>446</v>
      </c>
      <c r="F112">
        <v>2020</v>
      </c>
      <c r="G112" t="s">
        <v>447</v>
      </c>
      <c r="H112">
        <v>2020</v>
      </c>
    </row>
    <row r="113" spans="1:8" x14ac:dyDescent="0.25">
      <c r="A113" t="s">
        <v>448</v>
      </c>
      <c r="B113" t="s">
        <v>117</v>
      </c>
      <c r="C113" t="s">
        <v>449</v>
      </c>
      <c r="D113">
        <v>2021</v>
      </c>
      <c r="E113" t="s">
        <v>450</v>
      </c>
      <c r="F113">
        <v>2020</v>
      </c>
      <c r="G113" t="s">
        <v>451</v>
      </c>
      <c r="H113">
        <v>2020</v>
      </c>
    </row>
    <row r="114" spans="1:8" x14ac:dyDescent="0.25">
      <c r="A114" t="s">
        <v>452</v>
      </c>
      <c r="B114" t="s">
        <v>60</v>
      </c>
      <c r="C114" t="s">
        <v>453</v>
      </c>
      <c r="D114">
        <v>2021</v>
      </c>
      <c r="E114" t="s">
        <v>454</v>
      </c>
      <c r="F114">
        <v>2020</v>
      </c>
      <c r="G114" t="s">
        <v>455</v>
      </c>
      <c r="H114">
        <v>2020</v>
      </c>
    </row>
    <row r="115" spans="1:8" x14ac:dyDescent="0.25">
      <c r="A115" t="s">
        <v>456</v>
      </c>
      <c r="B115" t="s">
        <v>14</v>
      </c>
      <c r="C115" t="s">
        <v>442</v>
      </c>
      <c r="D115">
        <v>2021</v>
      </c>
      <c r="E115" t="s">
        <v>457</v>
      </c>
      <c r="F115">
        <v>2020</v>
      </c>
      <c r="G115" t="s">
        <v>458</v>
      </c>
      <c r="H115">
        <v>2018</v>
      </c>
    </row>
    <row r="116" spans="1:8" x14ac:dyDescent="0.25">
      <c r="A116" t="s">
        <v>459</v>
      </c>
      <c r="B116" t="s">
        <v>23</v>
      </c>
      <c r="C116" t="s">
        <v>460</v>
      </c>
      <c r="D116">
        <v>2021</v>
      </c>
      <c r="E116" t="s">
        <v>461</v>
      </c>
      <c r="F116">
        <v>2020</v>
      </c>
      <c r="G116" t="s">
        <v>462</v>
      </c>
      <c r="H116">
        <v>2020</v>
      </c>
    </row>
    <row r="117" spans="1:8" x14ac:dyDescent="0.25">
      <c r="A117" t="s">
        <v>463</v>
      </c>
      <c r="B117" t="s">
        <v>9</v>
      </c>
      <c r="C117" t="s">
        <v>464</v>
      </c>
      <c r="D117">
        <v>2021</v>
      </c>
      <c r="E117" t="s">
        <v>465</v>
      </c>
      <c r="F117">
        <v>2020</v>
      </c>
      <c r="G117" t="s">
        <v>466</v>
      </c>
      <c r="H117">
        <v>2020</v>
      </c>
    </row>
    <row r="118" spans="1:8" x14ac:dyDescent="0.25">
      <c r="A118" t="s">
        <v>467</v>
      </c>
      <c r="B118" t="s">
        <v>117</v>
      </c>
      <c r="C118" t="s">
        <v>468</v>
      </c>
      <c r="D118">
        <v>2021</v>
      </c>
      <c r="E118" t="s">
        <v>469</v>
      </c>
      <c r="F118">
        <v>2020</v>
      </c>
      <c r="G118" t="s">
        <v>470</v>
      </c>
      <c r="H118">
        <v>2020</v>
      </c>
    </row>
    <row r="119" spans="1:8" x14ac:dyDescent="0.25">
      <c r="A119" t="s">
        <v>471</v>
      </c>
      <c r="B119" t="s">
        <v>117</v>
      </c>
      <c r="C119" t="s">
        <v>472</v>
      </c>
      <c r="D119">
        <v>2021</v>
      </c>
      <c r="E119" t="s">
        <v>473</v>
      </c>
      <c r="F119">
        <v>2020</v>
      </c>
      <c r="G119" t="s">
        <v>474</v>
      </c>
      <c r="H119">
        <v>2020</v>
      </c>
    </row>
    <row r="120" spans="1:8" x14ac:dyDescent="0.25">
      <c r="A120" t="s">
        <v>475</v>
      </c>
      <c r="B120" t="s">
        <v>23</v>
      </c>
      <c r="C120" t="s">
        <v>476</v>
      </c>
      <c r="D120">
        <v>2021</v>
      </c>
      <c r="E120" t="s">
        <v>477</v>
      </c>
      <c r="F120">
        <v>2020</v>
      </c>
      <c r="G120" t="s">
        <v>478</v>
      </c>
      <c r="H120">
        <v>2020</v>
      </c>
    </row>
    <row r="121" spans="1:8" x14ac:dyDescent="0.25">
      <c r="A121" t="s">
        <v>479</v>
      </c>
      <c r="B121" t="s">
        <v>14</v>
      </c>
      <c r="C121" t="s">
        <v>480</v>
      </c>
      <c r="D121">
        <v>2021</v>
      </c>
      <c r="E121" t="s">
        <v>481</v>
      </c>
      <c r="F121">
        <v>2020</v>
      </c>
      <c r="G121" t="s">
        <v>482</v>
      </c>
      <c r="H121">
        <v>2020</v>
      </c>
    </row>
    <row r="122" spans="1:8" x14ac:dyDescent="0.25">
      <c r="A122" t="s">
        <v>483</v>
      </c>
      <c r="B122" t="s">
        <v>14</v>
      </c>
      <c r="C122" t="s">
        <v>484</v>
      </c>
      <c r="D122">
        <v>2021</v>
      </c>
      <c r="E122" t="s">
        <v>485</v>
      </c>
      <c r="F122">
        <v>2020</v>
      </c>
      <c r="G122" t="s">
        <v>486</v>
      </c>
      <c r="H122">
        <v>2020</v>
      </c>
    </row>
    <row r="123" spans="1:8" x14ac:dyDescent="0.25">
      <c r="A123" t="s">
        <v>487</v>
      </c>
      <c r="B123" t="s">
        <v>117</v>
      </c>
      <c r="C123" t="s">
        <v>488</v>
      </c>
      <c r="D123">
        <v>2021</v>
      </c>
      <c r="E123" t="s">
        <v>489</v>
      </c>
      <c r="F123">
        <v>2020</v>
      </c>
      <c r="G123" t="s">
        <v>490</v>
      </c>
      <c r="H123">
        <v>2020</v>
      </c>
    </row>
    <row r="124" spans="1:8" x14ac:dyDescent="0.25">
      <c r="A124" t="s">
        <v>491</v>
      </c>
      <c r="B124" t="s">
        <v>117</v>
      </c>
      <c r="C124" t="s">
        <v>492</v>
      </c>
      <c r="D124">
        <v>2021</v>
      </c>
      <c r="E124" t="s">
        <v>493</v>
      </c>
      <c r="F124">
        <v>2020</v>
      </c>
      <c r="G124" t="s">
        <v>494</v>
      </c>
      <c r="H124">
        <v>2020</v>
      </c>
    </row>
    <row r="125" spans="1:8" x14ac:dyDescent="0.25">
      <c r="A125" t="s">
        <v>495</v>
      </c>
      <c r="B125" t="s">
        <v>117</v>
      </c>
      <c r="C125" t="s">
        <v>496</v>
      </c>
      <c r="D125">
        <v>2021</v>
      </c>
      <c r="E125" t="s">
        <v>497</v>
      </c>
      <c r="F125">
        <v>2020</v>
      </c>
      <c r="G125" t="s">
        <v>498</v>
      </c>
      <c r="H125">
        <v>2020</v>
      </c>
    </row>
    <row r="126" spans="1:8" x14ac:dyDescent="0.25">
      <c r="A126" t="s">
        <v>499</v>
      </c>
      <c r="B126" t="s">
        <v>14</v>
      </c>
      <c r="C126" t="s">
        <v>500</v>
      </c>
      <c r="D126">
        <v>2021</v>
      </c>
      <c r="E126" t="s">
        <v>501</v>
      </c>
      <c r="F126">
        <v>2020</v>
      </c>
      <c r="G126" t="s">
        <v>502</v>
      </c>
      <c r="H126" t="s">
        <v>503</v>
      </c>
    </row>
    <row r="127" spans="1:8" x14ac:dyDescent="0.25">
      <c r="A127" t="s">
        <v>504</v>
      </c>
      <c r="B127" t="s">
        <v>117</v>
      </c>
      <c r="C127" t="s">
        <v>505</v>
      </c>
      <c r="D127">
        <v>2021</v>
      </c>
      <c r="E127" t="s">
        <v>506</v>
      </c>
      <c r="F127">
        <v>2020</v>
      </c>
      <c r="G127" t="s">
        <v>507</v>
      </c>
      <c r="H127">
        <v>2020</v>
      </c>
    </row>
    <row r="128" spans="1:8" x14ac:dyDescent="0.25">
      <c r="A128" t="s">
        <v>508</v>
      </c>
      <c r="B128" t="s">
        <v>14</v>
      </c>
      <c r="C128" t="s">
        <v>257</v>
      </c>
      <c r="E128" t="s">
        <v>509</v>
      </c>
      <c r="F128">
        <v>2020</v>
      </c>
      <c r="G128" t="s">
        <v>257</v>
      </c>
    </row>
    <row r="129" spans="1:8" x14ac:dyDescent="0.25">
      <c r="A129" t="s">
        <v>510</v>
      </c>
      <c r="B129" t="s">
        <v>14</v>
      </c>
      <c r="C129" t="s">
        <v>511</v>
      </c>
      <c r="D129">
        <v>2021</v>
      </c>
      <c r="E129" t="s">
        <v>512</v>
      </c>
      <c r="F129">
        <v>2020</v>
      </c>
      <c r="G129" t="s">
        <v>513</v>
      </c>
      <c r="H129">
        <v>2020</v>
      </c>
    </row>
    <row r="130" spans="1:8" x14ac:dyDescent="0.25">
      <c r="A130" t="s">
        <v>514</v>
      </c>
      <c r="B130" t="s">
        <v>23</v>
      </c>
      <c r="C130" t="s">
        <v>515</v>
      </c>
      <c r="D130">
        <v>2021</v>
      </c>
      <c r="E130" t="s">
        <v>516</v>
      </c>
      <c r="F130">
        <v>2020</v>
      </c>
      <c r="G130" t="s">
        <v>517</v>
      </c>
      <c r="H130">
        <v>2020</v>
      </c>
    </row>
    <row r="131" spans="1:8" x14ac:dyDescent="0.25">
      <c r="A131" t="s">
        <v>518</v>
      </c>
      <c r="B131" t="s">
        <v>9</v>
      </c>
      <c r="C131" t="s">
        <v>519</v>
      </c>
      <c r="D131">
        <v>2021</v>
      </c>
      <c r="E131" t="s">
        <v>520</v>
      </c>
      <c r="F131">
        <v>2020</v>
      </c>
      <c r="G131" t="s">
        <v>521</v>
      </c>
      <c r="H131">
        <v>2020</v>
      </c>
    </row>
    <row r="132" spans="1:8" x14ac:dyDescent="0.25">
      <c r="A132" t="s">
        <v>522</v>
      </c>
      <c r="B132" t="s">
        <v>23</v>
      </c>
      <c r="C132" t="s">
        <v>523</v>
      </c>
      <c r="D132">
        <v>2021</v>
      </c>
      <c r="E132" t="s">
        <v>524</v>
      </c>
      <c r="F132">
        <v>2020</v>
      </c>
      <c r="G132" t="s">
        <v>525</v>
      </c>
      <c r="H132">
        <v>2020</v>
      </c>
    </row>
    <row r="133" spans="1:8" x14ac:dyDescent="0.25">
      <c r="A133" t="s">
        <v>526</v>
      </c>
      <c r="B133" t="s">
        <v>117</v>
      </c>
      <c r="C133" t="s">
        <v>527</v>
      </c>
      <c r="D133">
        <v>2021</v>
      </c>
      <c r="E133" t="s">
        <v>528</v>
      </c>
      <c r="F133">
        <v>2020</v>
      </c>
      <c r="G133" t="s">
        <v>529</v>
      </c>
      <c r="H133">
        <v>2020</v>
      </c>
    </row>
    <row r="134" spans="1:8" x14ac:dyDescent="0.25">
      <c r="A134" t="s">
        <v>530</v>
      </c>
      <c r="B134" t="s">
        <v>9</v>
      </c>
      <c r="C134" t="s">
        <v>531</v>
      </c>
      <c r="D134">
        <v>2021</v>
      </c>
      <c r="E134" t="s">
        <v>532</v>
      </c>
      <c r="F134">
        <v>2020</v>
      </c>
      <c r="G134" t="s">
        <v>533</v>
      </c>
      <c r="H134">
        <v>2020</v>
      </c>
    </row>
    <row r="135" spans="1:8" x14ac:dyDescent="0.25">
      <c r="A135" t="s">
        <v>534</v>
      </c>
      <c r="B135" t="s">
        <v>117</v>
      </c>
      <c r="C135" t="s">
        <v>535</v>
      </c>
      <c r="D135">
        <v>2021</v>
      </c>
      <c r="E135" t="s">
        <v>536</v>
      </c>
      <c r="F135">
        <v>2020</v>
      </c>
      <c r="G135" t="s">
        <v>537</v>
      </c>
      <c r="H135">
        <v>2020</v>
      </c>
    </row>
    <row r="136" spans="1:8" x14ac:dyDescent="0.25">
      <c r="A136" t="s">
        <v>538</v>
      </c>
      <c r="B136" t="s">
        <v>117</v>
      </c>
      <c r="C136" t="s">
        <v>539</v>
      </c>
      <c r="D136">
        <v>2021</v>
      </c>
      <c r="E136" t="s">
        <v>540</v>
      </c>
      <c r="F136">
        <v>2020</v>
      </c>
      <c r="G136" t="s">
        <v>541</v>
      </c>
      <c r="H136">
        <v>2020</v>
      </c>
    </row>
    <row r="137" spans="1:8" x14ac:dyDescent="0.25">
      <c r="A137" t="s">
        <v>542</v>
      </c>
      <c r="B137" t="s">
        <v>14</v>
      </c>
      <c r="C137" t="s">
        <v>516</v>
      </c>
      <c r="D137">
        <v>2021</v>
      </c>
      <c r="E137" t="s">
        <v>543</v>
      </c>
      <c r="F137">
        <v>2020</v>
      </c>
      <c r="G137" t="s">
        <v>544</v>
      </c>
      <c r="H137">
        <v>2020</v>
      </c>
    </row>
    <row r="138" spans="1:8" x14ac:dyDescent="0.25">
      <c r="A138" t="s">
        <v>545</v>
      </c>
      <c r="B138" t="s">
        <v>14</v>
      </c>
      <c r="C138" t="s">
        <v>546</v>
      </c>
      <c r="D138">
        <v>2021</v>
      </c>
      <c r="E138" t="s">
        <v>547</v>
      </c>
      <c r="F138">
        <v>2020</v>
      </c>
      <c r="G138" t="s">
        <v>548</v>
      </c>
      <c r="H138">
        <v>2020</v>
      </c>
    </row>
    <row r="139" spans="1:8" x14ac:dyDescent="0.25">
      <c r="A139" t="s">
        <v>549</v>
      </c>
      <c r="B139" t="s">
        <v>117</v>
      </c>
      <c r="C139" t="s">
        <v>550</v>
      </c>
      <c r="D139">
        <v>2021</v>
      </c>
      <c r="E139" t="s">
        <v>551</v>
      </c>
      <c r="F139">
        <v>2020</v>
      </c>
      <c r="G139" t="s">
        <v>552</v>
      </c>
      <c r="H139">
        <v>2020</v>
      </c>
    </row>
    <row r="140" spans="1:8" x14ac:dyDescent="0.25">
      <c r="A140" t="s">
        <v>553</v>
      </c>
      <c r="B140" t="s">
        <v>117</v>
      </c>
      <c r="C140" t="s">
        <v>554</v>
      </c>
      <c r="D140">
        <v>2021</v>
      </c>
      <c r="E140" t="s">
        <v>555</v>
      </c>
      <c r="F140">
        <v>2020</v>
      </c>
      <c r="G140" t="s">
        <v>556</v>
      </c>
      <c r="H140">
        <v>2020</v>
      </c>
    </row>
    <row r="141" spans="1:8" x14ac:dyDescent="0.25">
      <c r="A141" t="s">
        <v>557</v>
      </c>
      <c r="B141" t="s">
        <v>117</v>
      </c>
      <c r="C141" t="s">
        <v>558</v>
      </c>
      <c r="D141">
        <v>2021</v>
      </c>
      <c r="E141" t="s">
        <v>559</v>
      </c>
      <c r="F141">
        <v>2020</v>
      </c>
      <c r="G141" t="s">
        <v>560</v>
      </c>
      <c r="H141">
        <v>2020</v>
      </c>
    </row>
    <row r="142" spans="1:8" x14ac:dyDescent="0.25">
      <c r="A142" t="s">
        <v>561</v>
      </c>
      <c r="B142" t="s">
        <v>14</v>
      </c>
      <c r="C142" t="s">
        <v>562</v>
      </c>
      <c r="D142">
        <v>2021</v>
      </c>
      <c r="E142" t="s">
        <v>563</v>
      </c>
      <c r="F142">
        <v>2020</v>
      </c>
      <c r="G142" t="s">
        <v>564</v>
      </c>
      <c r="H142">
        <v>2020</v>
      </c>
    </row>
    <row r="143" spans="1:8" x14ac:dyDescent="0.25">
      <c r="A143" t="s">
        <v>565</v>
      </c>
      <c r="B143" t="s">
        <v>23</v>
      </c>
      <c r="C143" t="s">
        <v>566</v>
      </c>
      <c r="D143">
        <v>2021</v>
      </c>
      <c r="E143" t="s">
        <v>567</v>
      </c>
      <c r="F143">
        <v>2020</v>
      </c>
      <c r="G143" t="s">
        <v>568</v>
      </c>
      <c r="H143">
        <v>2020</v>
      </c>
    </row>
    <row r="144" spans="1:8" x14ac:dyDescent="0.25">
      <c r="A144" t="s">
        <v>569</v>
      </c>
      <c r="B144" t="s">
        <v>9</v>
      </c>
      <c r="C144" t="s">
        <v>570</v>
      </c>
      <c r="D144">
        <v>2021</v>
      </c>
      <c r="E144" t="s">
        <v>571</v>
      </c>
      <c r="F144">
        <v>2020</v>
      </c>
      <c r="G144" t="s">
        <v>572</v>
      </c>
      <c r="H144">
        <v>2020</v>
      </c>
    </row>
    <row r="145" spans="1:8" x14ac:dyDescent="0.25">
      <c r="A145" t="s">
        <v>573</v>
      </c>
      <c r="B145" t="s">
        <v>9</v>
      </c>
      <c r="C145" t="s">
        <v>574</v>
      </c>
      <c r="D145">
        <v>2021</v>
      </c>
      <c r="E145" t="s">
        <v>575</v>
      </c>
      <c r="F145">
        <v>2020</v>
      </c>
      <c r="G145" t="s">
        <v>576</v>
      </c>
      <c r="H145">
        <v>2020</v>
      </c>
    </row>
    <row r="146" spans="1:8" x14ac:dyDescent="0.25">
      <c r="A146" t="s">
        <v>577</v>
      </c>
      <c r="B146" t="s">
        <v>117</v>
      </c>
      <c r="C146" t="s">
        <v>578</v>
      </c>
      <c r="D146">
        <v>2021</v>
      </c>
      <c r="E146" t="s">
        <v>579</v>
      </c>
      <c r="F146">
        <v>2020</v>
      </c>
      <c r="G146" t="s">
        <v>580</v>
      </c>
      <c r="H146">
        <v>2020</v>
      </c>
    </row>
    <row r="147" spans="1:8" x14ac:dyDescent="0.25">
      <c r="A147" t="s">
        <v>581</v>
      </c>
      <c r="B147" t="s">
        <v>117</v>
      </c>
      <c r="C147" t="s">
        <v>582</v>
      </c>
      <c r="D147">
        <v>2021</v>
      </c>
      <c r="E147" t="s">
        <v>583</v>
      </c>
      <c r="F147">
        <v>2020</v>
      </c>
      <c r="G147" t="s">
        <v>584</v>
      </c>
      <c r="H147">
        <v>2020</v>
      </c>
    </row>
    <row r="148" spans="1:8" x14ac:dyDescent="0.25">
      <c r="A148" t="s">
        <v>585</v>
      </c>
      <c r="B148" t="s">
        <v>23</v>
      </c>
      <c r="C148" t="s">
        <v>586</v>
      </c>
      <c r="D148">
        <v>2021</v>
      </c>
      <c r="E148" t="s">
        <v>587</v>
      </c>
      <c r="F148">
        <v>2020</v>
      </c>
      <c r="G148" t="s">
        <v>588</v>
      </c>
      <c r="H148">
        <v>2020</v>
      </c>
    </row>
    <row r="149" spans="1:8" x14ac:dyDescent="0.25">
      <c r="A149" t="s">
        <v>589</v>
      </c>
      <c r="B149" t="s">
        <v>117</v>
      </c>
      <c r="C149" t="s">
        <v>590</v>
      </c>
      <c r="D149">
        <v>2021</v>
      </c>
      <c r="E149" t="s">
        <v>591</v>
      </c>
      <c r="F149">
        <v>2020</v>
      </c>
      <c r="G149" t="s">
        <v>592</v>
      </c>
      <c r="H149">
        <v>2020</v>
      </c>
    </row>
    <row r="150" spans="1:8" x14ac:dyDescent="0.25">
      <c r="A150" t="s">
        <v>593</v>
      </c>
      <c r="B150" t="s">
        <v>117</v>
      </c>
      <c r="C150" t="s">
        <v>594</v>
      </c>
      <c r="D150">
        <v>2021</v>
      </c>
      <c r="E150" t="s">
        <v>595</v>
      </c>
      <c r="F150">
        <v>2020</v>
      </c>
      <c r="G150" t="s">
        <v>596</v>
      </c>
      <c r="H150">
        <v>2020</v>
      </c>
    </row>
    <row r="151" spans="1:8" x14ac:dyDescent="0.25">
      <c r="A151" t="s">
        <v>597</v>
      </c>
      <c r="B151" t="s">
        <v>117</v>
      </c>
      <c r="C151" t="s">
        <v>598</v>
      </c>
      <c r="D151">
        <v>2021</v>
      </c>
      <c r="E151" t="s">
        <v>599</v>
      </c>
      <c r="F151">
        <v>2020</v>
      </c>
      <c r="G151" t="s">
        <v>600</v>
      </c>
      <c r="H151">
        <v>2020</v>
      </c>
    </row>
    <row r="152" spans="1:8" x14ac:dyDescent="0.25">
      <c r="A152" t="s">
        <v>601</v>
      </c>
      <c r="B152" t="s">
        <v>60</v>
      </c>
      <c r="C152" t="s">
        <v>257</v>
      </c>
      <c r="E152" t="s">
        <v>602</v>
      </c>
      <c r="F152">
        <v>2020</v>
      </c>
      <c r="G152" t="s">
        <v>603</v>
      </c>
      <c r="H152">
        <v>2000</v>
      </c>
    </row>
    <row r="153" spans="1:8" x14ac:dyDescent="0.25">
      <c r="A153" t="s">
        <v>604</v>
      </c>
      <c r="B153" t="s">
        <v>117</v>
      </c>
      <c r="C153" t="s">
        <v>605</v>
      </c>
      <c r="D153">
        <v>2021</v>
      </c>
      <c r="E153" t="s">
        <v>606</v>
      </c>
      <c r="F153">
        <v>2020</v>
      </c>
      <c r="G153" t="s">
        <v>607</v>
      </c>
      <c r="H153">
        <v>2020</v>
      </c>
    </row>
    <row r="154" spans="1:8" x14ac:dyDescent="0.25">
      <c r="A154" t="s">
        <v>608</v>
      </c>
      <c r="B154" t="s">
        <v>23</v>
      </c>
      <c r="C154" t="s">
        <v>609</v>
      </c>
      <c r="D154">
        <v>2021</v>
      </c>
      <c r="E154" t="s">
        <v>610</v>
      </c>
      <c r="F154">
        <v>2020</v>
      </c>
      <c r="G154" t="s">
        <v>611</v>
      </c>
      <c r="H154">
        <v>2020</v>
      </c>
    </row>
    <row r="155" spans="1:8" x14ac:dyDescent="0.25">
      <c r="A155" t="s">
        <v>612</v>
      </c>
      <c r="B155" t="s">
        <v>117</v>
      </c>
      <c r="C155" t="s">
        <v>613</v>
      </c>
      <c r="D155">
        <v>2021</v>
      </c>
      <c r="E155" t="s">
        <v>614</v>
      </c>
      <c r="F155">
        <v>2020</v>
      </c>
      <c r="G155" t="s">
        <v>615</v>
      </c>
      <c r="H155">
        <v>2020</v>
      </c>
    </row>
    <row r="156" spans="1:8" x14ac:dyDescent="0.25">
      <c r="A156" t="s">
        <v>616</v>
      </c>
      <c r="B156" t="s">
        <v>14</v>
      </c>
      <c r="C156" t="s">
        <v>617</v>
      </c>
      <c r="D156">
        <v>2021</v>
      </c>
      <c r="E156" t="s">
        <v>618</v>
      </c>
      <c r="F156">
        <v>2020</v>
      </c>
      <c r="G156" t="s">
        <v>619</v>
      </c>
      <c r="H156">
        <v>2020</v>
      </c>
    </row>
    <row r="157" spans="1:8" x14ac:dyDescent="0.25">
      <c r="A157" t="s">
        <v>620</v>
      </c>
      <c r="B157" t="s">
        <v>14</v>
      </c>
      <c r="C157" t="s">
        <v>621</v>
      </c>
      <c r="D157">
        <v>2021</v>
      </c>
      <c r="E157" t="s">
        <v>622</v>
      </c>
      <c r="F157">
        <v>2020</v>
      </c>
      <c r="G157" t="s">
        <v>623</v>
      </c>
      <c r="H157">
        <v>2020</v>
      </c>
    </row>
    <row r="158" spans="1:8" x14ac:dyDescent="0.25">
      <c r="A158" t="s">
        <v>624</v>
      </c>
      <c r="B158" t="s">
        <v>9</v>
      </c>
      <c r="C158" t="s">
        <v>257</v>
      </c>
      <c r="E158" t="s">
        <v>625</v>
      </c>
      <c r="F158">
        <v>2020</v>
      </c>
      <c r="G158" t="s">
        <v>626</v>
      </c>
      <c r="H158">
        <v>2019</v>
      </c>
    </row>
    <row r="159" spans="1:8" x14ac:dyDescent="0.25">
      <c r="A159" t="s">
        <v>627</v>
      </c>
      <c r="B159" t="s">
        <v>23</v>
      </c>
      <c r="C159" t="s">
        <v>257</v>
      </c>
      <c r="E159" t="s">
        <v>628</v>
      </c>
      <c r="F159">
        <v>2020</v>
      </c>
      <c r="G159" t="s">
        <v>629</v>
      </c>
      <c r="H159">
        <v>2019</v>
      </c>
    </row>
    <row r="160" spans="1:8" x14ac:dyDescent="0.25">
      <c r="A160" t="s">
        <v>630</v>
      </c>
      <c r="B160" t="s">
        <v>117</v>
      </c>
      <c r="C160" t="s">
        <v>631</v>
      </c>
      <c r="D160">
        <v>2021</v>
      </c>
      <c r="E160" t="s">
        <v>632</v>
      </c>
      <c r="F160">
        <v>2020</v>
      </c>
      <c r="G160" t="s">
        <v>633</v>
      </c>
      <c r="H160">
        <v>2020</v>
      </c>
    </row>
    <row r="161" spans="1:8" x14ac:dyDescent="0.25">
      <c r="A161" t="s">
        <v>634</v>
      </c>
      <c r="B161" t="s">
        <v>23</v>
      </c>
      <c r="C161" t="s">
        <v>257</v>
      </c>
      <c r="E161" t="s">
        <v>635</v>
      </c>
      <c r="F161">
        <v>2020</v>
      </c>
      <c r="G161" t="s">
        <v>636</v>
      </c>
      <c r="H161">
        <v>2018</v>
      </c>
    </row>
    <row r="162" spans="1:8" x14ac:dyDescent="0.25">
      <c r="A162" t="s">
        <v>637</v>
      </c>
      <c r="B162" t="s">
        <v>60</v>
      </c>
      <c r="C162" t="s">
        <v>257</v>
      </c>
      <c r="E162" t="s">
        <v>638</v>
      </c>
      <c r="F162">
        <v>2020</v>
      </c>
      <c r="G162" t="s">
        <v>639</v>
      </c>
      <c r="H162">
        <v>2000</v>
      </c>
    </row>
    <row r="163" spans="1:8" x14ac:dyDescent="0.25">
      <c r="A163" t="s">
        <v>640</v>
      </c>
      <c r="B163" t="s">
        <v>9</v>
      </c>
      <c r="C163" t="s">
        <v>641</v>
      </c>
      <c r="D163">
        <v>2021</v>
      </c>
      <c r="E163" t="s">
        <v>642</v>
      </c>
      <c r="F163">
        <v>2020</v>
      </c>
      <c r="G163" t="s">
        <v>643</v>
      </c>
      <c r="H163">
        <v>2020</v>
      </c>
    </row>
    <row r="164" spans="1:8" x14ac:dyDescent="0.25">
      <c r="A164" t="s">
        <v>644</v>
      </c>
      <c r="B164" t="s">
        <v>9</v>
      </c>
      <c r="C164" t="s">
        <v>257</v>
      </c>
      <c r="E164" t="s">
        <v>645</v>
      </c>
      <c r="F164">
        <v>2020</v>
      </c>
      <c r="G164" t="s">
        <v>646</v>
      </c>
      <c r="H164">
        <v>2019</v>
      </c>
    </row>
    <row r="165" spans="1:8" x14ac:dyDescent="0.25">
      <c r="A165" t="s">
        <v>647</v>
      </c>
      <c r="B165" t="s">
        <v>23</v>
      </c>
      <c r="C165" t="s">
        <v>648</v>
      </c>
      <c r="D165">
        <v>2021</v>
      </c>
      <c r="E165" t="s">
        <v>649</v>
      </c>
      <c r="F165">
        <v>2020</v>
      </c>
      <c r="G165" t="s">
        <v>650</v>
      </c>
      <c r="H165">
        <v>2020</v>
      </c>
    </row>
    <row r="166" spans="1:8" x14ac:dyDescent="0.25">
      <c r="A166" t="s">
        <v>651</v>
      </c>
      <c r="B166" t="s">
        <v>14</v>
      </c>
      <c r="C166" t="s">
        <v>652</v>
      </c>
      <c r="D166">
        <v>2021</v>
      </c>
      <c r="E166" t="s">
        <v>653</v>
      </c>
      <c r="F166">
        <v>2020</v>
      </c>
      <c r="G166" t="s">
        <v>654</v>
      </c>
      <c r="H166">
        <v>2020</v>
      </c>
    </row>
    <row r="167" spans="1:8" x14ac:dyDescent="0.25">
      <c r="A167" t="s">
        <v>655</v>
      </c>
      <c r="B167" t="s">
        <v>60</v>
      </c>
      <c r="C167" t="s">
        <v>656</v>
      </c>
      <c r="D167">
        <v>2021</v>
      </c>
      <c r="E167" t="s">
        <v>657</v>
      </c>
      <c r="F167">
        <v>2020</v>
      </c>
      <c r="G167" t="s">
        <v>658</v>
      </c>
      <c r="H167">
        <v>2020</v>
      </c>
    </row>
    <row r="168" spans="1:8" x14ac:dyDescent="0.25">
      <c r="A168" t="s">
        <v>659</v>
      </c>
      <c r="B168" t="s">
        <v>9</v>
      </c>
      <c r="C168" t="s">
        <v>660</v>
      </c>
      <c r="D168">
        <v>2021</v>
      </c>
      <c r="E168" t="s">
        <v>661</v>
      </c>
      <c r="F168">
        <v>2020</v>
      </c>
      <c r="G168" t="s">
        <v>662</v>
      </c>
      <c r="H168">
        <v>2020</v>
      </c>
    </row>
    <row r="169" spans="1:8" x14ac:dyDescent="0.25">
      <c r="A169" t="s">
        <v>663</v>
      </c>
      <c r="B169" t="s">
        <v>117</v>
      </c>
      <c r="C169" t="s">
        <v>664</v>
      </c>
      <c r="D169">
        <v>2021</v>
      </c>
      <c r="E169" t="s">
        <v>665</v>
      </c>
      <c r="F169">
        <v>2020</v>
      </c>
      <c r="G169" t="s">
        <v>586</v>
      </c>
      <c r="H169">
        <v>2015</v>
      </c>
    </row>
    <row r="170" spans="1:8" x14ac:dyDescent="0.25">
      <c r="A170" t="s">
        <v>666</v>
      </c>
      <c r="B170" t="s">
        <v>117</v>
      </c>
      <c r="C170" t="s">
        <v>667</v>
      </c>
      <c r="D170">
        <v>2021</v>
      </c>
      <c r="E170" t="s">
        <v>668</v>
      </c>
      <c r="F170">
        <v>2020</v>
      </c>
      <c r="G170" t="s">
        <v>669</v>
      </c>
      <c r="H170">
        <v>2020</v>
      </c>
    </row>
    <row r="171" spans="1:8" x14ac:dyDescent="0.25">
      <c r="A171" t="s">
        <v>670</v>
      </c>
      <c r="B171" t="s">
        <v>117</v>
      </c>
      <c r="C171" t="s">
        <v>671</v>
      </c>
      <c r="D171">
        <v>2021</v>
      </c>
      <c r="E171" t="s">
        <v>672</v>
      </c>
      <c r="F171">
        <v>2020</v>
      </c>
      <c r="G171" t="s">
        <v>673</v>
      </c>
      <c r="H171">
        <v>2020</v>
      </c>
    </row>
    <row r="172" spans="1:8" x14ac:dyDescent="0.25">
      <c r="A172" t="s">
        <v>674</v>
      </c>
      <c r="B172" t="s">
        <v>117</v>
      </c>
      <c r="C172" t="s">
        <v>675</v>
      </c>
      <c r="D172">
        <v>2021</v>
      </c>
      <c r="E172" t="s">
        <v>676</v>
      </c>
      <c r="F172">
        <v>2020</v>
      </c>
      <c r="G172" t="s">
        <v>677</v>
      </c>
      <c r="H172">
        <v>2020</v>
      </c>
    </row>
    <row r="173" spans="1:8" x14ac:dyDescent="0.25">
      <c r="A173" t="s">
        <v>678</v>
      </c>
      <c r="B173" t="s">
        <v>117</v>
      </c>
      <c r="C173" t="s">
        <v>679</v>
      </c>
      <c r="D173">
        <v>2021</v>
      </c>
      <c r="E173" t="s">
        <v>680</v>
      </c>
      <c r="F173">
        <v>2020</v>
      </c>
      <c r="G173" t="s">
        <v>681</v>
      </c>
      <c r="H173">
        <v>2020</v>
      </c>
    </row>
    <row r="174" spans="1:8" x14ac:dyDescent="0.25">
      <c r="A174" t="s">
        <v>682</v>
      </c>
      <c r="B174" t="s">
        <v>9</v>
      </c>
      <c r="C174" t="s">
        <v>683</v>
      </c>
      <c r="D174">
        <v>2021</v>
      </c>
      <c r="E174" t="s">
        <v>684</v>
      </c>
      <c r="F174">
        <v>2020</v>
      </c>
      <c r="G174" t="s">
        <v>685</v>
      </c>
      <c r="H174">
        <v>2020</v>
      </c>
    </row>
    <row r="175" spans="1:8" x14ac:dyDescent="0.25">
      <c r="A175" t="s">
        <v>686</v>
      </c>
      <c r="B175" t="s">
        <v>23</v>
      </c>
      <c r="C175" t="s">
        <v>257</v>
      </c>
      <c r="E175" t="s">
        <v>687</v>
      </c>
      <c r="F175">
        <v>2020</v>
      </c>
      <c r="G175" t="s">
        <v>688</v>
      </c>
      <c r="H175">
        <v>2019</v>
      </c>
    </row>
    <row r="176" spans="1:8" x14ac:dyDescent="0.25">
      <c r="A176" t="s">
        <v>689</v>
      </c>
      <c r="B176" t="s">
        <v>9</v>
      </c>
      <c r="C176" t="s">
        <v>257</v>
      </c>
      <c r="E176" t="s">
        <v>690</v>
      </c>
      <c r="F176">
        <v>2020</v>
      </c>
      <c r="G176" t="s">
        <v>691</v>
      </c>
      <c r="H176">
        <v>2019</v>
      </c>
    </row>
    <row r="177" spans="1:8" x14ac:dyDescent="0.25">
      <c r="A177" t="s">
        <v>692</v>
      </c>
      <c r="B177" t="s">
        <v>117</v>
      </c>
      <c r="C177" t="s">
        <v>693</v>
      </c>
      <c r="D177">
        <v>2021</v>
      </c>
      <c r="E177" t="s">
        <v>694</v>
      </c>
      <c r="F177">
        <v>2020</v>
      </c>
      <c r="G177" t="s">
        <v>695</v>
      </c>
      <c r="H177">
        <v>2020</v>
      </c>
    </row>
    <row r="178" spans="1:8" x14ac:dyDescent="0.25">
      <c r="A178" t="s">
        <v>696</v>
      </c>
      <c r="B178" t="s">
        <v>9</v>
      </c>
      <c r="C178" t="s">
        <v>257</v>
      </c>
      <c r="E178" t="s">
        <v>697</v>
      </c>
      <c r="F178">
        <v>2020</v>
      </c>
      <c r="G178" t="s">
        <v>698</v>
      </c>
      <c r="H178">
        <v>2018</v>
      </c>
    </row>
    <row r="179" spans="1:8" x14ac:dyDescent="0.25">
      <c r="A179" t="s">
        <v>699</v>
      </c>
      <c r="B179" t="s">
        <v>117</v>
      </c>
      <c r="C179" t="s">
        <v>700</v>
      </c>
      <c r="D179">
        <v>2021</v>
      </c>
      <c r="E179" t="s">
        <v>701</v>
      </c>
      <c r="F179">
        <v>2020</v>
      </c>
      <c r="G179" t="s">
        <v>702</v>
      </c>
      <c r="H179">
        <v>2020</v>
      </c>
    </row>
    <row r="180" spans="1:8" x14ac:dyDescent="0.25">
      <c r="A180" t="s">
        <v>703</v>
      </c>
      <c r="B180" t="s">
        <v>9</v>
      </c>
      <c r="C180" t="s">
        <v>701</v>
      </c>
      <c r="D180">
        <v>2021</v>
      </c>
      <c r="E180" t="s">
        <v>704</v>
      </c>
      <c r="F180">
        <v>2020</v>
      </c>
      <c r="G180" t="s">
        <v>705</v>
      </c>
      <c r="H180">
        <v>2018</v>
      </c>
    </row>
    <row r="181" spans="1:8" x14ac:dyDescent="0.25">
      <c r="A181" t="s">
        <v>706</v>
      </c>
      <c r="B181" t="s">
        <v>14</v>
      </c>
      <c r="C181" t="s">
        <v>707</v>
      </c>
      <c r="D181">
        <v>2021</v>
      </c>
      <c r="E181" t="s">
        <v>708</v>
      </c>
      <c r="F181">
        <v>2020</v>
      </c>
      <c r="G181" t="s">
        <v>709</v>
      </c>
      <c r="H181">
        <v>2020</v>
      </c>
    </row>
    <row r="182" spans="1:8" x14ac:dyDescent="0.25">
      <c r="A182" t="s">
        <v>710</v>
      </c>
      <c r="B182" t="s">
        <v>117</v>
      </c>
      <c r="C182" t="s">
        <v>711</v>
      </c>
      <c r="D182">
        <v>2021</v>
      </c>
      <c r="E182" t="s">
        <v>712</v>
      </c>
      <c r="F182">
        <v>2020</v>
      </c>
      <c r="G182" t="s">
        <v>713</v>
      </c>
      <c r="H182">
        <v>2020</v>
      </c>
    </row>
    <row r="183" spans="1:8" x14ac:dyDescent="0.25">
      <c r="A183" t="s">
        <v>714</v>
      </c>
      <c r="B183" t="s">
        <v>117</v>
      </c>
      <c r="C183" t="s">
        <v>715</v>
      </c>
      <c r="D183">
        <v>2021</v>
      </c>
      <c r="E183" t="s">
        <v>716</v>
      </c>
      <c r="F183">
        <v>2020</v>
      </c>
      <c r="G183" t="s">
        <v>717</v>
      </c>
      <c r="H183">
        <v>2020</v>
      </c>
    </row>
    <row r="184" spans="1:8" x14ac:dyDescent="0.25">
      <c r="A184" t="s">
        <v>718</v>
      </c>
      <c r="B184" t="s">
        <v>117</v>
      </c>
      <c r="C184" t="s">
        <v>719</v>
      </c>
      <c r="D184">
        <v>2021</v>
      </c>
      <c r="E184" t="s">
        <v>720</v>
      </c>
      <c r="F184">
        <v>2020</v>
      </c>
      <c r="G184" t="s">
        <v>721</v>
      </c>
      <c r="H184">
        <v>2011</v>
      </c>
    </row>
    <row r="185" spans="1:8" x14ac:dyDescent="0.25">
      <c r="A185" t="s">
        <v>722</v>
      </c>
      <c r="B185" t="s">
        <v>9</v>
      </c>
      <c r="C185" t="s">
        <v>723</v>
      </c>
      <c r="D185">
        <v>2021</v>
      </c>
      <c r="E185" t="s">
        <v>724</v>
      </c>
      <c r="F185">
        <v>2020</v>
      </c>
      <c r="G185" t="s">
        <v>725</v>
      </c>
      <c r="H185">
        <v>2020</v>
      </c>
    </row>
    <row r="186" spans="1:8" x14ac:dyDescent="0.25">
      <c r="A186" t="s">
        <v>726</v>
      </c>
      <c r="B186" t="s">
        <v>117</v>
      </c>
      <c r="C186" t="s">
        <v>727</v>
      </c>
      <c r="D186">
        <v>2021</v>
      </c>
      <c r="E186" t="s">
        <v>720</v>
      </c>
      <c r="F186">
        <v>2020</v>
      </c>
      <c r="G186" t="s">
        <v>728</v>
      </c>
      <c r="H186">
        <v>2020</v>
      </c>
    </row>
    <row r="187" spans="1:8" x14ac:dyDescent="0.25">
      <c r="A187" t="s">
        <v>729</v>
      </c>
      <c r="B187" t="s">
        <v>14</v>
      </c>
      <c r="C187" t="s">
        <v>730</v>
      </c>
      <c r="D187">
        <v>2021</v>
      </c>
      <c r="E187" t="s">
        <v>731</v>
      </c>
      <c r="F187">
        <v>2020</v>
      </c>
      <c r="G187" t="s">
        <v>732</v>
      </c>
      <c r="H187">
        <v>2020</v>
      </c>
    </row>
    <row r="188" spans="1:8" x14ac:dyDescent="0.25">
      <c r="A188" t="s">
        <v>733</v>
      </c>
      <c r="B188" t="s">
        <v>117</v>
      </c>
      <c r="C188" t="s">
        <v>734</v>
      </c>
      <c r="D188">
        <v>2021</v>
      </c>
      <c r="E188" t="s">
        <v>735</v>
      </c>
      <c r="F188">
        <v>2020</v>
      </c>
      <c r="G188" t="s">
        <v>736</v>
      </c>
      <c r="H188">
        <v>2020</v>
      </c>
    </row>
    <row r="189" spans="1:8" x14ac:dyDescent="0.25">
      <c r="A189" t="s">
        <v>737</v>
      </c>
      <c r="B189" t="s">
        <v>9</v>
      </c>
      <c r="C189" t="s">
        <v>738</v>
      </c>
      <c r="D189">
        <v>2021</v>
      </c>
      <c r="E189" t="s">
        <v>739</v>
      </c>
      <c r="F189">
        <v>2020</v>
      </c>
      <c r="G189" t="s">
        <v>740</v>
      </c>
      <c r="H189">
        <v>2020</v>
      </c>
    </row>
    <row r="190" spans="1:8" x14ac:dyDescent="0.25">
      <c r="A190" t="s">
        <v>741</v>
      </c>
      <c r="B190" t="s">
        <v>117</v>
      </c>
      <c r="C190" t="s">
        <v>257</v>
      </c>
      <c r="E190" t="s">
        <v>742</v>
      </c>
      <c r="F190">
        <v>2020</v>
      </c>
      <c r="G190" t="s">
        <v>257</v>
      </c>
    </row>
    <row r="191" spans="1:8" x14ac:dyDescent="0.25">
      <c r="A191" t="s">
        <v>743</v>
      </c>
      <c r="B191" t="s">
        <v>23</v>
      </c>
      <c r="C191" t="s">
        <v>744</v>
      </c>
      <c r="D191">
        <v>2021</v>
      </c>
      <c r="E191" t="s">
        <v>745</v>
      </c>
      <c r="F191">
        <v>2018</v>
      </c>
      <c r="G191" t="s">
        <v>746</v>
      </c>
      <c r="H191">
        <v>2019</v>
      </c>
    </row>
    <row r="192" spans="1:8" x14ac:dyDescent="0.25">
      <c r="A192" t="s">
        <v>747</v>
      </c>
      <c r="B192" t="s">
        <v>9</v>
      </c>
      <c r="C192" t="s">
        <v>748</v>
      </c>
      <c r="D192">
        <v>2021</v>
      </c>
      <c r="E192" t="s">
        <v>749</v>
      </c>
      <c r="F192">
        <v>2020</v>
      </c>
      <c r="G192" t="s">
        <v>750</v>
      </c>
      <c r="H192">
        <v>2020</v>
      </c>
    </row>
    <row r="193" spans="1:8" x14ac:dyDescent="0.25">
      <c r="A193" t="s">
        <v>751</v>
      </c>
      <c r="B193" t="s">
        <v>60</v>
      </c>
      <c r="C193" t="s">
        <v>752</v>
      </c>
      <c r="D193">
        <v>2021</v>
      </c>
      <c r="E193" t="s">
        <v>753</v>
      </c>
      <c r="F193">
        <v>2020</v>
      </c>
      <c r="G193" t="s">
        <v>754</v>
      </c>
      <c r="H193">
        <v>2020</v>
      </c>
    </row>
    <row r="194" spans="1:8" x14ac:dyDescent="0.25">
      <c r="A194" t="s">
        <v>755</v>
      </c>
      <c r="B194" t="s">
        <v>117</v>
      </c>
      <c r="C194">
        <v>948</v>
      </c>
      <c r="D194">
        <v>2021</v>
      </c>
      <c r="E194" t="s">
        <v>756</v>
      </c>
      <c r="F194">
        <v>2020</v>
      </c>
      <c r="G194" t="s">
        <v>757</v>
      </c>
      <c r="H194">
        <v>2020</v>
      </c>
    </row>
    <row r="195" spans="1:8" x14ac:dyDescent="0.25">
      <c r="A195" t="s">
        <v>758</v>
      </c>
      <c r="B195" t="s">
        <v>117</v>
      </c>
      <c r="C195" t="s">
        <v>759</v>
      </c>
      <c r="D195">
        <v>2021</v>
      </c>
      <c r="E195" t="s">
        <v>760</v>
      </c>
      <c r="F195">
        <v>2020</v>
      </c>
      <c r="G195" t="s">
        <v>761</v>
      </c>
      <c r="H195">
        <v>2020</v>
      </c>
    </row>
    <row r="196" spans="1:8" x14ac:dyDescent="0.25">
      <c r="A196" t="s">
        <v>762</v>
      </c>
      <c r="B196" t="s">
        <v>9</v>
      </c>
      <c r="C196" t="s">
        <v>257</v>
      </c>
      <c r="E196" t="s">
        <v>763</v>
      </c>
      <c r="F196">
        <v>2020</v>
      </c>
      <c r="G196" t="s">
        <v>257</v>
      </c>
    </row>
    <row r="197" spans="1:8" x14ac:dyDescent="0.25">
      <c r="A197" t="s">
        <v>764</v>
      </c>
      <c r="B197" t="s">
        <v>117</v>
      </c>
      <c r="C197" t="s">
        <v>765</v>
      </c>
      <c r="D197">
        <v>2021</v>
      </c>
      <c r="E197" t="s">
        <v>766</v>
      </c>
      <c r="F197">
        <v>2020</v>
      </c>
      <c r="G197" t="s">
        <v>767</v>
      </c>
      <c r="H197">
        <v>2020</v>
      </c>
    </row>
    <row r="198" spans="1:8" x14ac:dyDescent="0.25">
      <c r="A198" t="s">
        <v>768</v>
      </c>
      <c r="B198" t="s">
        <v>9</v>
      </c>
      <c r="C198" t="s">
        <v>257</v>
      </c>
      <c r="E198" t="s">
        <v>769</v>
      </c>
      <c r="F198">
        <v>2020</v>
      </c>
      <c r="G198">
        <v>925</v>
      </c>
      <c r="H198">
        <v>2020</v>
      </c>
    </row>
    <row r="199" spans="1:8" x14ac:dyDescent="0.25">
      <c r="A199" t="s">
        <v>770</v>
      </c>
      <c r="B199" t="s">
        <v>9</v>
      </c>
      <c r="C199" t="s">
        <v>771</v>
      </c>
      <c r="D199">
        <v>2021</v>
      </c>
      <c r="E199" t="s">
        <v>772</v>
      </c>
      <c r="F199">
        <v>2020</v>
      </c>
      <c r="G199" t="s">
        <v>773</v>
      </c>
      <c r="H199">
        <v>2020</v>
      </c>
    </row>
    <row r="200" spans="1:8" x14ac:dyDescent="0.25">
      <c r="A200" t="s">
        <v>774</v>
      </c>
      <c r="B200" t="s">
        <v>9</v>
      </c>
      <c r="C200" t="s">
        <v>257</v>
      </c>
      <c r="E200" t="s">
        <v>775</v>
      </c>
      <c r="F200">
        <v>2020</v>
      </c>
      <c r="G200" t="s">
        <v>776</v>
      </c>
      <c r="H200">
        <v>2018</v>
      </c>
    </row>
    <row r="201" spans="1:8" x14ac:dyDescent="0.25">
      <c r="A201" t="s">
        <v>777</v>
      </c>
      <c r="B201" t="s">
        <v>9</v>
      </c>
      <c r="C201">
        <v>831</v>
      </c>
      <c r="D201">
        <v>2021</v>
      </c>
      <c r="E201" t="s">
        <v>778</v>
      </c>
      <c r="F201">
        <v>2020</v>
      </c>
      <c r="G201">
        <v>927</v>
      </c>
      <c r="H201">
        <v>2020</v>
      </c>
    </row>
    <row r="202" spans="1:8" x14ac:dyDescent="0.25">
      <c r="A202" t="s">
        <v>779</v>
      </c>
      <c r="B202" t="s">
        <v>60</v>
      </c>
      <c r="C202">
        <v>912</v>
      </c>
      <c r="D202">
        <v>2021</v>
      </c>
      <c r="E202">
        <v>906</v>
      </c>
      <c r="F202">
        <v>2020</v>
      </c>
      <c r="G202">
        <v>855</v>
      </c>
      <c r="H202">
        <v>2020</v>
      </c>
    </row>
    <row r="203" spans="1:8" x14ac:dyDescent="0.25">
      <c r="A203" t="s">
        <v>780</v>
      </c>
      <c r="B203" t="s">
        <v>9</v>
      </c>
      <c r="C203">
        <v>798</v>
      </c>
      <c r="D203">
        <v>2021</v>
      </c>
      <c r="E203">
        <v>825</v>
      </c>
      <c r="F203">
        <v>2020</v>
      </c>
      <c r="G203">
        <v>810</v>
      </c>
      <c r="H203">
        <v>2020</v>
      </c>
    </row>
    <row r="204" spans="1:8" x14ac:dyDescent="0.25">
      <c r="A204" t="s">
        <v>781</v>
      </c>
      <c r="B204" t="s">
        <v>60</v>
      </c>
      <c r="C204">
        <v>752</v>
      </c>
      <c r="D204">
        <v>2021</v>
      </c>
      <c r="E204">
        <v>844</v>
      </c>
      <c r="F204">
        <v>2020</v>
      </c>
      <c r="G204">
        <v>807</v>
      </c>
      <c r="H204">
        <v>2020</v>
      </c>
    </row>
    <row r="205" spans="1:8" x14ac:dyDescent="0.25">
      <c r="A205" t="s">
        <v>782</v>
      </c>
      <c r="B205" t="s">
        <v>9</v>
      </c>
      <c r="C205">
        <v>523</v>
      </c>
      <c r="D205">
        <v>2021</v>
      </c>
      <c r="E205">
        <v>582</v>
      </c>
      <c r="F205">
        <v>2020</v>
      </c>
      <c r="G205">
        <v>470</v>
      </c>
      <c r="H205">
        <v>2020</v>
      </c>
    </row>
    <row r="206" spans="1:8" x14ac:dyDescent="0.25">
      <c r="A206" t="s">
        <v>783</v>
      </c>
      <c r="B206" t="s">
        <v>60</v>
      </c>
      <c r="C206">
        <v>508</v>
      </c>
      <c r="D206">
        <v>2021</v>
      </c>
      <c r="E206">
        <v>508</v>
      </c>
      <c r="F206">
        <v>2020</v>
      </c>
      <c r="G206">
        <v>512</v>
      </c>
      <c r="H206">
        <v>2019</v>
      </c>
    </row>
    <row r="207" spans="1:8" x14ac:dyDescent="0.25">
      <c r="A207" t="s">
        <v>784</v>
      </c>
      <c r="B207" t="s">
        <v>117</v>
      </c>
      <c r="C207">
        <v>485</v>
      </c>
      <c r="D207">
        <v>2021</v>
      </c>
      <c r="E207">
        <v>421</v>
      </c>
      <c r="F207">
        <v>2020</v>
      </c>
      <c r="G207">
        <v>473</v>
      </c>
      <c r="H207">
        <v>2020</v>
      </c>
    </row>
    <row r="208" spans="1:8" x14ac:dyDescent="0.25">
      <c r="A208" t="s">
        <v>785</v>
      </c>
      <c r="B208" t="s">
        <v>60</v>
      </c>
      <c r="C208">
        <v>401</v>
      </c>
      <c r="D208">
        <v>2021</v>
      </c>
      <c r="E208">
        <v>414</v>
      </c>
      <c r="F208">
        <v>2018</v>
      </c>
      <c r="G208">
        <v>408</v>
      </c>
      <c r="H208">
        <v>2019</v>
      </c>
    </row>
    <row r="209" spans="1:8" x14ac:dyDescent="0.25">
      <c r="A209" t="s">
        <v>786</v>
      </c>
      <c r="B209" t="s">
        <v>60</v>
      </c>
      <c r="C209" t="s">
        <v>257</v>
      </c>
      <c r="E209">
        <v>379</v>
      </c>
      <c r="F209">
        <v>2020</v>
      </c>
      <c r="G209" t="s">
        <v>257</v>
      </c>
    </row>
    <row r="210" spans="1:8" x14ac:dyDescent="0.25">
      <c r="A210" t="s">
        <v>787</v>
      </c>
      <c r="B210" t="s">
        <v>9</v>
      </c>
      <c r="C210" t="s">
        <v>257</v>
      </c>
      <c r="E210">
        <v>379</v>
      </c>
      <c r="F210">
        <v>2020</v>
      </c>
      <c r="G210" t="s">
        <v>257</v>
      </c>
    </row>
    <row r="211" spans="1:8" x14ac:dyDescent="0.25">
      <c r="A211" t="s">
        <v>788</v>
      </c>
      <c r="B211" t="s">
        <v>60</v>
      </c>
      <c r="C211">
        <v>229</v>
      </c>
      <c r="D211">
        <v>2021</v>
      </c>
      <c r="E211">
        <v>280</v>
      </c>
      <c r="F211">
        <v>2020</v>
      </c>
      <c r="G211">
        <v>268</v>
      </c>
      <c r="H211">
        <v>2019</v>
      </c>
    </row>
    <row r="212" spans="1:8" x14ac:dyDescent="0.25">
      <c r="A212" t="s">
        <v>789</v>
      </c>
      <c r="B212" t="s">
        <v>60</v>
      </c>
      <c r="C212">
        <v>234</v>
      </c>
      <c r="D212">
        <v>2021</v>
      </c>
      <c r="E212">
        <v>237</v>
      </c>
      <c r="F212">
        <v>2018</v>
      </c>
      <c r="G212">
        <v>239</v>
      </c>
      <c r="H212">
        <v>2019</v>
      </c>
    </row>
    <row r="213" spans="1:8" x14ac:dyDescent="0.25">
      <c r="A213" t="s">
        <v>790</v>
      </c>
      <c r="B213" t="s">
        <v>60</v>
      </c>
      <c r="C213">
        <v>231</v>
      </c>
      <c r="D213">
        <v>2021</v>
      </c>
      <c r="E213">
        <v>194</v>
      </c>
      <c r="F213">
        <v>2020</v>
      </c>
      <c r="G213">
        <v>200</v>
      </c>
      <c r="H213">
        <v>2020</v>
      </c>
    </row>
    <row r="214" spans="1:8" x14ac:dyDescent="0.25">
      <c r="A214" t="s">
        <v>791</v>
      </c>
      <c r="B214" t="s">
        <v>60</v>
      </c>
      <c r="C214">
        <v>133</v>
      </c>
      <c r="D214">
        <v>2021</v>
      </c>
      <c r="E214">
        <v>132</v>
      </c>
      <c r="F214">
        <v>2020</v>
      </c>
      <c r="G214">
        <v>118</v>
      </c>
      <c r="H214">
        <v>2019</v>
      </c>
    </row>
    <row r="215" spans="1:8" x14ac:dyDescent="0.25">
      <c r="A215" t="s">
        <v>792</v>
      </c>
      <c r="B215" t="s">
        <v>9</v>
      </c>
      <c r="C215" t="s">
        <v>257</v>
      </c>
      <c r="E215">
        <v>67</v>
      </c>
      <c r="F215">
        <v>2020</v>
      </c>
      <c r="G215" t="s">
        <v>257</v>
      </c>
    </row>
    <row r="216" spans="1:8" x14ac:dyDescent="0.25">
      <c r="A216" t="s">
        <v>793</v>
      </c>
      <c r="B216" t="s">
        <v>60</v>
      </c>
      <c r="C216">
        <v>57</v>
      </c>
      <c r="D216">
        <v>2021</v>
      </c>
      <c r="E216">
        <v>47</v>
      </c>
      <c r="F216">
        <v>2020</v>
      </c>
      <c r="G216">
        <v>49</v>
      </c>
      <c r="H216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9334-C9CE-4956-91E0-28C793956164}">
  <dimension ref="A1:O215"/>
  <sheetViews>
    <sheetView tabSelected="1" workbookViewId="0">
      <selection activeCell="D20" sqref="D20"/>
    </sheetView>
  </sheetViews>
  <sheetFormatPr defaultRowHeight="15" x14ac:dyDescent="0.25"/>
  <cols>
    <col min="1" max="6" width="22.140625" customWidth="1"/>
    <col min="7" max="7" width="22.140625" style="1" customWidth="1"/>
    <col min="8" max="10" width="22.140625" customWidth="1"/>
    <col min="11" max="11" width="20.5703125" customWidth="1"/>
  </cols>
  <sheetData>
    <row r="1" spans="1:11" x14ac:dyDescent="0.25">
      <c r="A1" t="s">
        <v>1034</v>
      </c>
      <c r="B1" s="3" t="s">
        <v>1035</v>
      </c>
      <c r="C1" t="s">
        <v>794</v>
      </c>
      <c r="D1" t="s">
        <v>2</v>
      </c>
      <c r="E1" t="s">
        <v>1031</v>
      </c>
      <c r="F1" t="s">
        <v>7</v>
      </c>
      <c r="G1" s="1" t="s">
        <v>1032</v>
      </c>
      <c r="H1" t="s">
        <v>7</v>
      </c>
      <c r="I1" t="s">
        <v>1033</v>
      </c>
      <c r="J1" t="s">
        <v>7</v>
      </c>
      <c r="K1" s="3" t="s">
        <v>1029</v>
      </c>
    </row>
    <row r="2" spans="1:11" x14ac:dyDescent="0.25">
      <c r="A2" t="s">
        <v>816</v>
      </c>
      <c r="B2" t="str">
        <f>VLOOKUP(A2,[1]Country!$A:$B,2,FALSE)</f>
        <v>Monaco</v>
      </c>
      <c r="C2" t="s">
        <v>795</v>
      </c>
      <c r="D2" t="s">
        <v>23</v>
      </c>
      <c r="E2" t="s">
        <v>257</v>
      </c>
      <c r="G2" s="1">
        <v>190.53200000000001</v>
      </c>
      <c r="H2">
        <v>2019</v>
      </c>
      <c r="I2">
        <v>190.51300000000001</v>
      </c>
      <c r="J2">
        <v>2019</v>
      </c>
      <c r="K2">
        <f t="shared" ref="K2:K22" si="0">IF(ISNUMBER(I2)=TRUE,I2,IF(ISNUMBER(G2)=TRUE,G2,E2))</f>
        <v>190.51300000000001</v>
      </c>
    </row>
    <row r="3" spans="1:11" x14ac:dyDescent="0.25">
      <c r="A3" t="s">
        <v>817</v>
      </c>
      <c r="B3" t="str">
        <f>VLOOKUP(A3,[1]Country!$A:$B,2,FALSE)</f>
        <v>Liechtenstein</v>
      </c>
      <c r="C3" t="s">
        <v>795</v>
      </c>
      <c r="D3" t="s">
        <v>23</v>
      </c>
      <c r="E3" t="s">
        <v>257</v>
      </c>
      <c r="G3" s="1">
        <v>179.25800000000001</v>
      </c>
      <c r="H3">
        <v>2019</v>
      </c>
      <c r="I3">
        <v>180.36699999999999</v>
      </c>
      <c r="J3">
        <v>2018</v>
      </c>
      <c r="K3">
        <f t="shared" si="0"/>
        <v>180.36699999999999</v>
      </c>
    </row>
    <row r="4" spans="1:11" x14ac:dyDescent="0.25">
      <c r="A4" t="s">
        <v>818</v>
      </c>
      <c r="B4" t="str">
        <f>VLOOKUP(A4,[1]Country!$A:$B,2,FALSE)</f>
        <v>Luxembourg</v>
      </c>
      <c r="C4" t="s">
        <v>795</v>
      </c>
      <c r="D4" t="s">
        <v>23</v>
      </c>
      <c r="E4">
        <v>131.78200000000001</v>
      </c>
      <c r="F4">
        <v>2021</v>
      </c>
      <c r="G4" s="1">
        <v>115.48099999999999</v>
      </c>
      <c r="H4">
        <v>2019</v>
      </c>
      <c r="I4">
        <v>115.874</v>
      </c>
      <c r="J4">
        <v>2020</v>
      </c>
      <c r="K4">
        <f t="shared" si="0"/>
        <v>115.874</v>
      </c>
    </row>
    <row r="5" spans="1:11" x14ac:dyDescent="0.25">
      <c r="A5" t="s">
        <v>819</v>
      </c>
      <c r="B5" t="str">
        <f>VLOOKUP(A5,[1]Country!$A:$B,2,FALSE)</f>
        <v>Bermuda</v>
      </c>
      <c r="C5" t="s">
        <v>796</v>
      </c>
      <c r="D5" t="s">
        <v>9</v>
      </c>
      <c r="E5" t="s">
        <v>257</v>
      </c>
      <c r="G5" s="1">
        <v>117.768</v>
      </c>
      <c r="H5">
        <v>2019</v>
      </c>
      <c r="I5">
        <v>117.098</v>
      </c>
      <c r="J5">
        <v>2019</v>
      </c>
      <c r="K5">
        <f t="shared" si="0"/>
        <v>117.098</v>
      </c>
    </row>
    <row r="6" spans="1:11" x14ac:dyDescent="0.25">
      <c r="A6" t="s">
        <v>820</v>
      </c>
      <c r="B6" t="str">
        <f>VLOOKUP(A6,[1]Country!$A:$B,2,FALSE)</f>
        <v>Cayman Islands</v>
      </c>
      <c r="C6" t="s">
        <v>797</v>
      </c>
      <c r="D6" t="s">
        <v>9</v>
      </c>
      <c r="E6" t="s">
        <v>257</v>
      </c>
      <c r="G6" s="1">
        <v>92.691999999999993</v>
      </c>
      <c r="H6">
        <v>2019</v>
      </c>
      <c r="I6">
        <v>91.393000000000001</v>
      </c>
      <c r="J6">
        <v>2019</v>
      </c>
      <c r="K6">
        <f t="shared" si="0"/>
        <v>91.393000000000001</v>
      </c>
    </row>
    <row r="7" spans="1:11" x14ac:dyDescent="0.25">
      <c r="A7" t="s">
        <v>821</v>
      </c>
      <c r="B7" t="str">
        <f>VLOOKUP(A7,[1]Country!$A:$B,2,FALSE)</f>
        <v>Switzerland</v>
      </c>
      <c r="C7" t="s">
        <v>795</v>
      </c>
      <c r="D7" t="s">
        <v>23</v>
      </c>
      <c r="E7">
        <v>94.695999999999998</v>
      </c>
      <c r="F7">
        <v>2021</v>
      </c>
      <c r="G7" s="1">
        <v>85.135000000000005</v>
      </c>
      <c r="H7">
        <v>2019</v>
      </c>
      <c r="I7">
        <v>86.602000000000004</v>
      </c>
      <c r="J7">
        <v>2020</v>
      </c>
      <c r="K7">
        <f t="shared" si="0"/>
        <v>86.602000000000004</v>
      </c>
    </row>
    <row r="8" spans="1:11" x14ac:dyDescent="0.25">
      <c r="A8" t="s">
        <v>822</v>
      </c>
      <c r="B8" t="str">
        <f>VLOOKUP(A8,[1]Country!$A:$B,2,FALSE)</f>
        <v>Ireland</v>
      </c>
      <c r="C8" t="s">
        <v>798</v>
      </c>
      <c r="D8" t="s">
        <v>23</v>
      </c>
      <c r="E8">
        <v>94.555999999999997</v>
      </c>
      <c r="F8">
        <v>2021</v>
      </c>
      <c r="G8" s="1">
        <v>81.637</v>
      </c>
      <c r="H8">
        <v>2019</v>
      </c>
      <c r="I8">
        <v>83.813000000000002</v>
      </c>
      <c r="J8">
        <v>2020</v>
      </c>
      <c r="K8">
        <f t="shared" si="0"/>
        <v>83.813000000000002</v>
      </c>
    </row>
    <row r="9" spans="1:11" x14ac:dyDescent="0.25">
      <c r="A9" t="s">
        <v>823</v>
      </c>
      <c r="B9" t="str">
        <f>VLOOKUP(A9,[1]Country!$A:$B,2,FALSE)</f>
        <v>Macau</v>
      </c>
      <c r="C9" t="s">
        <v>799</v>
      </c>
      <c r="D9" t="s">
        <v>14</v>
      </c>
      <c r="E9">
        <v>58.003999999999998</v>
      </c>
      <c r="F9">
        <v>2021</v>
      </c>
      <c r="G9" s="1">
        <v>84.096999999999994</v>
      </c>
      <c r="H9">
        <v>2019</v>
      </c>
      <c r="I9">
        <v>86.117999999999995</v>
      </c>
      <c r="J9">
        <v>2019</v>
      </c>
      <c r="K9">
        <f t="shared" si="0"/>
        <v>86.117999999999995</v>
      </c>
    </row>
    <row r="10" spans="1:11" x14ac:dyDescent="0.25">
      <c r="A10" t="s">
        <v>824</v>
      </c>
      <c r="B10" t="str">
        <f>VLOOKUP(A10,[1]Country!$A:$B,2,FALSE)</f>
        <v>Norway</v>
      </c>
      <c r="C10" t="s">
        <v>798</v>
      </c>
      <c r="D10" t="s">
        <v>23</v>
      </c>
      <c r="E10">
        <v>81.995000000000005</v>
      </c>
      <c r="F10">
        <v>2021</v>
      </c>
      <c r="G10" s="1">
        <v>74.986000000000004</v>
      </c>
      <c r="H10">
        <v>2019</v>
      </c>
      <c r="I10">
        <v>67.295000000000002</v>
      </c>
      <c r="J10">
        <v>2020</v>
      </c>
      <c r="K10">
        <f t="shared" si="0"/>
        <v>67.295000000000002</v>
      </c>
    </row>
    <row r="11" spans="1:11" x14ac:dyDescent="0.25">
      <c r="A11" t="s">
        <v>825</v>
      </c>
      <c r="B11" t="str">
        <f>VLOOKUP(A11,[1]Country!$A:$B,2,FALSE)</f>
        <v>United States</v>
      </c>
      <c r="C11" t="s">
        <v>796</v>
      </c>
      <c r="D11" t="s">
        <v>9</v>
      </c>
      <c r="E11">
        <v>68.308999999999997</v>
      </c>
      <c r="F11">
        <v>2021</v>
      </c>
      <c r="G11" s="1">
        <v>65.134</v>
      </c>
      <c r="H11">
        <v>2019</v>
      </c>
      <c r="I11">
        <v>63.543999999999997</v>
      </c>
      <c r="J11">
        <v>2020</v>
      </c>
      <c r="K11">
        <f t="shared" si="0"/>
        <v>63.543999999999997</v>
      </c>
    </row>
    <row r="12" spans="1:11" x14ac:dyDescent="0.25">
      <c r="A12" t="s">
        <v>826</v>
      </c>
      <c r="B12" t="str">
        <f>VLOOKUP(A12,[1]Country!$A:$B,2,FALSE)</f>
        <v>Iceland</v>
      </c>
      <c r="C12" t="s">
        <v>798</v>
      </c>
      <c r="D12" t="s">
        <v>23</v>
      </c>
      <c r="E12">
        <v>65.272999999999996</v>
      </c>
      <c r="F12">
        <v>2021</v>
      </c>
      <c r="G12" s="1">
        <v>71.344999999999999</v>
      </c>
      <c r="H12">
        <v>2019</v>
      </c>
      <c r="I12">
        <v>59.261000000000003</v>
      </c>
      <c r="J12">
        <v>2020</v>
      </c>
      <c r="K12">
        <f t="shared" si="0"/>
        <v>59.261000000000003</v>
      </c>
    </row>
    <row r="13" spans="1:11" x14ac:dyDescent="0.25">
      <c r="A13" t="s">
        <v>827</v>
      </c>
      <c r="B13" t="str">
        <f>VLOOKUP(A13,[1]Country!$A:$B,2,FALSE)</f>
        <v>Denmark</v>
      </c>
      <c r="C13" t="s">
        <v>798</v>
      </c>
      <c r="D13" t="s">
        <v>23</v>
      </c>
      <c r="E13">
        <v>67.218000000000004</v>
      </c>
      <c r="F13">
        <v>2021</v>
      </c>
      <c r="G13" s="1">
        <v>60.656999999999996</v>
      </c>
      <c r="H13">
        <v>2019</v>
      </c>
      <c r="I13">
        <v>60.908999999999999</v>
      </c>
      <c r="J13">
        <v>2020</v>
      </c>
      <c r="K13">
        <f t="shared" si="0"/>
        <v>60.908999999999999</v>
      </c>
    </row>
    <row r="14" spans="1:11" x14ac:dyDescent="0.25">
      <c r="A14" t="s">
        <v>828</v>
      </c>
      <c r="B14" t="str">
        <f>VLOOKUP(A14,[1]Country!$A:$B,2,FALSE)</f>
        <v>Singapore</v>
      </c>
      <c r="C14" t="s">
        <v>800</v>
      </c>
      <c r="D14" t="s">
        <v>14</v>
      </c>
      <c r="E14">
        <v>64.102999999999994</v>
      </c>
      <c r="F14">
        <v>2021</v>
      </c>
      <c r="G14" s="1">
        <v>64.102999999999994</v>
      </c>
      <c r="H14">
        <v>2019</v>
      </c>
      <c r="I14">
        <v>59.798000000000002</v>
      </c>
      <c r="J14">
        <v>2020</v>
      </c>
      <c r="K14">
        <f t="shared" si="0"/>
        <v>59.798000000000002</v>
      </c>
    </row>
    <row r="15" spans="1:11" x14ac:dyDescent="0.25">
      <c r="A15" t="s">
        <v>829</v>
      </c>
      <c r="B15" t="str">
        <f>VLOOKUP(A15,[1]Country!$A:$B,2,FALSE)</f>
        <v>Qatar</v>
      </c>
      <c r="C15" t="s">
        <v>801</v>
      </c>
      <c r="D15" t="s">
        <v>14</v>
      </c>
      <c r="E15">
        <v>59.143000000000001</v>
      </c>
      <c r="F15">
        <v>2021</v>
      </c>
      <c r="G15" s="1">
        <v>64.781999999999996</v>
      </c>
      <c r="H15">
        <v>2019</v>
      </c>
      <c r="I15">
        <v>50.805999999999997</v>
      </c>
      <c r="J15">
        <v>2020</v>
      </c>
      <c r="K15">
        <f t="shared" si="0"/>
        <v>50.805999999999997</v>
      </c>
    </row>
    <row r="16" spans="1:11" x14ac:dyDescent="0.25">
      <c r="A16" t="s">
        <v>830</v>
      </c>
      <c r="B16" t="str">
        <f>VLOOKUP(A16,[1]Country!$A:$B,2,FALSE)</f>
        <v>Australia</v>
      </c>
      <c r="C16" t="s">
        <v>1030</v>
      </c>
      <c r="D16" t="s">
        <v>60</v>
      </c>
      <c r="E16">
        <v>62.722999999999999</v>
      </c>
      <c r="F16">
        <v>2021</v>
      </c>
      <c r="G16" s="1">
        <v>54.762999999999998</v>
      </c>
      <c r="H16">
        <v>2019</v>
      </c>
      <c r="I16">
        <v>51.811999999999998</v>
      </c>
      <c r="J16">
        <v>2020</v>
      </c>
      <c r="K16">
        <f t="shared" si="0"/>
        <v>51.811999999999998</v>
      </c>
    </row>
    <row r="17" spans="1:15" x14ac:dyDescent="0.25">
      <c r="A17" t="s">
        <v>831</v>
      </c>
      <c r="B17" t="str">
        <f>VLOOKUP(A17,[1]Country!$A:$B,2,FALSE)</f>
        <v>Sweden</v>
      </c>
      <c r="C17" t="s">
        <v>798</v>
      </c>
      <c r="D17" t="s">
        <v>23</v>
      </c>
      <c r="E17">
        <v>58.976999999999997</v>
      </c>
      <c r="F17">
        <v>2021</v>
      </c>
      <c r="G17" s="1">
        <v>52.896000000000001</v>
      </c>
      <c r="H17">
        <v>2019</v>
      </c>
      <c r="I17">
        <v>51.926000000000002</v>
      </c>
      <c r="J17">
        <v>2020</v>
      </c>
      <c r="K17">
        <f t="shared" si="0"/>
        <v>51.926000000000002</v>
      </c>
    </row>
    <row r="18" spans="1:15" x14ac:dyDescent="0.25">
      <c r="A18" t="s">
        <v>832</v>
      </c>
      <c r="B18" t="str">
        <f>VLOOKUP(A18,[1]Country!$A:$B,2,FALSE)</f>
        <v>Netherlands</v>
      </c>
      <c r="C18" t="s">
        <v>795</v>
      </c>
      <c r="D18" t="s">
        <v>23</v>
      </c>
      <c r="E18">
        <v>58.003</v>
      </c>
      <c r="F18">
        <v>2021</v>
      </c>
      <c r="G18" s="1">
        <v>53.052999999999997</v>
      </c>
      <c r="H18">
        <v>2019</v>
      </c>
      <c r="I18">
        <v>52.304000000000002</v>
      </c>
      <c r="J18">
        <v>2020</v>
      </c>
      <c r="K18">
        <f t="shared" si="0"/>
        <v>52.304000000000002</v>
      </c>
    </row>
    <row r="19" spans="1:15" x14ac:dyDescent="0.25">
      <c r="A19" t="s">
        <v>833</v>
      </c>
      <c r="B19" t="str">
        <f>VLOOKUP(A19,[1]Country!$A:$B,2,FALSE)</f>
        <v>Greenland</v>
      </c>
      <c r="C19" t="s">
        <v>796</v>
      </c>
      <c r="D19" t="s">
        <v>9</v>
      </c>
      <c r="E19" t="s">
        <v>257</v>
      </c>
      <c r="G19" s="1">
        <v>53.353000000000002</v>
      </c>
      <c r="H19">
        <v>2019</v>
      </c>
      <c r="I19">
        <v>54.470999999999997</v>
      </c>
      <c r="J19">
        <v>2018</v>
      </c>
      <c r="K19">
        <f t="shared" si="0"/>
        <v>54.470999999999997</v>
      </c>
    </row>
    <row r="20" spans="1:15" x14ac:dyDescent="0.25">
      <c r="A20" t="s">
        <v>834</v>
      </c>
      <c r="B20" t="str">
        <f>VLOOKUP(A20,[1]Country!$A:$B,2,FALSE)</f>
        <v>Finland</v>
      </c>
      <c r="C20" t="s">
        <v>798</v>
      </c>
      <c r="D20" t="s">
        <v>23</v>
      </c>
      <c r="E20">
        <v>54.33</v>
      </c>
      <c r="F20">
        <v>2021</v>
      </c>
      <c r="G20" s="1">
        <v>48.677999999999997</v>
      </c>
      <c r="H20">
        <v>2019</v>
      </c>
      <c r="I20">
        <v>49.040999999999997</v>
      </c>
      <c r="J20">
        <v>2020</v>
      </c>
      <c r="K20">
        <f t="shared" si="0"/>
        <v>49.040999999999997</v>
      </c>
    </row>
    <row r="21" spans="1:15" x14ac:dyDescent="0.25">
      <c r="A21" t="s">
        <v>835</v>
      </c>
      <c r="B21" t="str">
        <f>VLOOKUP(A21,[1]Country!$A:$B,2,FALSE)</f>
        <v>Austria</v>
      </c>
      <c r="C21" t="s">
        <v>795</v>
      </c>
      <c r="D21" t="s">
        <v>23</v>
      </c>
      <c r="E21">
        <v>53.859000000000002</v>
      </c>
      <c r="F21">
        <v>2021</v>
      </c>
      <c r="G21" s="1">
        <v>49.701000000000001</v>
      </c>
      <c r="H21">
        <v>2019</v>
      </c>
      <c r="I21">
        <v>48.104999999999997</v>
      </c>
      <c r="J21">
        <v>2020</v>
      </c>
      <c r="K21">
        <f t="shared" si="0"/>
        <v>48.104999999999997</v>
      </c>
    </row>
    <row r="22" spans="1:15" x14ac:dyDescent="0.25">
      <c r="A22" t="s">
        <v>836</v>
      </c>
      <c r="B22" t="str">
        <f>VLOOKUP(A22,[1]Country!$A:$B,2,FALSE)</f>
        <v>San Marino</v>
      </c>
      <c r="C22" t="s">
        <v>802</v>
      </c>
      <c r="D22" t="s">
        <v>23</v>
      </c>
      <c r="E22">
        <v>49.765000000000001</v>
      </c>
      <c r="F22">
        <v>2021</v>
      </c>
      <c r="G22" s="1">
        <v>47.313000000000002</v>
      </c>
      <c r="H22">
        <v>2019</v>
      </c>
      <c r="I22">
        <v>47.731000000000002</v>
      </c>
      <c r="J22">
        <v>2019</v>
      </c>
      <c r="K22">
        <f t="shared" si="0"/>
        <v>47.731000000000002</v>
      </c>
    </row>
    <row r="23" spans="1:15" x14ac:dyDescent="0.25">
      <c r="A23" t="s">
        <v>837</v>
      </c>
      <c r="B23" t="str">
        <f>VLOOKUP(A23,[1]Country!$A:$B,2,FALSE)</f>
        <v>British Virgin Islands</v>
      </c>
      <c r="C23" t="s">
        <v>797</v>
      </c>
      <c r="D23" t="s">
        <v>9</v>
      </c>
      <c r="E23" t="s">
        <v>257</v>
      </c>
      <c r="G23" s="2">
        <v>48.511000000000003</v>
      </c>
      <c r="H23">
        <v>2019</v>
      </c>
      <c r="I23" t="s">
        <v>257</v>
      </c>
      <c r="K23">
        <f>IF(ISNUMBER(I23)=TRUE,I23,IF(ISNUMBER(G23)=TRUE,G23,E23))</f>
        <v>48.511000000000003</v>
      </c>
      <c r="O23" s="1"/>
    </row>
    <row r="24" spans="1:15" x14ac:dyDescent="0.25">
      <c r="A24" t="s">
        <v>838</v>
      </c>
      <c r="B24" t="str">
        <f>VLOOKUP(A24,[1]Country!$A:$B,2,FALSE)</f>
        <v>Hong Kong</v>
      </c>
      <c r="C24" t="s">
        <v>799</v>
      </c>
      <c r="D24" t="s">
        <v>14</v>
      </c>
      <c r="E24">
        <v>49.036000000000001</v>
      </c>
      <c r="F24">
        <v>2021</v>
      </c>
      <c r="G24" s="1">
        <v>49.18</v>
      </c>
      <c r="H24">
        <v>2019</v>
      </c>
      <c r="I24">
        <v>46.323999999999998</v>
      </c>
      <c r="J24">
        <v>2020</v>
      </c>
      <c r="K24">
        <f t="shared" ref="K24:K87" si="1">IF(ISNUMBER(I24)=TRUE,I24,IF(ISNUMBER(G24)=TRUE,G24,E24))</f>
        <v>46.323999999999998</v>
      </c>
      <c r="M24" s="2"/>
    </row>
    <row r="25" spans="1:15" x14ac:dyDescent="0.25">
      <c r="A25" t="s">
        <v>839</v>
      </c>
      <c r="B25" t="str">
        <f>VLOOKUP(A25,[1]Country!$A:$B,2,FALSE)</f>
        <v>Germany</v>
      </c>
      <c r="C25" t="s">
        <v>795</v>
      </c>
      <c r="D25" t="s">
        <v>23</v>
      </c>
      <c r="E25">
        <v>51.86</v>
      </c>
      <c r="F25">
        <v>2021</v>
      </c>
      <c r="G25" s="1">
        <v>46.231999999999999</v>
      </c>
      <c r="H25">
        <v>2019</v>
      </c>
      <c r="I25">
        <v>45.723999999999997</v>
      </c>
      <c r="J25">
        <v>2020</v>
      </c>
      <c r="K25">
        <f t="shared" si="1"/>
        <v>45.723999999999997</v>
      </c>
    </row>
    <row r="26" spans="1:15" x14ac:dyDescent="0.25">
      <c r="A26" t="s">
        <v>840</v>
      </c>
      <c r="B26" t="str">
        <f>VLOOKUP(A26,[1]Country!$A:$B,2,FALSE)</f>
        <v>Belgium</v>
      </c>
      <c r="C26" t="s">
        <v>795</v>
      </c>
      <c r="D26" t="s">
        <v>23</v>
      </c>
      <c r="E26">
        <v>50.103000000000002</v>
      </c>
      <c r="F26">
        <v>2021</v>
      </c>
      <c r="G26" s="1">
        <v>46.198</v>
      </c>
      <c r="H26">
        <v>2019</v>
      </c>
      <c r="I26">
        <v>44.594000000000001</v>
      </c>
      <c r="J26">
        <v>2020</v>
      </c>
      <c r="K26">
        <f t="shared" si="1"/>
        <v>44.594000000000001</v>
      </c>
    </row>
    <row r="27" spans="1:15" x14ac:dyDescent="0.25">
      <c r="A27" t="s">
        <v>841</v>
      </c>
      <c r="B27" t="str">
        <f>VLOOKUP(A27,[1]Country!$A:$B,2,FALSE)</f>
        <v>Canada</v>
      </c>
      <c r="C27" t="s">
        <v>796</v>
      </c>
      <c r="D27" t="s">
        <v>9</v>
      </c>
      <c r="E27">
        <v>49.222000000000001</v>
      </c>
      <c r="F27">
        <v>2021</v>
      </c>
      <c r="G27" s="1">
        <v>46.55</v>
      </c>
      <c r="H27">
        <v>2019</v>
      </c>
      <c r="I27">
        <v>43.241999999999997</v>
      </c>
      <c r="J27">
        <v>2020</v>
      </c>
      <c r="K27">
        <f t="shared" si="1"/>
        <v>43.241999999999997</v>
      </c>
    </row>
    <row r="28" spans="1:15" x14ac:dyDescent="0.25">
      <c r="A28" t="s">
        <v>842</v>
      </c>
      <c r="B28" t="str">
        <f>VLOOKUP(A28,[1]Country!$A:$B,2,FALSE)</f>
        <v>Israel</v>
      </c>
      <c r="C28" t="s">
        <v>801</v>
      </c>
      <c r="D28" t="s">
        <v>14</v>
      </c>
      <c r="E28">
        <v>47.601999999999997</v>
      </c>
      <c r="F28">
        <v>2021</v>
      </c>
      <c r="G28" s="1">
        <v>46.375999999999998</v>
      </c>
      <c r="H28">
        <v>2019</v>
      </c>
      <c r="I28">
        <v>43.610999999999997</v>
      </c>
      <c r="J28">
        <v>2020</v>
      </c>
      <c r="K28">
        <f t="shared" si="1"/>
        <v>43.610999999999997</v>
      </c>
    </row>
    <row r="29" spans="1:15" x14ac:dyDescent="0.25">
      <c r="A29" t="s">
        <v>843</v>
      </c>
      <c r="B29" t="str">
        <f>VLOOKUP(A29,[1]Country!$A:$B,2,FALSE)</f>
        <v>New Zealand</v>
      </c>
      <c r="C29" t="s">
        <v>1030</v>
      </c>
      <c r="D29" t="s">
        <v>60</v>
      </c>
      <c r="E29">
        <v>47.499000000000002</v>
      </c>
      <c r="F29">
        <v>2021</v>
      </c>
      <c r="G29" s="1">
        <v>43.264000000000003</v>
      </c>
      <c r="H29">
        <v>2019</v>
      </c>
      <c r="I29">
        <v>41.792000000000002</v>
      </c>
      <c r="J29">
        <v>2020</v>
      </c>
      <c r="K29">
        <f t="shared" si="1"/>
        <v>41.792000000000002</v>
      </c>
    </row>
    <row r="30" spans="1:15" x14ac:dyDescent="0.25">
      <c r="A30" t="s">
        <v>844</v>
      </c>
      <c r="B30" t="str">
        <f>VLOOKUP(A30,[1]Country!$A:$B,2,FALSE)</f>
        <v>United Kingdom</v>
      </c>
      <c r="C30" t="s">
        <v>798</v>
      </c>
      <c r="D30" t="s">
        <v>23</v>
      </c>
      <c r="E30">
        <v>46.344000000000001</v>
      </c>
      <c r="F30">
        <v>2021</v>
      </c>
      <c r="G30" s="1">
        <v>41.854999999999997</v>
      </c>
      <c r="H30">
        <v>2019</v>
      </c>
      <c r="I30">
        <v>40.284999999999997</v>
      </c>
      <c r="J30">
        <v>2020</v>
      </c>
      <c r="K30">
        <f t="shared" si="1"/>
        <v>40.284999999999997</v>
      </c>
    </row>
    <row r="31" spans="1:15" x14ac:dyDescent="0.25">
      <c r="A31" t="s">
        <v>845</v>
      </c>
      <c r="B31" t="str">
        <f>VLOOKUP(A31,[1]Country!$A:$B,2,FALSE)</f>
        <v>France</v>
      </c>
      <c r="C31" t="s">
        <v>795</v>
      </c>
      <c r="D31" t="s">
        <v>23</v>
      </c>
      <c r="E31">
        <v>44.994999999999997</v>
      </c>
      <c r="F31">
        <v>2021</v>
      </c>
      <c r="G31" s="1">
        <v>40.319000000000003</v>
      </c>
      <c r="H31">
        <v>2019</v>
      </c>
      <c r="I31">
        <v>38.625</v>
      </c>
      <c r="J31">
        <v>2020</v>
      </c>
      <c r="K31">
        <f t="shared" si="1"/>
        <v>38.625</v>
      </c>
    </row>
    <row r="32" spans="1:15" x14ac:dyDescent="0.25">
      <c r="A32" t="s">
        <v>846</v>
      </c>
      <c r="B32" t="str">
        <f>VLOOKUP(A32,[1]Country!$A:$B,2,FALSE)</f>
        <v>Japan</v>
      </c>
      <c r="C32" t="s">
        <v>799</v>
      </c>
      <c r="D32" t="s">
        <v>14</v>
      </c>
      <c r="E32">
        <v>42.927999999999997</v>
      </c>
      <c r="F32">
        <v>2021</v>
      </c>
      <c r="G32" s="1">
        <v>40.063000000000002</v>
      </c>
      <c r="H32">
        <v>2019</v>
      </c>
      <c r="I32">
        <v>40.113</v>
      </c>
      <c r="J32">
        <v>2019</v>
      </c>
      <c r="K32">
        <f t="shared" si="1"/>
        <v>40.113</v>
      </c>
    </row>
    <row r="33" spans="1:11" x14ac:dyDescent="0.25">
      <c r="A33" t="s">
        <v>847</v>
      </c>
      <c r="B33" t="str">
        <f>VLOOKUP(A33,[1]Country!$A:$B,2,FALSE)</f>
        <v>Andorra</v>
      </c>
      <c r="C33" t="s">
        <v>802</v>
      </c>
      <c r="D33" t="s">
        <v>23</v>
      </c>
      <c r="E33" t="s">
        <v>257</v>
      </c>
      <c r="G33" s="1">
        <v>40.887</v>
      </c>
      <c r="H33">
        <v>2019</v>
      </c>
      <c r="I33">
        <v>40.896999999999998</v>
      </c>
      <c r="J33">
        <v>2019</v>
      </c>
      <c r="K33">
        <f t="shared" si="1"/>
        <v>40.896999999999998</v>
      </c>
    </row>
    <row r="34" spans="1:11" x14ac:dyDescent="0.25">
      <c r="A34" t="s">
        <v>848</v>
      </c>
      <c r="B34" t="str">
        <f>VLOOKUP(A34,[1]Country!$A:$B,2,FALSE)</f>
        <v>United Arab Emirates</v>
      </c>
      <c r="C34" t="s">
        <v>801</v>
      </c>
      <c r="D34" t="s">
        <v>14</v>
      </c>
      <c r="E34">
        <v>35.170999999999999</v>
      </c>
      <c r="F34">
        <v>2021</v>
      </c>
      <c r="G34" s="1">
        <v>43.103000000000002</v>
      </c>
      <c r="H34">
        <v>2019</v>
      </c>
      <c r="I34">
        <v>43.103000000000002</v>
      </c>
      <c r="J34">
        <v>2019</v>
      </c>
      <c r="K34">
        <f t="shared" si="1"/>
        <v>43.103000000000002</v>
      </c>
    </row>
    <row r="35" spans="1:11" x14ac:dyDescent="0.25">
      <c r="A35" t="s">
        <v>849</v>
      </c>
      <c r="B35" t="str">
        <f>VLOOKUP(A35,[1]Country!$A:$B,2,FALSE)</f>
        <v>New Caledonia</v>
      </c>
      <c r="C35" t="s">
        <v>803</v>
      </c>
      <c r="D35" t="s">
        <v>60</v>
      </c>
      <c r="E35" t="s">
        <v>257</v>
      </c>
      <c r="G35" s="1">
        <v>34.942</v>
      </c>
      <c r="H35">
        <v>2019</v>
      </c>
      <c r="I35">
        <v>12.58</v>
      </c>
      <c r="J35">
        <v>2000</v>
      </c>
      <c r="K35">
        <f t="shared" si="1"/>
        <v>12.58</v>
      </c>
    </row>
    <row r="36" spans="1:11" x14ac:dyDescent="0.25">
      <c r="A36" t="s">
        <v>850</v>
      </c>
      <c r="B36" t="str">
        <f>VLOOKUP(A36,[1]Country!$A:$B,2,FALSE)</f>
        <v>Puerto Rico</v>
      </c>
      <c r="C36" t="s">
        <v>797</v>
      </c>
      <c r="D36" t="s">
        <v>9</v>
      </c>
      <c r="E36">
        <v>32.232999999999997</v>
      </c>
      <c r="F36">
        <v>2021</v>
      </c>
      <c r="G36" s="1">
        <v>35.790999999999997</v>
      </c>
      <c r="H36">
        <v>2019</v>
      </c>
      <c r="I36">
        <v>32.290999999999997</v>
      </c>
      <c r="J36">
        <v>2020</v>
      </c>
      <c r="K36">
        <f t="shared" si="1"/>
        <v>32.290999999999997</v>
      </c>
    </row>
    <row r="37" spans="1:11" x14ac:dyDescent="0.25">
      <c r="A37" t="s">
        <v>851</v>
      </c>
      <c r="B37" t="str">
        <f>VLOOKUP(A37,[1]Country!$A:$B,2,FALSE)</f>
        <v>Italy</v>
      </c>
      <c r="C37" t="s">
        <v>802</v>
      </c>
      <c r="D37" t="s">
        <v>23</v>
      </c>
      <c r="E37">
        <v>34.997</v>
      </c>
      <c r="F37">
        <v>2021</v>
      </c>
      <c r="G37" s="1">
        <v>33.090000000000003</v>
      </c>
      <c r="H37">
        <v>2019</v>
      </c>
      <c r="I37">
        <v>31.675999999999998</v>
      </c>
      <c r="J37">
        <v>2020</v>
      </c>
      <c r="K37">
        <f t="shared" si="1"/>
        <v>31.675999999999998</v>
      </c>
    </row>
    <row r="38" spans="1:11" x14ac:dyDescent="0.25">
      <c r="A38" t="s">
        <v>852</v>
      </c>
      <c r="B38" t="str">
        <f>VLOOKUP(A38,[1]Country!$A:$B,2,FALSE)</f>
        <v>South Korea</v>
      </c>
      <c r="C38" t="s">
        <v>799</v>
      </c>
      <c r="D38" t="s">
        <v>14</v>
      </c>
      <c r="E38">
        <v>34.866</v>
      </c>
      <c r="F38">
        <v>2021</v>
      </c>
      <c r="G38" s="1">
        <v>32.143000000000001</v>
      </c>
      <c r="H38">
        <v>2019</v>
      </c>
      <c r="I38">
        <v>31.489000000000001</v>
      </c>
      <c r="J38">
        <v>2020</v>
      </c>
      <c r="K38">
        <f t="shared" si="1"/>
        <v>31.489000000000001</v>
      </c>
    </row>
    <row r="39" spans="1:11" x14ac:dyDescent="0.25">
      <c r="A39" t="s">
        <v>853</v>
      </c>
      <c r="B39" t="str">
        <f>VLOOKUP(A39,[1]Country!$A:$B,2,FALSE)</f>
        <v>Brunei</v>
      </c>
      <c r="C39" t="s">
        <v>800</v>
      </c>
      <c r="D39" t="s">
        <v>14</v>
      </c>
      <c r="E39">
        <v>33.097000000000001</v>
      </c>
      <c r="F39">
        <v>2021</v>
      </c>
      <c r="G39" s="1">
        <v>31.085999999999999</v>
      </c>
      <c r="H39">
        <v>2019</v>
      </c>
      <c r="I39">
        <v>27.466000000000001</v>
      </c>
      <c r="J39">
        <v>2020</v>
      </c>
      <c r="K39">
        <f t="shared" si="1"/>
        <v>27.466000000000001</v>
      </c>
    </row>
    <row r="40" spans="1:11" x14ac:dyDescent="0.25">
      <c r="A40" t="s">
        <v>854</v>
      </c>
      <c r="B40" t="str">
        <f>VLOOKUP(A40,[1]Country!$A:$B,2,FALSE)</f>
        <v>Taiwan </v>
      </c>
      <c r="C40" t="s">
        <v>799</v>
      </c>
      <c r="D40" t="s">
        <v>14</v>
      </c>
      <c r="E40">
        <v>32.122999999999998</v>
      </c>
      <c r="F40">
        <v>2021</v>
      </c>
      <c r="G40" s="1">
        <v>28.370999999999999</v>
      </c>
      <c r="H40">
        <v>2020</v>
      </c>
      <c r="I40" t="s">
        <v>257</v>
      </c>
      <c r="K40">
        <f t="shared" si="1"/>
        <v>28.370999999999999</v>
      </c>
    </row>
    <row r="41" spans="1:11" x14ac:dyDescent="0.25">
      <c r="A41" t="s">
        <v>855</v>
      </c>
      <c r="B41" t="str">
        <f>VLOOKUP(A41,[1]Country!$A:$B,2,FALSE)</f>
        <v>Bahamas</v>
      </c>
      <c r="C41" t="s">
        <v>797</v>
      </c>
      <c r="D41" t="s">
        <v>9</v>
      </c>
      <c r="E41">
        <v>30.07</v>
      </c>
      <c r="F41">
        <v>2021</v>
      </c>
      <c r="G41" s="1">
        <v>34.863999999999997</v>
      </c>
      <c r="H41">
        <v>2019</v>
      </c>
      <c r="I41">
        <v>28.608000000000001</v>
      </c>
      <c r="J41">
        <v>2020</v>
      </c>
      <c r="K41">
        <f t="shared" si="1"/>
        <v>28.608000000000001</v>
      </c>
    </row>
    <row r="42" spans="1:11" x14ac:dyDescent="0.25">
      <c r="A42" t="s">
        <v>856</v>
      </c>
      <c r="B42" t="str">
        <f>VLOOKUP(A42,[1]Country!$A:$B,2,FALSE)</f>
        <v>Malta</v>
      </c>
      <c r="C42" t="s">
        <v>802</v>
      </c>
      <c r="D42" t="s">
        <v>23</v>
      </c>
      <c r="E42">
        <v>31.576000000000001</v>
      </c>
      <c r="F42">
        <v>2021</v>
      </c>
      <c r="G42" s="1">
        <v>33.752000000000002</v>
      </c>
      <c r="H42">
        <v>2019</v>
      </c>
      <c r="I42">
        <v>27.885000000000002</v>
      </c>
      <c r="J42">
        <v>2020</v>
      </c>
      <c r="K42">
        <f t="shared" si="1"/>
        <v>27.885000000000002</v>
      </c>
    </row>
    <row r="43" spans="1:11" x14ac:dyDescent="0.25">
      <c r="A43" t="s">
        <v>857</v>
      </c>
      <c r="B43" t="str">
        <f>VLOOKUP(A43,[1]Country!$A:$B,2,FALSE)</f>
        <v>Kuwait</v>
      </c>
      <c r="C43" t="s">
        <v>801</v>
      </c>
      <c r="D43" t="s">
        <v>14</v>
      </c>
      <c r="E43">
        <v>25.29</v>
      </c>
      <c r="F43">
        <v>2021</v>
      </c>
      <c r="G43" s="1">
        <v>31.998999999999999</v>
      </c>
      <c r="H43">
        <v>2019</v>
      </c>
      <c r="I43">
        <v>32.372999999999998</v>
      </c>
      <c r="J43">
        <v>2019</v>
      </c>
      <c r="K43">
        <f t="shared" si="1"/>
        <v>32.372999999999998</v>
      </c>
    </row>
    <row r="44" spans="1:11" x14ac:dyDescent="0.25">
      <c r="A44" t="s">
        <v>858</v>
      </c>
      <c r="B44" t="str">
        <f>VLOOKUP(A44,[1]Country!$A:$B,2,FALSE)</f>
        <v>Spain</v>
      </c>
      <c r="C44" t="s">
        <v>802</v>
      </c>
      <c r="D44" t="s">
        <v>23</v>
      </c>
      <c r="E44">
        <v>30.995999999999999</v>
      </c>
      <c r="F44">
        <v>2021</v>
      </c>
      <c r="G44" s="1">
        <v>29.815999999999999</v>
      </c>
      <c r="H44">
        <v>2019</v>
      </c>
      <c r="I44">
        <v>27.056999999999999</v>
      </c>
      <c r="J44">
        <v>2020</v>
      </c>
      <c r="K44">
        <f t="shared" si="1"/>
        <v>27.056999999999999</v>
      </c>
    </row>
    <row r="45" spans="1:11" x14ac:dyDescent="0.25">
      <c r="A45" t="s">
        <v>859</v>
      </c>
      <c r="B45" t="str">
        <f>VLOOKUP(A45,[1]Country!$A:$B,2,FALSE)</f>
        <v>Sint Maarten</v>
      </c>
      <c r="C45" t="s">
        <v>797</v>
      </c>
      <c r="D45" t="s">
        <v>9</v>
      </c>
      <c r="E45" t="s">
        <v>257</v>
      </c>
      <c r="G45" s="1" t="s">
        <v>257</v>
      </c>
      <c r="I45">
        <v>29.16</v>
      </c>
      <c r="J45">
        <v>2018</v>
      </c>
      <c r="K45">
        <f t="shared" si="1"/>
        <v>29.16</v>
      </c>
    </row>
    <row r="46" spans="1:11" x14ac:dyDescent="0.25">
      <c r="A46" t="s">
        <v>860</v>
      </c>
      <c r="B46" t="str">
        <f>VLOOKUP(A46,[1]Country!$A:$B,2,FALSE)</f>
        <v>Cyprus</v>
      </c>
      <c r="C46" t="s">
        <v>801</v>
      </c>
      <c r="D46" t="s">
        <v>14</v>
      </c>
      <c r="E46">
        <v>29.550999999999998</v>
      </c>
      <c r="F46">
        <v>2021</v>
      </c>
      <c r="G46" s="1">
        <v>28.285</v>
      </c>
      <c r="H46">
        <v>2019</v>
      </c>
      <c r="I46">
        <v>26.623999999999999</v>
      </c>
      <c r="J46">
        <v>2020</v>
      </c>
      <c r="K46">
        <f t="shared" si="1"/>
        <v>26.623999999999999</v>
      </c>
    </row>
    <row r="47" spans="1:11" x14ac:dyDescent="0.25">
      <c r="A47" t="s">
        <v>861</v>
      </c>
      <c r="B47" t="str">
        <f>VLOOKUP(A47,[1]Country!$A:$B,2,FALSE)</f>
        <v>Aruba</v>
      </c>
      <c r="C47" t="s">
        <v>797</v>
      </c>
      <c r="D47" t="s">
        <v>9</v>
      </c>
      <c r="E47">
        <v>22.852</v>
      </c>
      <c r="F47">
        <v>2021</v>
      </c>
      <c r="G47" s="1">
        <v>30.975000000000001</v>
      </c>
      <c r="H47">
        <v>2019</v>
      </c>
      <c r="I47">
        <v>30.253</v>
      </c>
      <c r="J47">
        <v>2018</v>
      </c>
      <c r="K47">
        <f t="shared" si="1"/>
        <v>30.253</v>
      </c>
    </row>
    <row r="48" spans="1:11" x14ac:dyDescent="0.25">
      <c r="A48" t="s">
        <v>768</v>
      </c>
      <c r="B48" t="str">
        <f>VLOOKUP(A48,[1]Country!$A:$B,2,FALSE)</f>
        <v>Turks and Caicos Islands</v>
      </c>
      <c r="C48" t="s">
        <v>797</v>
      </c>
      <c r="D48" t="s">
        <v>9</v>
      </c>
      <c r="E48" t="s">
        <v>257</v>
      </c>
      <c r="G48" s="1">
        <v>31.353000000000002</v>
      </c>
      <c r="H48">
        <v>2019</v>
      </c>
      <c r="I48">
        <v>23.88</v>
      </c>
      <c r="J48">
        <v>2020</v>
      </c>
      <c r="K48">
        <f t="shared" si="1"/>
        <v>23.88</v>
      </c>
    </row>
    <row r="49" spans="1:11" x14ac:dyDescent="0.25">
      <c r="A49" t="s">
        <v>862</v>
      </c>
      <c r="B49" t="str">
        <f>VLOOKUP(A49,[1]Country!$A:$B,2,FALSE)</f>
        <v>Slovenia</v>
      </c>
      <c r="C49" t="s">
        <v>802</v>
      </c>
      <c r="D49" t="s">
        <v>23</v>
      </c>
      <c r="E49">
        <v>28.103999999999999</v>
      </c>
      <c r="F49">
        <v>2021</v>
      </c>
      <c r="G49" s="1">
        <v>26.062000000000001</v>
      </c>
      <c r="H49">
        <v>2019</v>
      </c>
      <c r="I49">
        <v>25.18</v>
      </c>
      <c r="J49">
        <v>2020</v>
      </c>
      <c r="K49">
        <f t="shared" si="1"/>
        <v>25.18</v>
      </c>
    </row>
    <row r="50" spans="1:11" x14ac:dyDescent="0.25">
      <c r="A50" t="s">
        <v>863</v>
      </c>
      <c r="B50" t="str">
        <f>VLOOKUP(A50,[1]Country!$A:$B,2,FALSE)</f>
        <v>Anguilla</v>
      </c>
      <c r="C50" t="s">
        <v>797</v>
      </c>
      <c r="D50" t="s">
        <v>9</v>
      </c>
      <c r="E50" t="s">
        <v>257</v>
      </c>
      <c r="G50" s="1">
        <v>25.529</v>
      </c>
      <c r="H50">
        <v>2019</v>
      </c>
      <c r="I50" t="s">
        <v>257</v>
      </c>
      <c r="K50">
        <f t="shared" si="1"/>
        <v>25.529</v>
      </c>
    </row>
    <row r="51" spans="1:11" x14ac:dyDescent="0.25">
      <c r="A51" t="s">
        <v>864</v>
      </c>
      <c r="B51" t="str">
        <f>VLOOKUP(A51,[1]Country!$A:$B,2,FALSE)</f>
        <v>Estonia</v>
      </c>
      <c r="C51" t="s">
        <v>798</v>
      </c>
      <c r="D51" t="s">
        <v>23</v>
      </c>
      <c r="E51">
        <v>26.47</v>
      </c>
      <c r="F51">
        <v>2021</v>
      </c>
      <c r="G51" s="1">
        <v>23.74</v>
      </c>
      <c r="H51">
        <v>2019</v>
      </c>
      <c r="I51">
        <v>23.312000000000001</v>
      </c>
      <c r="J51">
        <v>2020</v>
      </c>
      <c r="K51">
        <f t="shared" si="1"/>
        <v>23.312000000000001</v>
      </c>
    </row>
    <row r="52" spans="1:11" x14ac:dyDescent="0.25">
      <c r="A52" t="s">
        <v>865</v>
      </c>
      <c r="B52" t="str">
        <f>VLOOKUP(A52,[1]Country!$A:$B,2,FALSE)</f>
        <v>Czech Republic</v>
      </c>
      <c r="C52" t="s">
        <v>804</v>
      </c>
      <c r="D52" t="s">
        <v>23</v>
      </c>
      <c r="E52">
        <v>25.731999999999999</v>
      </c>
      <c r="F52">
        <v>2021</v>
      </c>
      <c r="G52" s="1">
        <v>23.452000000000002</v>
      </c>
      <c r="H52">
        <v>2019</v>
      </c>
      <c r="I52">
        <v>22.762</v>
      </c>
      <c r="J52">
        <v>2020</v>
      </c>
      <c r="K52">
        <f t="shared" si="1"/>
        <v>22.762</v>
      </c>
    </row>
    <row r="53" spans="1:11" x14ac:dyDescent="0.25">
      <c r="A53" t="s">
        <v>866</v>
      </c>
      <c r="B53" t="str">
        <f>VLOOKUP(A53,[1]Country!$A:$B,2,FALSE)</f>
        <v>Bahrain</v>
      </c>
      <c r="C53" t="s">
        <v>801</v>
      </c>
      <c r="D53" t="s">
        <v>14</v>
      </c>
      <c r="E53">
        <v>24.294</v>
      </c>
      <c r="F53">
        <v>2021</v>
      </c>
      <c r="G53" s="1">
        <v>23.504000000000001</v>
      </c>
      <c r="H53">
        <v>2019</v>
      </c>
      <c r="I53">
        <v>23.443000000000001</v>
      </c>
      <c r="J53">
        <v>2019</v>
      </c>
      <c r="K53">
        <f t="shared" si="1"/>
        <v>23.443000000000001</v>
      </c>
    </row>
    <row r="54" spans="1:11" x14ac:dyDescent="0.25">
      <c r="A54" t="s">
        <v>867</v>
      </c>
      <c r="B54" t="str">
        <f>VLOOKUP(A54,[1]Country!$A:$B,2,FALSE)</f>
        <v>Portugal</v>
      </c>
      <c r="C54" t="s">
        <v>802</v>
      </c>
      <c r="D54" t="s">
        <v>23</v>
      </c>
      <c r="E54">
        <v>25.065000000000001</v>
      </c>
      <c r="F54">
        <v>2021</v>
      </c>
      <c r="G54" s="1">
        <v>23.35</v>
      </c>
      <c r="H54">
        <v>2019</v>
      </c>
      <c r="I54">
        <v>22.44</v>
      </c>
      <c r="J54">
        <v>2020</v>
      </c>
      <c r="K54">
        <f t="shared" si="1"/>
        <v>22.44</v>
      </c>
    </row>
    <row r="55" spans="1:11" x14ac:dyDescent="0.25">
      <c r="A55" t="s">
        <v>868</v>
      </c>
      <c r="B55" t="str">
        <f>VLOOKUP(A55,[1]Country!$A:$B,2,FALSE)</f>
        <v>Saudi Arabia</v>
      </c>
      <c r="C55" t="s">
        <v>801</v>
      </c>
      <c r="D55" t="s">
        <v>14</v>
      </c>
      <c r="E55">
        <v>22.7</v>
      </c>
      <c r="F55">
        <v>2021</v>
      </c>
      <c r="G55" s="1">
        <v>23.14</v>
      </c>
      <c r="H55">
        <v>2019</v>
      </c>
      <c r="I55">
        <v>20.11</v>
      </c>
      <c r="J55">
        <v>2020</v>
      </c>
      <c r="K55">
        <f t="shared" si="1"/>
        <v>20.11</v>
      </c>
    </row>
    <row r="56" spans="1:11" x14ac:dyDescent="0.25">
      <c r="A56" t="s">
        <v>869</v>
      </c>
      <c r="B56" t="str">
        <f>VLOOKUP(A56,[1]Country!$A:$B,2,FALSE)</f>
        <v>Cook Islands</v>
      </c>
      <c r="C56" t="s">
        <v>805</v>
      </c>
      <c r="D56" t="s">
        <v>60</v>
      </c>
      <c r="E56" t="s">
        <v>257</v>
      </c>
      <c r="G56" s="1">
        <v>21.603000000000002</v>
      </c>
      <c r="H56">
        <v>2019</v>
      </c>
      <c r="I56" t="s">
        <v>257</v>
      </c>
      <c r="K56">
        <f t="shared" si="1"/>
        <v>21.603000000000002</v>
      </c>
    </row>
    <row r="57" spans="1:11" x14ac:dyDescent="0.25">
      <c r="A57" t="s">
        <v>870</v>
      </c>
      <c r="B57" t="str">
        <f>VLOOKUP(A57,[1]Country!$A:$B,2,FALSE)</f>
        <v>Lithuania</v>
      </c>
      <c r="C57" t="s">
        <v>798</v>
      </c>
      <c r="D57" t="s">
        <v>23</v>
      </c>
      <c r="E57">
        <v>22.245000000000001</v>
      </c>
      <c r="F57">
        <v>2021</v>
      </c>
      <c r="G57" s="1">
        <v>19.795000000000002</v>
      </c>
      <c r="H57">
        <v>2019</v>
      </c>
      <c r="I57">
        <v>19.998000000000001</v>
      </c>
      <c r="J57">
        <v>2020</v>
      </c>
      <c r="K57">
        <f t="shared" si="1"/>
        <v>19.998000000000001</v>
      </c>
    </row>
    <row r="58" spans="1:11" x14ac:dyDescent="0.25">
      <c r="A58" t="s">
        <v>871</v>
      </c>
      <c r="B58" t="str">
        <f>VLOOKUP(A58,[1]Country!$A:$B,2,FALSE)</f>
        <v>French Polynesia</v>
      </c>
      <c r="C58" t="s">
        <v>805</v>
      </c>
      <c r="D58" t="s">
        <v>60</v>
      </c>
      <c r="E58" t="s">
        <v>257</v>
      </c>
      <c r="G58" s="1">
        <v>21.567</v>
      </c>
      <c r="H58">
        <v>2019</v>
      </c>
      <c r="I58">
        <v>14.324</v>
      </c>
      <c r="J58">
        <v>2000</v>
      </c>
      <c r="K58">
        <f t="shared" si="1"/>
        <v>14.324</v>
      </c>
    </row>
    <row r="59" spans="1:11" x14ac:dyDescent="0.25">
      <c r="A59" t="s">
        <v>872</v>
      </c>
      <c r="B59" t="str">
        <f>VLOOKUP(A59,[1]Country!$A:$B,2,FALSE)</f>
        <v>Slovakia</v>
      </c>
      <c r="C59" t="s">
        <v>804</v>
      </c>
      <c r="D59" t="s">
        <v>23</v>
      </c>
      <c r="E59">
        <v>21.529</v>
      </c>
      <c r="F59">
        <v>2021</v>
      </c>
      <c r="G59" s="1">
        <v>19.256</v>
      </c>
      <c r="H59">
        <v>2019</v>
      </c>
      <c r="I59">
        <v>19.157</v>
      </c>
      <c r="J59">
        <v>2020</v>
      </c>
      <c r="K59">
        <f t="shared" si="1"/>
        <v>19.157</v>
      </c>
    </row>
    <row r="60" spans="1:11" x14ac:dyDescent="0.25">
      <c r="A60" t="s">
        <v>873</v>
      </c>
      <c r="B60" t="str">
        <f>VLOOKUP(A60,[1]Country!$A:$B,2,FALSE)</f>
        <v>Greece</v>
      </c>
      <c r="C60" t="s">
        <v>802</v>
      </c>
      <c r="D60" t="s">
        <v>23</v>
      </c>
      <c r="E60">
        <v>19.672999999999998</v>
      </c>
      <c r="F60">
        <v>2021</v>
      </c>
      <c r="G60" s="1">
        <v>19.603999999999999</v>
      </c>
      <c r="H60">
        <v>2019</v>
      </c>
      <c r="I60">
        <v>17.677</v>
      </c>
      <c r="J60">
        <v>2020</v>
      </c>
      <c r="K60">
        <f t="shared" si="1"/>
        <v>17.677</v>
      </c>
    </row>
    <row r="61" spans="1:11" x14ac:dyDescent="0.25">
      <c r="A61" t="s">
        <v>874</v>
      </c>
      <c r="B61" t="str">
        <f>VLOOKUP(A61,[1]Country!$A:$B,2,FALSE)</f>
        <v>Saint Kitts and Nevis</v>
      </c>
      <c r="C61" t="s">
        <v>797</v>
      </c>
      <c r="D61" t="s">
        <v>9</v>
      </c>
      <c r="E61">
        <v>14.401999999999999</v>
      </c>
      <c r="F61">
        <v>2021</v>
      </c>
      <c r="G61" s="1">
        <v>19.896000000000001</v>
      </c>
      <c r="H61">
        <v>2019</v>
      </c>
      <c r="I61">
        <v>17.436</v>
      </c>
      <c r="J61">
        <v>2020</v>
      </c>
      <c r="K61">
        <f t="shared" si="1"/>
        <v>17.436</v>
      </c>
    </row>
    <row r="62" spans="1:11" x14ac:dyDescent="0.25">
      <c r="A62" t="s">
        <v>875</v>
      </c>
      <c r="B62" t="str">
        <f>VLOOKUP(A62,[1]Country!$A:$B,2,FALSE)</f>
        <v>Latvia</v>
      </c>
      <c r="C62" t="s">
        <v>798</v>
      </c>
      <c r="D62" t="s">
        <v>23</v>
      </c>
      <c r="E62">
        <v>19.824000000000002</v>
      </c>
      <c r="F62">
        <v>2021</v>
      </c>
      <c r="G62" s="1">
        <v>17.885000000000002</v>
      </c>
      <c r="H62">
        <v>2019</v>
      </c>
      <c r="I62">
        <v>17.62</v>
      </c>
      <c r="J62">
        <v>2020</v>
      </c>
      <c r="K62">
        <f t="shared" si="1"/>
        <v>17.62</v>
      </c>
    </row>
    <row r="63" spans="1:11" x14ac:dyDescent="0.25">
      <c r="A63" t="s">
        <v>876</v>
      </c>
      <c r="B63" t="str">
        <f>VLOOKUP(A63,[1]Country!$A:$B,2,FALSE)</f>
        <v>Curaçao</v>
      </c>
      <c r="C63" t="s">
        <v>797</v>
      </c>
      <c r="D63" t="s">
        <v>9</v>
      </c>
      <c r="E63" t="s">
        <v>257</v>
      </c>
      <c r="G63" s="1">
        <v>18.98</v>
      </c>
      <c r="H63">
        <v>2019</v>
      </c>
      <c r="I63">
        <v>19.701000000000001</v>
      </c>
      <c r="J63">
        <v>2019</v>
      </c>
      <c r="K63">
        <f t="shared" si="1"/>
        <v>19.701000000000001</v>
      </c>
    </row>
    <row r="64" spans="1:11" x14ac:dyDescent="0.25">
      <c r="A64" t="s">
        <v>877</v>
      </c>
      <c r="B64" t="str">
        <f>VLOOKUP(A64,[1]Country!$A:$B,2,FALSE)</f>
        <v>Hungary</v>
      </c>
      <c r="C64" t="s">
        <v>804</v>
      </c>
      <c r="D64" t="s">
        <v>23</v>
      </c>
      <c r="E64">
        <v>18.074999999999999</v>
      </c>
      <c r="F64">
        <v>2021</v>
      </c>
      <c r="G64" s="1">
        <v>16.879000000000001</v>
      </c>
      <c r="H64">
        <v>2019</v>
      </c>
      <c r="I64">
        <v>15.898999999999999</v>
      </c>
      <c r="J64">
        <v>2020</v>
      </c>
      <c r="K64">
        <f t="shared" si="1"/>
        <v>15.898999999999999</v>
      </c>
    </row>
    <row r="65" spans="1:11" x14ac:dyDescent="0.25">
      <c r="A65" t="s">
        <v>878</v>
      </c>
      <c r="B65" t="str">
        <f>VLOOKUP(A65,[1]Country!$A:$B,2,FALSE)</f>
        <v>Barbados</v>
      </c>
      <c r="C65" t="s">
        <v>797</v>
      </c>
      <c r="D65" t="s">
        <v>9</v>
      </c>
      <c r="E65">
        <v>16.036000000000001</v>
      </c>
      <c r="F65">
        <v>2021</v>
      </c>
      <c r="G65" s="1">
        <v>18.149000000000001</v>
      </c>
      <c r="H65">
        <v>2019</v>
      </c>
      <c r="I65">
        <v>15.191000000000001</v>
      </c>
      <c r="J65">
        <v>2020</v>
      </c>
      <c r="K65">
        <f t="shared" si="1"/>
        <v>15.191000000000001</v>
      </c>
    </row>
    <row r="66" spans="1:11" x14ac:dyDescent="0.25">
      <c r="A66" t="s">
        <v>879</v>
      </c>
      <c r="B66" t="str">
        <f>VLOOKUP(A66,[1]Country!$A:$B,2,FALSE)</f>
        <v>Poland</v>
      </c>
      <c r="C66" t="s">
        <v>804</v>
      </c>
      <c r="D66" t="s">
        <v>23</v>
      </c>
      <c r="E66">
        <v>16.93</v>
      </c>
      <c r="F66">
        <v>2021</v>
      </c>
      <c r="G66" s="1">
        <v>15.727</v>
      </c>
      <c r="H66">
        <v>2019</v>
      </c>
      <c r="I66">
        <v>15.656000000000001</v>
      </c>
      <c r="J66">
        <v>2020</v>
      </c>
      <c r="K66">
        <f t="shared" si="1"/>
        <v>15.656000000000001</v>
      </c>
    </row>
    <row r="67" spans="1:11" x14ac:dyDescent="0.25">
      <c r="A67" t="s">
        <v>880</v>
      </c>
      <c r="B67" t="str">
        <f>VLOOKUP(A67,[1]Country!$A:$B,2,FALSE)</f>
        <v>Oman</v>
      </c>
      <c r="C67" t="s">
        <v>801</v>
      </c>
      <c r="D67" t="s">
        <v>14</v>
      </c>
      <c r="E67">
        <v>16.212</v>
      </c>
      <c r="F67">
        <v>2021</v>
      </c>
      <c r="G67" s="1">
        <v>15.343</v>
      </c>
      <c r="H67">
        <v>2019</v>
      </c>
      <c r="I67">
        <v>15.343</v>
      </c>
      <c r="J67">
        <v>2019</v>
      </c>
      <c r="K67">
        <f t="shared" si="1"/>
        <v>15.343</v>
      </c>
    </row>
    <row r="68" spans="1:11" x14ac:dyDescent="0.25">
      <c r="A68" t="s">
        <v>881</v>
      </c>
      <c r="B68" t="str">
        <f>VLOOKUP(A68,[1]Country!$A:$B,2,FALSE)</f>
        <v>Croatia</v>
      </c>
      <c r="C68" t="s">
        <v>802</v>
      </c>
      <c r="D68" t="s">
        <v>23</v>
      </c>
      <c r="E68">
        <v>16.247</v>
      </c>
      <c r="F68">
        <v>2021</v>
      </c>
      <c r="G68" s="1">
        <v>14.627000000000001</v>
      </c>
      <c r="H68">
        <v>2019</v>
      </c>
      <c r="I68">
        <v>13.827999999999999</v>
      </c>
      <c r="J68">
        <v>2020</v>
      </c>
      <c r="K68">
        <f t="shared" si="1"/>
        <v>13.827999999999999</v>
      </c>
    </row>
    <row r="69" spans="1:11" x14ac:dyDescent="0.25">
      <c r="A69" t="s">
        <v>882</v>
      </c>
      <c r="B69" t="str">
        <f>VLOOKUP(A69,[1]Country!$A:$B,2,FALSE)</f>
        <v>Trinidad and Tobago</v>
      </c>
      <c r="C69" t="s">
        <v>797</v>
      </c>
      <c r="D69" t="s">
        <v>9</v>
      </c>
      <c r="E69">
        <v>15.752000000000001</v>
      </c>
      <c r="F69">
        <v>2021</v>
      </c>
      <c r="G69" s="1">
        <v>16.637</v>
      </c>
      <c r="H69">
        <v>2019</v>
      </c>
      <c r="I69">
        <v>15.384</v>
      </c>
      <c r="J69">
        <v>2020</v>
      </c>
      <c r="K69">
        <f t="shared" si="1"/>
        <v>15.384</v>
      </c>
    </row>
    <row r="70" spans="1:11" x14ac:dyDescent="0.25">
      <c r="A70" t="s">
        <v>883</v>
      </c>
      <c r="B70" t="str">
        <f>VLOOKUP(A70,[1]Country!$A:$B,2,FALSE)</f>
        <v>Uruguay</v>
      </c>
      <c r="C70" t="s">
        <v>806</v>
      </c>
      <c r="D70" t="s">
        <v>9</v>
      </c>
      <c r="E70">
        <v>15.653</v>
      </c>
      <c r="F70">
        <v>2021</v>
      </c>
      <c r="G70" s="1">
        <v>16.190000000000001</v>
      </c>
      <c r="H70">
        <v>2019</v>
      </c>
      <c r="I70">
        <v>15.438000000000001</v>
      </c>
      <c r="J70">
        <v>2020</v>
      </c>
      <c r="K70">
        <f t="shared" si="1"/>
        <v>15.438000000000001</v>
      </c>
    </row>
    <row r="71" spans="1:11" x14ac:dyDescent="0.25">
      <c r="A71" t="s">
        <v>884</v>
      </c>
      <c r="B71" t="str">
        <f>VLOOKUP(A71,[1]Country!$A:$B,2,FALSE)</f>
        <v>Antigua and Barbuda</v>
      </c>
      <c r="C71" t="s">
        <v>797</v>
      </c>
      <c r="D71" t="s">
        <v>9</v>
      </c>
      <c r="E71">
        <v>13.824</v>
      </c>
      <c r="F71">
        <v>2021</v>
      </c>
      <c r="G71" s="1">
        <v>17.113</v>
      </c>
      <c r="H71">
        <v>2019</v>
      </c>
      <c r="I71">
        <v>14.45</v>
      </c>
      <c r="J71">
        <v>2020</v>
      </c>
      <c r="K71">
        <f t="shared" si="1"/>
        <v>14.45</v>
      </c>
    </row>
    <row r="72" spans="1:11" x14ac:dyDescent="0.25">
      <c r="A72" t="s">
        <v>885</v>
      </c>
      <c r="B72" t="str">
        <f>VLOOKUP(A72,[1]Country!$A:$B,2,FALSE)</f>
        <v>Chile</v>
      </c>
      <c r="C72" t="s">
        <v>806</v>
      </c>
      <c r="D72" t="s">
        <v>9</v>
      </c>
      <c r="E72">
        <v>15.617000000000001</v>
      </c>
      <c r="F72">
        <v>2021</v>
      </c>
      <c r="G72" s="1">
        <v>14.896000000000001</v>
      </c>
      <c r="H72">
        <v>2019</v>
      </c>
      <c r="I72">
        <v>13.231999999999999</v>
      </c>
      <c r="J72">
        <v>2020</v>
      </c>
      <c r="K72">
        <f t="shared" si="1"/>
        <v>13.231999999999999</v>
      </c>
    </row>
    <row r="73" spans="1:11" x14ac:dyDescent="0.25">
      <c r="A73" t="s">
        <v>886</v>
      </c>
      <c r="B73" t="str">
        <f>VLOOKUP(A73,[1]Country!$A:$B,2,FALSE)</f>
        <v>Palau</v>
      </c>
      <c r="C73" t="s">
        <v>807</v>
      </c>
      <c r="D73" t="s">
        <v>60</v>
      </c>
      <c r="E73">
        <v>12.85</v>
      </c>
      <c r="F73">
        <v>2021</v>
      </c>
      <c r="G73" s="1">
        <v>15.571999999999999</v>
      </c>
      <c r="H73">
        <v>2019</v>
      </c>
      <c r="I73">
        <v>14.907999999999999</v>
      </c>
      <c r="J73">
        <v>2019</v>
      </c>
      <c r="K73">
        <f t="shared" si="1"/>
        <v>14.907999999999999</v>
      </c>
    </row>
    <row r="74" spans="1:11" x14ac:dyDescent="0.25">
      <c r="A74" t="s">
        <v>887</v>
      </c>
      <c r="B74" t="str">
        <f>VLOOKUP(A74,[1]Country!$A:$B,2,FALSE)</f>
        <v>Romania</v>
      </c>
      <c r="C74" t="s">
        <v>804</v>
      </c>
      <c r="D74" t="s">
        <v>23</v>
      </c>
      <c r="E74">
        <v>14.968</v>
      </c>
      <c r="F74">
        <v>2021</v>
      </c>
      <c r="G74" s="1">
        <v>12.914</v>
      </c>
      <c r="H74">
        <v>2019</v>
      </c>
      <c r="I74">
        <v>12.896000000000001</v>
      </c>
      <c r="J74">
        <v>2020</v>
      </c>
      <c r="K74">
        <f t="shared" si="1"/>
        <v>12.896000000000001</v>
      </c>
    </row>
    <row r="75" spans="1:11" x14ac:dyDescent="0.25">
      <c r="A75" t="s">
        <v>888</v>
      </c>
      <c r="B75" t="str">
        <f>VLOOKUP(A75,[1]Country!$A:$B,2,FALSE)</f>
        <v>Panama</v>
      </c>
      <c r="C75" t="s">
        <v>808</v>
      </c>
      <c r="D75" t="s">
        <v>9</v>
      </c>
      <c r="E75">
        <v>13.69</v>
      </c>
      <c r="F75">
        <v>2021</v>
      </c>
      <c r="G75" s="1">
        <v>15.728</v>
      </c>
      <c r="H75">
        <v>2019</v>
      </c>
      <c r="I75">
        <v>12.269</v>
      </c>
      <c r="J75">
        <v>2020</v>
      </c>
      <c r="K75">
        <f t="shared" si="1"/>
        <v>12.269</v>
      </c>
    </row>
    <row r="76" spans="1:11" x14ac:dyDescent="0.25">
      <c r="A76" t="s">
        <v>889</v>
      </c>
      <c r="B76" t="str">
        <f>VLOOKUP(A76,[1]Country!$A:$B,2,FALSE)</f>
        <v>Montserrat</v>
      </c>
      <c r="C76" t="s">
        <v>797</v>
      </c>
      <c r="D76" t="s">
        <v>9</v>
      </c>
      <c r="E76" t="s">
        <v>257</v>
      </c>
      <c r="G76" s="1">
        <v>13.487</v>
      </c>
      <c r="H76">
        <v>2019</v>
      </c>
      <c r="I76" t="s">
        <v>257</v>
      </c>
      <c r="K76">
        <f t="shared" si="1"/>
        <v>13.487</v>
      </c>
    </row>
    <row r="77" spans="1:11" x14ac:dyDescent="0.25">
      <c r="A77" t="s">
        <v>890</v>
      </c>
      <c r="B77" t="str">
        <f>VLOOKUP(A77,[1]Country!$A:$B,2,FALSE)</f>
        <v>China</v>
      </c>
      <c r="C77" t="s">
        <v>799</v>
      </c>
      <c r="D77" t="s">
        <v>14</v>
      </c>
      <c r="E77">
        <v>11.819000000000001</v>
      </c>
      <c r="F77">
        <v>2021</v>
      </c>
      <c r="G77" s="1">
        <v>10.004</v>
      </c>
      <c r="H77">
        <v>2019</v>
      </c>
      <c r="I77">
        <v>10.5</v>
      </c>
      <c r="J77">
        <v>2020</v>
      </c>
      <c r="K77">
        <f t="shared" si="1"/>
        <v>10.5</v>
      </c>
    </row>
    <row r="78" spans="1:11" x14ac:dyDescent="0.25">
      <c r="A78" t="s">
        <v>891</v>
      </c>
      <c r="B78" t="str">
        <f>VLOOKUP(A78,[1]Country!$A:$B,2,FALSE)</f>
        <v>Costa Rica</v>
      </c>
      <c r="C78" t="s">
        <v>808</v>
      </c>
      <c r="D78" t="s">
        <v>9</v>
      </c>
      <c r="E78">
        <v>11.805999999999999</v>
      </c>
      <c r="F78">
        <v>2021</v>
      </c>
      <c r="G78" s="1">
        <v>12.238</v>
      </c>
      <c r="H78">
        <v>2019</v>
      </c>
      <c r="I78">
        <v>12.077</v>
      </c>
      <c r="J78">
        <v>2020</v>
      </c>
      <c r="K78">
        <f t="shared" si="1"/>
        <v>12.077</v>
      </c>
    </row>
    <row r="79" spans="1:11" x14ac:dyDescent="0.25">
      <c r="A79" t="s">
        <v>892</v>
      </c>
      <c r="B79" t="str">
        <f>VLOOKUP(A79,[1]Country!$A:$B,2,FALSE)</f>
        <v>Russia</v>
      </c>
      <c r="C79" t="s">
        <v>804</v>
      </c>
      <c r="D79" t="s">
        <v>23</v>
      </c>
      <c r="E79">
        <v>11.654</v>
      </c>
      <c r="F79">
        <v>2021</v>
      </c>
      <c r="G79" s="1">
        <v>11.606</v>
      </c>
      <c r="H79">
        <v>2019</v>
      </c>
      <c r="I79">
        <v>10.127000000000001</v>
      </c>
      <c r="J79">
        <v>2020</v>
      </c>
      <c r="K79">
        <f t="shared" si="1"/>
        <v>10.127000000000001</v>
      </c>
    </row>
    <row r="80" spans="1:11" x14ac:dyDescent="0.25">
      <c r="A80" t="s">
        <v>893</v>
      </c>
      <c r="B80" t="str">
        <f>VLOOKUP(A80,[1]Country!$A:$B,2,FALSE)</f>
        <v>Malaysia</v>
      </c>
      <c r="C80" t="s">
        <v>800</v>
      </c>
      <c r="D80" t="s">
        <v>14</v>
      </c>
      <c r="E80">
        <v>11.603999999999999</v>
      </c>
      <c r="F80">
        <v>2021</v>
      </c>
      <c r="G80" s="1">
        <v>11.414</v>
      </c>
      <c r="H80">
        <v>2019</v>
      </c>
      <c r="I80">
        <v>10.401999999999999</v>
      </c>
      <c r="J80">
        <v>2020</v>
      </c>
      <c r="K80">
        <f t="shared" si="1"/>
        <v>10.401999999999999</v>
      </c>
    </row>
    <row r="81" spans="1:11" x14ac:dyDescent="0.25">
      <c r="A81" t="s">
        <v>894</v>
      </c>
      <c r="B81" t="str">
        <f>VLOOKUP(A81,[1]Country!$A:$B,2,FALSE)</f>
        <v>American Samoa</v>
      </c>
      <c r="C81" t="s">
        <v>805</v>
      </c>
      <c r="D81" t="s">
        <v>60</v>
      </c>
      <c r="E81" t="s">
        <v>257</v>
      </c>
      <c r="G81" s="1" t="s">
        <v>257</v>
      </c>
      <c r="I81">
        <v>11.535</v>
      </c>
      <c r="J81">
        <v>2019</v>
      </c>
      <c r="K81">
        <f t="shared" si="1"/>
        <v>11.535</v>
      </c>
    </row>
    <row r="82" spans="1:11" x14ac:dyDescent="0.25">
      <c r="A82" t="s">
        <v>895</v>
      </c>
      <c r="B82" t="str">
        <f>VLOOKUP(A82,[1]Country!$A:$B,2,FALSE)</f>
        <v>World</v>
      </c>
      <c r="E82" t="s">
        <v>257</v>
      </c>
      <c r="G82" s="1">
        <v>11.339</v>
      </c>
      <c r="H82">
        <v>2019</v>
      </c>
      <c r="I82">
        <v>10.926</v>
      </c>
      <c r="J82">
        <v>2020</v>
      </c>
      <c r="K82">
        <f t="shared" si="1"/>
        <v>10.926</v>
      </c>
    </row>
    <row r="83" spans="1:11" x14ac:dyDescent="0.25">
      <c r="A83" t="s">
        <v>896</v>
      </c>
      <c r="B83" t="str">
        <f>VLOOKUP(A83,[1]Country!$A:$B,2,FALSE)</f>
        <v>Bulgaria</v>
      </c>
      <c r="C83" t="s">
        <v>804</v>
      </c>
      <c r="D83" t="s">
        <v>23</v>
      </c>
      <c r="E83">
        <v>11.321</v>
      </c>
      <c r="F83">
        <v>2021</v>
      </c>
      <c r="G83" s="1">
        <v>9.7029999999999994</v>
      </c>
      <c r="H83">
        <v>2019</v>
      </c>
      <c r="I83">
        <v>9.9760000000000009</v>
      </c>
      <c r="J83">
        <v>2020</v>
      </c>
      <c r="K83">
        <f t="shared" si="1"/>
        <v>9.9760000000000009</v>
      </c>
    </row>
    <row r="84" spans="1:11" x14ac:dyDescent="0.25">
      <c r="A84" t="s">
        <v>897</v>
      </c>
      <c r="B84" t="str">
        <f>VLOOKUP(A84,[1]Country!$A:$B,2,FALSE)</f>
        <v>Nauru</v>
      </c>
      <c r="C84" t="s">
        <v>807</v>
      </c>
      <c r="D84" t="s">
        <v>60</v>
      </c>
      <c r="E84">
        <v>10.125</v>
      </c>
      <c r="F84">
        <v>2021</v>
      </c>
      <c r="G84" s="1">
        <v>12.351000000000001</v>
      </c>
      <c r="H84">
        <v>2019</v>
      </c>
      <c r="I84">
        <v>10.983000000000001</v>
      </c>
      <c r="J84">
        <v>2019</v>
      </c>
      <c r="K84">
        <f t="shared" si="1"/>
        <v>10.983000000000001</v>
      </c>
    </row>
    <row r="85" spans="1:11" x14ac:dyDescent="0.25">
      <c r="A85" t="s">
        <v>898</v>
      </c>
      <c r="B85" t="str">
        <f>VLOOKUP(A85,[1]Country!$A:$B,2,FALSE)</f>
        <v>Maldives</v>
      </c>
      <c r="C85" t="s">
        <v>809</v>
      </c>
      <c r="D85" t="s">
        <v>14</v>
      </c>
      <c r="E85">
        <v>11.801</v>
      </c>
      <c r="F85">
        <v>2021</v>
      </c>
      <c r="G85" s="1">
        <v>10.625999999999999</v>
      </c>
      <c r="H85">
        <v>2019</v>
      </c>
      <c r="I85">
        <v>7.4560000000000004</v>
      </c>
      <c r="J85">
        <v>2020</v>
      </c>
      <c r="K85">
        <f t="shared" si="1"/>
        <v>7.4560000000000004</v>
      </c>
    </row>
    <row r="86" spans="1:11" x14ac:dyDescent="0.25">
      <c r="A86" t="s">
        <v>899</v>
      </c>
      <c r="B86" t="str">
        <f>VLOOKUP(A86,[1]Country!$A:$B,2,FALSE)</f>
        <v>Kazakhstan</v>
      </c>
      <c r="C86" t="s">
        <v>810</v>
      </c>
      <c r="D86" t="s">
        <v>14</v>
      </c>
      <c r="E86">
        <v>9.8279999999999994</v>
      </c>
      <c r="F86">
        <v>2021</v>
      </c>
      <c r="G86" s="1">
        <v>9.7929999999999993</v>
      </c>
      <c r="H86">
        <v>2019</v>
      </c>
      <c r="I86">
        <v>9.0559999999999992</v>
      </c>
      <c r="J86">
        <v>2020</v>
      </c>
      <c r="K86">
        <f t="shared" si="1"/>
        <v>9.0559999999999992</v>
      </c>
    </row>
    <row r="87" spans="1:11" x14ac:dyDescent="0.25">
      <c r="A87" t="s">
        <v>900</v>
      </c>
      <c r="B87" t="str">
        <f>VLOOKUP(A87,[1]Country!$A:$B,2,FALSE)</f>
        <v>Saint Lucia</v>
      </c>
      <c r="C87" t="s">
        <v>797</v>
      </c>
      <c r="D87" t="s">
        <v>9</v>
      </c>
      <c r="E87">
        <v>9.8160000000000007</v>
      </c>
      <c r="F87">
        <v>2021</v>
      </c>
      <c r="G87" s="1">
        <v>11.611000000000001</v>
      </c>
      <c r="H87">
        <v>2019</v>
      </c>
      <c r="I87">
        <v>9.2759999999999998</v>
      </c>
      <c r="J87">
        <v>2020</v>
      </c>
      <c r="K87">
        <f t="shared" si="1"/>
        <v>9.2759999999999998</v>
      </c>
    </row>
    <row r="88" spans="1:11" x14ac:dyDescent="0.25">
      <c r="A88" t="s">
        <v>901</v>
      </c>
      <c r="B88" t="str">
        <f>VLOOKUP(A88,[1]Country!$A:$B,2,FALSE)</f>
        <v>Seychelles</v>
      </c>
      <c r="C88" t="s">
        <v>811</v>
      </c>
      <c r="D88" t="s">
        <v>117</v>
      </c>
      <c r="E88">
        <v>9.6660000000000004</v>
      </c>
      <c r="F88">
        <v>2021</v>
      </c>
      <c r="G88" s="1">
        <v>17.382000000000001</v>
      </c>
      <c r="H88">
        <v>2019</v>
      </c>
      <c r="I88">
        <v>11.425000000000001</v>
      </c>
      <c r="J88">
        <v>2020</v>
      </c>
      <c r="K88">
        <f t="shared" ref="K88:K151" si="2">IF(ISNUMBER(I88)=TRUE,I88,IF(ISNUMBER(G88)=TRUE,G88,E88))</f>
        <v>11.425000000000001</v>
      </c>
    </row>
    <row r="89" spans="1:11" x14ac:dyDescent="0.25">
      <c r="A89" t="s">
        <v>902</v>
      </c>
      <c r="B89" t="str">
        <f>VLOOKUP(A89,[1]Country!$A:$B,2,FALSE)</f>
        <v>Mauritius</v>
      </c>
      <c r="C89" t="s">
        <v>811</v>
      </c>
      <c r="D89" t="s">
        <v>117</v>
      </c>
      <c r="E89">
        <v>9.6389999999999993</v>
      </c>
      <c r="F89">
        <v>2021</v>
      </c>
      <c r="G89" s="1">
        <v>11.169</v>
      </c>
      <c r="H89">
        <v>2019</v>
      </c>
      <c r="I89">
        <v>8.6229999999999993</v>
      </c>
      <c r="J89">
        <v>2020</v>
      </c>
      <c r="K89">
        <f t="shared" si="2"/>
        <v>8.6229999999999993</v>
      </c>
    </row>
    <row r="90" spans="1:11" x14ac:dyDescent="0.25">
      <c r="A90" t="s">
        <v>903</v>
      </c>
      <c r="B90" t="str">
        <f>VLOOKUP(A90,[1]Country!$A:$B,2,FALSE)</f>
        <v>Turkey</v>
      </c>
      <c r="C90" t="s">
        <v>801</v>
      </c>
      <c r="D90" t="s">
        <v>14</v>
      </c>
      <c r="E90">
        <v>9.327</v>
      </c>
      <c r="F90">
        <v>2021</v>
      </c>
      <c r="G90" s="1">
        <v>9.1270000000000007</v>
      </c>
      <c r="H90">
        <v>2019</v>
      </c>
      <c r="I90">
        <v>8.5380000000000003</v>
      </c>
      <c r="J90">
        <v>2020</v>
      </c>
      <c r="K90">
        <f t="shared" si="2"/>
        <v>8.5380000000000003</v>
      </c>
    </row>
    <row r="91" spans="1:11" x14ac:dyDescent="0.25">
      <c r="A91" t="s">
        <v>904</v>
      </c>
      <c r="B91" t="str">
        <f>VLOOKUP(A91,[1]Country!$A:$B,2,FALSE)</f>
        <v>Cuba</v>
      </c>
      <c r="C91" t="s">
        <v>797</v>
      </c>
      <c r="D91" t="s">
        <v>9</v>
      </c>
      <c r="E91" t="s">
        <v>257</v>
      </c>
      <c r="G91" s="1">
        <v>9.2959999999999994</v>
      </c>
      <c r="H91">
        <v>2019</v>
      </c>
      <c r="I91">
        <v>9.1</v>
      </c>
      <c r="J91">
        <v>2019</v>
      </c>
      <c r="K91">
        <f t="shared" si="2"/>
        <v>9.1</v>
      </c>
    </row>
    <row r="92" spans="1:11" x14ac:dyDescent="0.25">
      <c r="A92" t="s">
        <v>905</v>
      </c>
      <c r="B92" t="str">
        <f>VLOOKUP(A92,[1]Country!$A:$B,2,FALSE)</f>
        <v>Mexico</v>
      </c>
      <c r="C92" t="s">
        <v>808</v>
      </c>
      <c r="D92" t="s">
        <v>9</v>
      </c>
      <c r="E92">
        <v>9.2460000000000004</v>
      </c>
      <c r="F92">
        <v>2021</v>
      </c>
      <c r="G92" s="1">
        <v>9.8490000000000002</v>
      </c>
      <c r="H92">
        <v>2019</v>
      </c>
      <c r="I92">
        <v>8.3469999999999995</v>
      </c>
      <c r="J92">
        <v>2020</v>
      </c>
      <c r="K92">
        <f t="shared" si="2"/>
        <v>8.3469999999999995</v>
      </c>
    </row>
    <row r="93" spans="1:11" x14ac:dyDescent="0.25">
      <c r="A93" t="s">
        <v>906</v>
      </c>
      <c r="B93" t="str">
        <f>VLOOKUP(A93,[1]Country!$A:$B,2,FALSE)</f>
        <v>Guyana</v>
      </c>
      <c r="C93" t="s">
        <v>806</v>
      </c>
      <c r="D93" t="s">
        <v>9</v>
      </c>
      <c r="E93">
        <v>9.1920000000000002</v>
      </c>
      <c r="F93">
        <v>2021</v>
      </c>
      <c r="G93" s="1">
        <v>6.61</v>
      </c>
      <c r="H93">
        <v>2019</v>
      </c>
      <c r="I93">
        <v>6.9560000000000004</v>
      </c>
      <c r="J93">
        <v>2020</v>
      </c>
      <c r="K93">
        <f t="shared" si="2"/>
        <v>6.9560000000000004</v>
      </c>
    </row>
    <row r="94" spans="1:11" x14ac:dyDescent="0.25">
      <c r="A94" t="s">
        <v>907</v>
      </c>
      <c r="B94" t="str">
        <f>VLOOKUP(A94,[1]Country!$A:$B,2,FALSE)</f>
        <v>Grenada</v>
      </c>
      <c r="C94" t="s">
        <v>797</v>
      </c>
      <c r="D94" t="s">
        <v>9</v>
      </c>
      <c r="E94">
        <v>9.1709999999999994</v>
      </c>
      <c r="F94">
        <v>2021</v>
      </c>
      <c r="G94" s="1">
        <v>10.818</v>
      </c>
      <c r="H94">
        <v>2019</v>
      </c>
      <c r="I94">
        <v>9.68</v>
      </c>
      <c r="J94">
        <v>2020</v>
      </c>
      <c r="K94">
        <f t="shared" si="2"/>
        <v>9.68</v>
      </c>
    </row>
    <row r="95" spans="1:11" x14ac:dyDescent="0.25">
      <c r="A95" t="s">
        <v>908</v>
      </c>
      <c r="B95" t="str">
        <f>VLOOKUP(A95,[1]Country!$A:$B,2,FALSE)</f>
        <v>Argentina</v>
      </c>
      <c r="C95" t="s">
        <v>806</v>
      </c>
      <c r="D95" t="s">
        <v>9</v>
      </c>
      <c r="E95">
        <v>9.1219999999999999</v>
      </c>
      <c r="F95">
        <v>2021</v>
      </c>
      <c r="G95" s="1">
        <v>10.041</v>
      </c>
      <c r="H95">
        <v>2019</v>
      </c>
      <c r="I95">
        <v>8.4420000000000002</v>
      </c>
      <c r="J95">
        <v>2020</v>
      </c>
      <c r="K95">
        <f t="shared" si="2"/>
        <v>8.4420000000000002</v>
      </c>
    </row>
    <row r="96" spans="1:11" x14ac:dyDescent="0.25">
      <c r="A96" t="s">
        <v>909</v>
      </c>
      <c r="B96" t="str">
        <f>VLOOKUP(A96,[1]Country!$A:$B,2,FALSE)</f>
        <v>Montenegro</v>
      </c>
      <c r="C96" t="s">
        <v>802</v>
      </c>
      <c r="D96" t="s">
        <v>23</v>
      </c>
      <c r="E96">
        <v>9.0640000000000001</v>
      </c>
      <c r="F96">
        <v>2021</v>
      </c>
      <c r="G96" s="1">
        <v>8.8249999999999993</v>
      </c>
      <c r="H96">
        <v>2019</v>
      </c>
      <c r="I96">
        <v>7.6859999999999999</v>
      </c>
      <c r="J96">
        <v>2020</v>
      </c>
      <c r="K96">
        <f t="shared" si="2"/>
        <v>7.6859999999999999</v>
      </c>
    </row>
    <row r="97" spans="1:11" x14ac:dyDescent="0.25">
      <c r="A97" t="s">
        <v>910</v>
      </c>
      <c r="B97" t="str">
        <f>VLOOKUP(A97,[1]Country!$A:$B,2,FALSE)</f>
        <v>Turkmenistan</v>
      </c>
      <c r="C97" t="s">
        <v>810</v>
      </c>
      <c r="D97" t="s">
        <v>14</v>
      </c>
      <c r="E97">
        <v>9.032</v>
      </c>
      <c r="F97">
        <v>2021</v>
      </c>
      <c r="G97" s="1">
        <v>8.1240000000000006</v>
      </c>
      <c r="H97">
        <v>2019</v>
      </c>
      <c r="I97">
        <v>7.6120000000000001</v>
      </c>
      <c r="J97">
        <v>2019</v>
      </c>
      <c r="K97">
        <f t="shared" si="2"/>
        <v>7.6120000000000001</v>
      </c>
    </row>
    <row r="98" spans="1:11" x14ac:dyDescent="0.25">
      <c r="A98" t="s">
        <v>911</v>
      </c>
      <c r="B98" t="str">
        <f>VLOOKUP(A98,[1]Country!$A:$B,2,FALSE)</f>
        <v>Serbia</v>
      </c>
      <c r="C98" t="s">
        <v>802</v>
      </c>
      <c r="D98" t="s">
        <v>23</v>
      </c>
      <c r="E98">
        <v>8.7479999999999993</v>
      </c>
      <c r="F98">
        <v>2021</v>
      </c>
      <c r="G98" s="1">
        <v>7.359</v>
      </c>
      <c r="H98">
        <v>2019</v>
      </c>
      <c r="I98">
        <v>7.6660000000000004</v>
      </c>
      <c r="J98">
        <v>2020</v>
      </c>
      <c r="K98">
        <f t="shared" si="2"/>
        <v>7.6660000000000004</v>
      </c>
    </row>
    <row r="99" spans="1:11" x14ac:dyDescent="0.25">
      <c r="A99" t="s">
        <v>912</v>
      </c>
      <c r="B99" t="str">
        <f>VLOOKUP(A99,[1]Country!$A:$B,2,FALSE)</f>
        <v>Gabon</v>
      </c>
      <c r="C99" t="s">
        <v>812</v>
      </c>
      <c r="D99" t="s">
        <v>117</v>
      </c>
      <c r="E99">
        <v>8.6010000000000009</v>
      </c>
      <c r="F99">
        <v>2021</v>
      </c>
      <c r="G99" s="1">
        <v>7.7729999999999997</v>
      </c>
      <c r="H99">
        <v>2019</v>
      </c>
      <c r="I99">
        <v>7.0060000000000002</v>
      </c>
      <c r="J99">
        <v>2020</v>
      </c>
      <c r="K99">
        <f t="shared" si="2"/>
        <v>7.0060000000000002</v>
      </c>
    </row>
    <row r="100" spans="1:11" x14ac:dyDescent="0.25">
      <c r="A100" t="s">
        <v>913</v>
      </c>
      <c r="B100" t="str">
        <f>VLOOKUP(A100,[1]Country!$A:$B,2,FALSE)</f>
        <v>Equatorial Guinea</v>
      </c>
      <c r="C100" t="s">
        <v>812</v>
      </c>
      <c r="D100" t="s">
        <v>117</v>
      </c>
      <c r="E100">
        <v>8.0739999999999998</v>
      </c>
      <c r="F100">
        <v>2021</v>
      </c>
      <c r="G100" s="1">
        <v>8.1300000000000008</v>
      </c>
      <c r="H100">
        <v>2019</v>
      </c>
      <c r="I100">
        <v>7.1429999999999998</v>
      </c>
      <c r="J100">
        <v>2020</v>
      </c>
      <c r="K100">
        <f t="shared" si="2"/>
        <v>7.1429999999999998</v>
      </c>
    </row>
    <row r="101" spans="1:11" x14ac:dyDescent="0.25">
      <c r="A101" t="s">
        <v>914</v>
      </c>
      <c r="B101" t="str">
        <f>VLOOKUP(A101,[1]Country!$A:$B,2,FALSE)</f>
        <v>Iran</v>
      </c>
      <c r="C101" t="s">
        <v>809</v>
      </c>
      <c r="D101" t="s">
        <v>14</v>
      </c>
      <c r="E101">
        <v>8.0340000000000007</v>
      </c>
      <c r="F101">
        <v>2021</v>
      </c>
      <c r="G101" s="1">
        <v>7.282</v>
      </c>
      <c r="H101">
        <v>2019</v>
      </c>
      <c r="I101">
        <v>2.2829999999999999</v>
      </c>
      <c r="J101">
        <v>2020</v>
      </c>
      <c r="K101">
        <f t="shared" si="2"/>
        <v>2.2829999999999999</v>
      </c>
    </row>
    <row r="102" spans="1:11" x14ac:dyDescent="0.25">
      <c r="A102" t="s">
        <v>915</v>
      </c>
      <c r="B102" t="str">
        <f>VLOOKUP(A102,[1]Country!$A:$B,2,FALSE)</f>
        <v>Dominican Republic</v>
      </c>
      <c r="C102" t="s">
        <v>797</v>
      </c>
      <c r="D102" t="s">
        <v>9</v>
      </c>
      <c r="E102">
        <v>7.9509999999999996</v>
      </c>
      <c r="F102">
        <v>2021</v>
      </c>
      <c r="G102" s="1">
        <v>8.282</v>
      </c>
      <c r="H102">
        <v>2019</v>
      </c>
      <c r="I102">
        <v>7.2679999999999998</v>
      </c>
      <c r="J102">
        <v>2020</v>
      </c>
      <c r="K102">
        <f t="shared" si="2"/>
        <v>7.2679999999999998</v>
      </c>
    </row>
    <row r="103" spans="1:11" x14ac:dyDescent="0.25">
      <c r="A103" t="s">
        <v>916</v>
      </c>
      <c r="B103" t="str">
        <f>VLOOKUP(A103,[1]Country!$A:$B,2,FALSE)</f>
        <v>Botswana</v>
      </c>
      <c r="C103" t="s">
        <v>813</v>
      </c>
      <c r="D103" t="s">
        <v>117</v>
      </c>
      <c r="E103">
        <v>7.8170000000000002</v>
      </c>
      <c r="F103">
        <v>2021</v>
      </c>
      <c r="G103" s="1">
        <v>7.9610000000000003</v>
      </c>
      <c r="H103">
        <v>2019</v>
      </c>
      <c r="I103">
        <v>6.7110000000000003</v>
      </c>
      <c r="J103">
        <v>2020</v>
      </c>
      <c r="K103">
        <f t="shared" si="2"/>
        <v>6.7110000000000003</v>
      </c>
    </row>
    <row r="104" spans="1:11" x14ac:dyDescent="0.25">
      <c r="A104" t="s">
        <v>917</v>
      </c>
      <c r="B104" t="str">
        <f>VLOOKUP(A104,[1]Country!$A:$B,2,FALSE)</f>
        <v>Thailand</v>
      </c>
      <c r="C104" t="s">
        <v>800</v>
      </c>
      <c r="D104" t="s">
        <v>14</v>
      </c>
      <c r="E104">
        <v>7.702</v>
      </c>
      <c r="F104">
        <v>2021</v>
      </c>
      <c r="G104" s="1">
        <v>7.7850000000000001</v>
      </c>
      <c r="H104">
        <v>2019</v>
      </c>
      <c r="I104">
        <v>7.1890000000000001</v>
      </c>
      <c r="J104">
        <v>2020</v>
      </c>
      <c r="K104">
        <f t="shared" si="2"/>
        <v>7.1890000000000001</v>
      </c>
    </row>
    <row r="105" spans="1:11" x14ac:dyDescent="0.25">
      <c r="A105" t="s">
        <v>918</v>
      </c>
      <c r="B105" t="str">
        <f>VLOOKUP(A105,[1]Country!$A:$B,2,FALSE)</f>
        <v>Saint Vincent and the Grenadines</v>
      </c>
      <c r="C105" t="s">
        <v>797</v>
      </c>
      <c r="D105" t="s">
        <v>9</v>
      </c>
      <c r="E105">
        <v>7.2119999999999997</v>
      </c>
      <c r="F105">
        <v>2021</v>
      </c>
      <c r="G105" s="1">
        <v>7.4640000000000004</v>
      </c>
      <c r="H105">
        <v>2019</v>
      </c>
      <c r="I105">
        <v>7.298</v>
      </c>
      <c r="J105">
        <v>2020</v>
      </c>
      <c r="K105">
        <f t="shared" si="2"/>
        <v>7.298</v>
      </c>
    </row>
    <row r="106" spans="1:11" x14ac:dyDescent="0.25">
      <c r="A106" t="s">
        <v>919</v>
      </c>
      <c r="B106" t="str">
        <f>VLOOKUP(A106,[1]Country!$A:$B,2,FALSE)</f>
        <v>Brasil</v>
      </c>
      <c r="C106" t="s">
        <v>806</v>
      </c>
      <c r="D106" t="s">
        <v>9</v>
      </c>
      <c r="E106">
        <v>7.0110000000000001</v>
      </c>
      <c r="F106">
        <v>2021</v>
      </c>
      <c r="G106" s="1">
        <v>8.7550000000000008</v>
      </c>
      <c r="H106">
        <v>2019</v>
      </c>
      <c r="I106">
        <v>6.7969999999999997</v>
      </c>
      <c r="J106">
        <v>2020</v>
      </c>
      <c r="K106">
        <f t="shared" si="2"/>
        <v>6.7969999999999997</v>
      </c>
    </row>
    <row r="107" spans="1:11" x14ac:dyDescent="0.25">
      <c r="A107" t="s">
        <v>920</v>
      </c>
      <c r="B107" t="str">
        <f>VLOOKUP(A107,[1]Country!$A:$B,2,FALSE)</f>
        <v>Dominica</v>
      </c>
      <c r="C107" t="s">
        <v>797</v>
      </c>
      <c r="D107" t="s">
        <v>9</v>
      </c>
      <c r="E107">
        <v>6.9889999999999999</v>
      </c>
      <c r="F107">
        <v>2021</v>
      </c>
      <c r="G107" s="1">
        <v>8.1110000000000007</v>
      </c>
      <c r="H107">
        <v>2019</v>
      </c>
      <c r="I107">
        <v>7.2679999999999998</v>
      </c>
      <c r="J107">
        <v>2020</v>
      </c>
      <c r="K107">
        <f t="shared" si="2"/>
        <v>7.2679999999999998</v>
      </c>
    </row>
    <row r="108" spans="1:11" x14ac:dyDescent="0.25">
      <c r="A108" t="s">
        <v>921</v>
      </c>
      <c r="B108" t="str">
        <f>VLOOKUP(A108,[1]Country!$A:$B,2,FALSE)</f>
        <v>Bosnia and Herzegovina</v>
      </c>
      <c r="C108" t="s">
        <v>802</v>
      </c>
      <c r="D108" t="s">
        <v>23</v>
      </c>
      <c r="E108">
        <v>6.7279999999999998</v>
      </c>
      <c r="F108">
        <v>2021</v>
      </c>
      <c r="G108" s="1">
        <v>6.109</v>
      </c>
      <c r="H108">
        <v>2019</v>
      </c>
      <c r="I108">
        <v>6.032</v>
      </c>
      <c r="J108">
        <v>2020</v>
      </c>
      <c r="K108">
        <f t="shared" si="2"/>
        <v>6.032</v>
      </c>
    </row>
    <row r="109" spans="1:11" x14ac:dyDescent="0.25">
      <c r="A109" t="s">
        <v>922</v>
      </c>
      <c r="B109" t="str">
        <f>VLOOKUP(A109,[1]Country!$A:$B,2,FALSE)</f>
        <v>Peru</v>
      </c>
      <c r="C109" t="s">
        <v>806</v>
      </c>
      <c r="D109" t="s">
        <v>9</v>
      </c>
      <c r="E109">
        <v>6.6779999999999999</v>
      </c>
      <c r="F109">
        <v>2021</v>
      </c>
      <c r="G109" s="1">
        <v>6.9779999999999998</v>
      </c>
      <c r="H109">
        <v>2019</v>
      </c>
      <c r="I109">
        <v>6.1269999999999998</v>
      </c>
      <c r="J109">
        <v>2020</v>
      </c>
      <c r="K109">
        <f t="shared" si="2"/>
        <v>6.1269999999999998</v>
      </c>
    </row>
    <row r="110" spans="1:11" x14ac:dyDescent="0.25">
      <c r="A110" t="s">
        <v>923</v>
      </c>
      <c r="B110" t="str">
        <f>VLOOKUP(A110,[1]Country!$A:$B,2,FALSE)</f>
        <v>North Macedonia</v>
      </c>
      <c r="C110" t="s">
        <v>802</v>
      </c>
      <c r="D110" t="s">
        <v>23</v>
      </c>
      <c r="E110">
        <v>6.657</v>
      </c>
      <c r="F110">
        <v>2021</v>
      </c>
      <c r="G110" s="1">
        <v>6.093</v>
      </c>
      <c r="H110">
        <v>2019</v>
      </c>
      <c r="I110">
        <v>5.8879999999999999</v>
      </c>
      <c r="J110">
        <v>2020</v>
      </c>
      <c r="K110">
        <f t="shared" si="2"/>
        <v>5.8879999999999999</v>
      </c>
    </row>
    <row r="111" spans="1:11" x14ac:dyDescent="0.25">
      <c r="A111" t="s">
        <v>924</v>
      </c>
      <c r="B111" t="str">
        <f>VLOOKUP(A111,[1]Country!$A:$B,2,FALSE)</f>
        <v>Belarus</v>
      </c>
      <c r="C111" t="s">
        <v>804</v>
      </c>
      <c r="D111" t="s">
        <v>23</v>
      </c>
      <c r="E111">
        <v>6.4870000000000001</v>
      </c>
      <c r="F111">
        <v>2021</v>
      </c>
      <c r="G111" s="1">
        <v>6.6740000000000004</v>
      </c>
      <c r="H111">
        <v>2019</v>
      </c>
      <c r="I111">
        <v>6.4109999999999996</v>
      </c>
      <c r="J111">
        <v>2020</v>
      </c>
      <c r="K111">
        <f t="shared" si="2"/>
        <v>6.4109999999999996</v>
      </c>
    </row>
    <row r="112" spans="1:11" x14ac:dyDescent="0.25">
      <c r="A112" t="s">
        <v>925</v>
      </c>
      <c r="B112" t="str">
        <f>VLOOKUP(A112,[1]Country!$A:$B,2,FALSE)</f>
        <v>Albania</v>
      </c>
      <c r="C112" t="s">
        <v>802</v>
      </c>
      <c r="D112" t="s">
        <v>23</v>
      </c>
      <c r="E112">
        <v>5.9909999999999997</v>
      </c>
      <c r="F112">
        <v>2021</v>
      </c>
      <c r="G112" s="1">
        <v>5.3029999999999999</v>
      </c>
      <c r="H112">
        <v>2019</v>
      </c>
      <c r="I112">
        <v>5.2149999999999999</v>
      </c>
      <c r="J112">
        <v>2020</v>
      </c>
      <c r="K112">
        <f t="shared" si="2"/>
        <v>5.2149999999999999</v>
      </c>
    </row>
    <row r="113" spans="1:11" x14ac:dyDescent="0.25">
      <c r="A113" t="s">
        <v>926</v>
      </c>
      <c r="B113" t="str">
        <f>VLOOKUP(A113,[1]Country!$A:$B,2,FALSE)</f>
        <v>Colombia</v>
      </c>
      <c r="C113" t="s">
        <v>806</v>
      </c>
      <c r="D113" t="s">
        <v>9</v>
      </c>
      <c r="E113">
        <v>5.7530000000000001</v>
      </c>
      <c r="F113">
        <v>2021</v>
      </c>
      <c r="G113" s="1">
        <v>6.4320000000000004</v>
      </c>
      <c r="H113">
        <v>2019</v>
      </c>
      <c r="I113">
        <v>5.3330000000000002</v>
      </c>
      <c r="J113">
        <v>2020</v>
      </c>
      <c r="K113">
        <f t="shared" si="2"/>
        <v>5.3330000000000002</v>
      </c>
    </row>
    <row r="114" spans="1:11" x14ac:dyDescent="0.25">
      <c r="A114" t="s">
        <v>927</v>
      </c>
      <c r="B114" t="str">
        <f>VLOOKUP(A114,[1]Country!$A:$B,2,FALSE)</f>
        <v>Ecuador</v>
      </c>
      <c r="C114" t="s">
        <v>806</v>
      </c>
      <c r="D114" t="s">
        <v>9</v>
      </c>
      <c r="E114">
        <v>5.665</v>
      </c>
      <c r="F114">
        <v>2021</v>
      </c>
      <c r="G114" s="1">
        <v>6.1840000000000002</v>
      </c>
      <c r="H114">
        <v>2019</v>
      </c>
      <c r="I114">
        <v>5.6</v>
      </c>
      <c r="J114">
        <v>2020</v>
      </c>
      <c r="K114">
        <f t="shared" si="2"/>
        <v>5.6</v>
      </c>
    </row>
    <row r="115" spans="1:11" x14ac:dyDescent="0.25">
      <c r="A115" t="s">
        <v>928</v>
      </c>
      <c r="B115" t="str">
        <f>VLOOKUP(A115,[1]Country!$A:$B,2,FALSE)</f>
        <v>South Africa</v>
      </c>
      <c r="C115" t="s">
        <v>813</v>
      </c>
      <c r="D115" t="s">
        <v>117</v>
      </c>
      <c r="E115">
        <v>5.444</v>
      </c>
      <c r="F115">
        <v>2021</v>
      </c>
      <c r="G115" s="1">
        <v>6.0010000000000003</v>
      </c>
      <c r="H115">
        <v>2019</v>
      </c>
      <c r="I115">
        <v>5.0910000000000002</v>
      </c>
      <c r="J115">
        <v>2020</v>
      </c>
      <c r="K115">
        <f t="shared" si="2"/>
        <v>5.0910000000000002</v>
      </c>
    </row>
    <row r="116" spans="1:11" x14ac:dyDescent="0.25">
      <c r="A116" t="s">
        <v>929</v>
      </c>
      <c r="B116" t="str">
        <f>VLOOKUP(A116,[1]Country!$A:$B,2,FALSE)</f>
        <v>Jamaica</v>
      </c>
      <c r="C116" t="s">
        <v>797</v>
      </c>
      <c r="D116" t="s">
        <v>9</v>
      </c>
      <c r="E116">
        <v>5.3280000000000003</v>
      </c>
      <c r="F116">
        <v>2021</v>
      </c>
      <c r="G116" s="1">
        <v>5.3689999999999998</v>
      </c>
      <c r="H116">
        <v>2019</v>
      </c>
      <c r="I116">
        <v>4.665</v>
      </c>
      <c r="J116">
        <v>2020</v>
      </c>
      <c r="K116">
        <f t="shared" si="2"/>
        <v>4.665</v>
      </c>
    </row>
    <row r="117" spans="1:11" x14ac:dyDescent="0.25">
      <c r="A117" t="s">
        <v>930</v>
      </c>
      <c r="B117" t="str">
        <f>VLOOKUP(A117,[1]Country!$A:$B,2,FALSE)</f>
        <v>Paraguay</v>
      </c>
      <c r="C117" t="s">
        <v>806</v>
      </c>
      <c r="D117" t="s">
        <v>9</v>
      </c>
      <c r="E117">
        <v>5.1459999999999999</v>
      </c>
      <c r="F117">
        <v>2021</v>
      </c>
      <c r="G117" s="1">
        <v>5.4059999999999997</v>
      </c>
      <c r="H117">
        <v>2019</v>
      </c>
      <c r="I117">
        <v>4.95</v>
      </c>
      <c r="J117">
        <v>2020</v>
      </c>
      <c r="K117">
        <f t="shared" si="2"/>
        <v>4.95</v>
      </c>
    </row>
    <row r="118" spans="1:11" x14ac:dyDescent="0.25">
      <c r="A118" t="s">
        <v>931</v>
      </c>
      <c r="B118" t="str">
        <f>VLOOKUP(A118,[1]Country!$A:$B,2,FALSE)</f>
        <v>Tuvalu</v>
      </c>
      <c r="C118" t="s">
        <v>805</v>
      </c>
      <c r="D118" t="s">
        <v>60</v>
      </c>
      <c r="E118">
        <v>5.1159999999999997</v>
      </c>
      <c r="F118">
        <v>2021</v>
      </c>
      <c r="G118" s="1">
        <v>4.0359999999999996</v>
      </c>
      <c r="H118">
        <v>2019</v>
      </c>
      <c r="I118">
        <v>4.1429999999999998</v>
      </c>
      <c r="J118">
        <v>2020</v>
      </c>
      <c r="K118">
        <f t="shared" si="2"/>
        <v>4.1429999999999998</v>
      </c>
    </row>
    <row r="119" spans="1:11" x14ac:dyDescent="0.25">
      <c r="A119" t="s">
        <v>932</v>
      </c>
      <c r="B119" t="str">
        <f>VLOOKUP(A119,[1]Country!$A:$B,2,FALSE)</f>
        <v>Tonga</v>
      </c>
      <c r="C119" t="s">
        <v>805</v>
      </c>
      <c r="D119" t="s">
        <v>60</v>
      </c>
      <c r="E119">
        <v>5.0810000000000004</v>
      </c>
      <c r="F119">
        <v>2021</v>
      </c>
      <c r="G119" s="1">
        <v>4.8650000000000002</v>
      </c>
      <c r="H119">
        <v>2019</v>
      </c>
      <c r="I119">
        <v>4.9029999999999996</v>
      </c>
      <c r="J119">
        <v>2019</v>
      </c>
      <c r="K119">
        <f t="shared" si="2"/>
        <v>4.9029999999999996</v>
      </c>
    </row>
    <row r="120" spans="1:11" x14ac:dyDescent="0.25">
      <c r="A120" t="s">
        <v>933</v>
      </c>
      <c r="B120" t="str">
        <f>VLOOKUP(A120,[1]Country!$A:$B,2,FALSE)</f>
        <v>Fiji</v>
      </c>
      <c r="C120" t="s">
        <v>803</v>
      </c>
      <c r="D120" t="s">
        <v>60</v>
      </c>
      <c r="E120">
        <v>5.069</v>
      </c>
      <c r="F120">
        <v>2021</v>
      </c>
      <c r="G120" s="1">
        <v>6.1849999999999996</v>
      </c>
      <c r="H120">
        <v>2019</v>
      </c>
      <c r="I120">
        <v>4.8819999999999997</v>
      </c>
      <c r="J120">
        <v>2020</v>
      </c>
      <c r="K120">
        <f t="shared" si="2"/>
        <v>4.8819999999999997</v>
      </c>
    </row>
    <row r="121" spans="1:11" x14ac:dyDescent="0.25">
      <c r="A121" t="s">
        <v>934</v>
      </c>
      <c r="B121" t="str">
        <f>VLOOKUP(A121,[1]Country!$A:$B,2,FALSE)</f>
        <v>Azerbaijan</v>
      </c>
      <c r="C121" t="s">
        <v>801</v>
      </c>
      <c r="D121" t="s">
        <v>14</v>
      </c>
      <c r="E121">
        <v>4.883</v>
      </c>
      <c r="F121">
        <v>2021</v>
      </c>
      <c r="G121" s="1">
        <v>4.782</v>
      </c>
      <c r="H121">
        <v>2019</v>
      </c>
      <c r="I121">
        <v>4.2140000000000004</v>
      </c>
      <c r="J121">
        <v>2020</v>
      </c>
      <c r="K121">
        <f t="shared" si="2"/>
        <v>4.2140000000000004</v>
      </c>
    </row>
    <row r="122" spans="1:11" x14ac:dyDescent="0.25">
      <c r="A122" t="s">
        <v>935</v>
      </c>
      <c r="B122" t="str">
        <f>VLOOKUP(A122,[1]Country!$A:$B,2,FALSE)</f>
        <v>Kosovo</v>
      </c>
      <c r="C122" t="s">
        <v>804</v>
      </c>
      <c r="D122" t="s">
        <v>23</v>
      </c>
      <c r="E122">
        <v>4.8559999999999999</v>
      </c>
      <c r="F122">
        <v>2021</v>
      </c>
      <c r="G122" s="1">
        <v>4.4729999999999999</v>
      </c>
      <c r="H122">
        <v>2019</v>
      </c>
      <c r="I122">
        <v>4.2869999999999999</v>
      </c>
      <c r="J122">
        <v>2020</v>
      </c>
      <c r="K122">
        <f t="shared" si="2"/>
        <v>4.2869999999999999</v>
      </c>
    </row>
    <row r="123" spans="1:11" x14ac:dyDescent="0.25">
      <c r="A123" t="s">
        <v>936</v>
      </c>
      <c r="B123" t="str">
        <f>VLOOKUP(A123,[1]Country!$A:$B,2,FALSE)</f>
        <v>Moldova</v>
      </c>
      <c r="C123" t="s">
        <v>804</v>
      </c>
      <c r="D123" t="s">
        <v>23</v>
      </c>
      <c r="E123">
        <v>4.6379999999999999</v>
      </c>
      <c r="F123">
        <v>2021</v>
      </c>
      <c r="G123" s="1">
        <v>2.9569999999999999</v>
      </c>
      <c r="H123">
        <v>2019</v>
      </c>
      <c r="I123">
        <v>4.5510000000000002</v>
      </c>
      <c r="J123">
        <v>2020</v>
      </c>
      <c r="K123">
        <f t="shared" si="2"/>
        <v>4.5510000000000002</v>
      </c>
    </row>
    <row r="124" spans="1:11" x14ac:dyDescent="0.25">
      <c r="A124" t="s">
        <v>937</v>
      </c>
      <c r="B124" t="str">
        <f>VLOOKUP(A124,[1]Country!$A:$B,2,FALSE)</f>
        <v>Iraq</v>
      </c>
      <c r="C124" t="s">
        <v>801</v>
      </c>
      <c r="D124" t="s">
        <v>14</v>
      </c>
      <c r="E124">
        <v>4.6319999999999997</v>
      </c>
      <c r="F124">
        <v>2021</v>
      </c>
      <c r="G124" s="1">
        <v>5.73</v>
      </c>
      <c r="H124">
        <v>2019</v>
      </c>
      <c r="I124">
        <v>4.1580000000000004</v>
      </c>
      <c r="J124">
        <v>2020</v>
      </c>
      <c r="K124">
        <f t="shared" si="2"/>
        <v>4.1580000000000004</v>
      </c>
    </row>
    <row r="125" spans="1:11" x14ac:dyDescent="0.25">
      <c r="A125" t="s">
        <v>938</v>
      </c>
      <c r="B125" t="str">
        <f>VLOOKUP(A125,[1]Country!$A:$B,2,FALSE)</f>
        <v>Guatemala</v>
      </c>
      <c r="C125" t="s">
        <v>808</v>
      </c>
      <c r="D125" t="s">
        <v>9</v>
      </c>
      <c r="E125">
        <v>4.4390000000000001</v>
      </c>
      <c r="F125">
        <v>2021</v>
      </c>
      <c r="G125" s="1">
        <v>4.3630000000000004</v>
      </c>
      <c r="H125">
        <v>2019</v>
      </c>
      <c r="I125">
        <v>4.6029999999999998</v>
      </c>
      <c r="J125">
        <v>2020</v>
      </c>
      <c r="K125">
        <f t="shared" si="2"/>
        <v>4.6029999999999998</v>
      </c>
    </row>
    <row r="126" spans="1:11" x14ac:dyDescent="0.25">
      <c r="A126" t="s">
        <v>939</v>
      </c>
      <c r="B126" t="str">
        <f>VLOOKUP(A126,[1]Country!$A:$B,2,FALSE)</f>
        <v>Namibia</v>
      </c>
      <c r="C126" t="s">
        <v>813</v>
      </c>
      <c r="D126" t="s">
        <v>117</v>
      </c>
      <c r="E126">
        <v>4.3710000000000004</v>
      </c>
      <c r="F126">
        <v>2021</v>
      </c>
      <c r="G126" s="1">
        <v>4.9569999999999999</v>
      </c>
      <c r="H126">
        <v>2019</v>
      </c>
      <c r="I126">
        <v>4.2110000000000003</v>
      </c>
      <c r="J126">
        <v>2020</v>
      </c>
      <c r="K126">
        <f t="shared" si="2"/>
        <v>4.2110000000000003</v>
      </c>
    </row>
    <row r="127" spans="1:11" x14ac:dyDescent="0.25">
      <c r="A127" t="s">
        <v>940</v>
      </c>
      <c r="B127" t="str">
        <f>VLOOKUP(A127,[1]Country!$A:$B,2,FALSE)</f>
        <v>Georgia</v>
      </c>
      <c r="C127" t="s">
        <v>801</v>
      </c>
      <c r="D127" t="s">
        <v>14</v>
      </c>
      <c r="E127">
        <v>4.3609999999999998</v>
      </c>
      <c r="F127">
        <v>2021</v>
      </c>
      <c r="G127" s="1">
        <v>4.4390000000000001</v>
      </c>
      <c r="H127">
        <v>2019</v>
      </c>
      <c r="I127">
        <v>4.2789999999999999</v>
      </c>
      <c r="J127">
        <v>2020</v>
      </c>
      <c r="K127">
        <f t="shared" si="2"/>
        <v>4.2789999999999999</v>
      </c>
    </row>
    <row r="128" spans="1:11" x14ac:dyDescent="0.25">
      <c r="A128" t="s">
        <v>941</v>
      </c>
      <c r="B128" t="str">
        <f>VLOOKUP(A128,[1]Country!$A:$B,2,FALSE)</f>
        <v>Jordan</v>
      </c>
      <c r="C128" t="s">
        <v>801</v>
      </c>
      <c r="D128" t="s">
        <v>14</v>
      </c>
      <c r="E128">
        <v>4.3579999999999997</v>
      </c>
      <c r="F128">
        <v>2021</v>
      </c>
      <c r="G128" s="1">
        <v>4.4050000000000002</v>
      </c>
      <c r="H128">
        <v>2019</v>
      </c>
      <c r="I128">
        <v>4.2830000000000004</v>
      </c>
      <c r="J128">
        <v>2020</v>
      </c>
      <c r="K128">
        <f t="shared" si="2"/>
        <v>4.2830000000000004</v>
      </c>
    </row>
    <row r="129" spans="1:11" x14ac:dyDescent="0.25">
      <c r="A129" t="s">
        <v>942</v>
      </c>
      <c r="B129" t="str">
        <f>VLOOKUP(A129,[1]Country!$A:$B,2,FALSE)</f>
        <v>Indonesia</v>
      </c>
      <c r="C129" t="s">
        <v>800</v>
      </c>
      <c r="D129" t="s">
        <v>14</v>
      </c>
      <c r="E129">
        <v>4.2560000000000002</v>
      </c>
      <c r="F129">
        <v>2021</v>
      </c>
      <c r="G129" s="1">
        <v>4.1360000000000001</v>
      </c>
      <c r="H129">
        <v>2019</v>
      </c>
      <c r="I129">
        <v>3.87</v>
      </c>
      <c r="J129">
        <v>2020</v>
      </c>
      <c r="K129">
        <f t="shared" si="2"/>
        <v>3.87</v>
      </c>
    </row>
    <row r="130" spans="1:11" x14ac:dyDescent="0.25">
      <c r="A130" t="s">
        <v>943</v>
      </c>
      <c r="B130" t="str">
        <f>VLOOKUP(A130,[1]Country!$A:$B,2,FALSE)</f>
        <v>Marshall Islands</v>
      </c>
      <c r="C130" t="s">
        <v>807</v>
      </c>
      <c r="D130" t="s">
        <v>60</v>
      </c>
      <c r="E130">
        <v>4.2060000000000004</v>
      </c>
      <c r="F130">
        <v>2021</v>
      </c>
      <c r="G130" s="1">
        <v>4.0380000000000003</v>
      </c>
      <c r="H130">
        <v>2019</v>
      </c>
      <c r="I130">
        <v>4.0730000000000004</v>
      </c>
      <c r="J130">
        <v>2019</v>
      </c>
      <c r="K130">
        <f t="shared" si="2"/>
        <v>4.0730000000000004</v>
      </c>
    </row>
    <row r="131" spans="1:11" x14ac:dyDescent="0.25">
      <c r="A131" t="s">
        <v>944</v>
      </c>
      <c r="B131" t="str">
        <f>VLOOKUP(A131,[1]Country!$A:$B,2,FALSE)</f>
        <v>Mongolia</v>
      </c>
      <c r="C131" t="s">
        <v>799</v>
      </c>
      <c r="D131" t="s">
        <v>14</v>
      </c>
      <c r="E131">
        <v>4.1719999999999997</v>
      </c>
      <c r="F131">
        <v>2021</v>
      </c>
      <c r="G131" s="1">
        <v>4.2949999999999999</v>
      </c>
      <c r="H131">
        <v>2019</v>
      </c>
      <c r="I131">
        <v>4.0069999999999997</v>
      </c>
      <c r="J131">
        <v>2020</v>
      </c>
      <c r="K131">
        <f t="shared" si="2"/>
        <v>4.0069999999999997</v>
      </c>
    </row>
    <row r="132" spans="1:11" x14ac:dyDescent="0.25">
      <c r="A132" t="s">
        <v>945</v>
      </c>
      <c r="B132" t="str">
        <f>VLOOKUP(A132,[1]Country!$A:$B,2,FALSE)</f>
        <v>Armenia</v>
      </c>
      <c r="C132" t="s">
        <v>801</v>
      </c>
      <c r="D132" t="s">
        <v>14</v>
      </c>
      <c r="E132">
        <v>4.125</v>
      </c>
      <c r="F132">
        <v>2021</v>
      </c>
      <c r="G132" s="1">
        <v>4.6230000000000002</v>
      </c>
      <c r="H132">
        <v>2019</v>
      </c>
      <c r="I132">
        <v>4.2679999999999998</v>
      </c>
      <c r="J132">
        <v>2020</v>
      </c>
      <c r="K132">
        <f t="shared" si="2"/>
        <v>4.2679999999999998</v>
      </c>
    </row>
    <row r="133" spans="1:11" x14ac:dyDescent="0.25">
      <c r="A133" t="s">
        <v>946</v>
      </c>
      <c r="B133" t="str">
        <f>VLOOKUP(A133,[1]Country!$A:$B,2,FALSE)</f>
        <v>El Salvador</v>
      </c>
      <c r="C133" t="s">
        <v>808</v>
      </c>
      <c r="D133" t="s">
        <v>9</v>
      </c>
      <c r="E133">
        <v>4.0309999999999997</v>
      </c>
      <c r="F133">
        <v>2021</v>
      </c>
      <c r="G133" s="1">
        <v>4.1870000000000003</v>
      </c>
      <c r="H133">
        <v>2019</v>
      </c>
      <c r="I133">
        <v>3.7989999999999999</v>
      </c>
      <c r="J133">
        <v>2020</v>
      </c>
      <c r="K133">
        <f t="shared" si="2"/>
        <v>3.7989999999999999</v>
      </c>
    </row>
    <row r="134" spans="1:11" x14ac:dyDescent="0.25">
      <c r="A134" t="s">
        <v>947</v>
      </c>
      <c r="B134" t="str">
        <f>VLOOKUP(A134,[1]Country!$A:$B,2,FALSE)</f>
        <v>Suriname</v>
      </c>
      <c r="C134" t="s">
        <v>806</v>
      </c>
      <c r="D134" t="s">
        <v>9</v>
      </c>
      <c r="E134">
        <v>4.03</v>
      </c>
      <c r="F134">
        <v>2021</v>
      </c>
      <c r="G134" s="1">
        <v>6.36</v>
      </c>
      <c r="H134">
        <v>2019</v>
      </c>
      <c r="I134">
        <v>6.4909999999999997</v>
      </c>
      <c r="J134">
        <v>2020</v>
      </c>
      <c r="K134">
        <f t="shared" si="2"/>
        <v>6.4909999999999997</v>
      </c>
    </row>
    <row r="135" spans="1:11" x14ac:dyDescent="0.25">
      <c r="A135" t="s">
        <v>948</v>
      </c>
      <c r="B135" t="str">
        <f>VLOOKUP(A135,[1]Country!$A:$B,2,FALSE)</f>
        <v>Ukraine</v>
      </c>
      <c r="C135" t="s">
        <v>804</v>
      </c>
      <c r="D135" t="s">
        <v>23</v>
      </c>
      <c r="E135">
        <v>3.984</v>
      </c>
      <c r="F135">
        <v>2021</v>
      </c>
      <c r="G135" s="1">
        <v>3.496</v>
      </c>
      <c r="H135">
        <v>2019</v>
      </c>
      <c r="I135">
        <v>3.7269999999999999</v>
      </c>
      <c r="J135">
        <v>2020</v>
      </c>
      <c r="K135">
        <f t="shared" si="2"/>
        <v>3.7269999999999999</v>
      </c>
    </row>
    <row r="136" spans="1:11" x14ac:dyDescent="0.25">
      <c r="A136" t="s">
        <v>949</v>
      </c>
      <c r="B136" t="str">
        <f>VLOOKUP(A136,[1]Country!$A:$B,2,FALSE)</f>
        <v>Belize</v>
      </c>
      <c r="C136" t="s">
        <v>808</v>
      </c>
      <c r="D136" t="s">
        <v>9</v>
      </c>
      <c r="E136">
        <v>3.97</v>
      </c>
      <c r="F136">
        <v>2021</v>
      </c>
      <c r="G136" s="1">
        <v>4.8840000000000003</v>
      </c>
      <c r="H136">
        <v>2019</v>
      </c>
      <c r="I136">
        <v>4.4359999999999999</v>
      </c>
      <c r="J136">
        <v>2020</v>
      </c>
      <c r="K136">
        <f t="shared" si="2"/>
        <v>4.4359999999999999</v>
      </c>
    </row>
    <row r="137" spans="1:11" x14ac:dyDescent="0.25">
      <c r="A137" t="s">
        <v>950</v>
      </c>
      <c r="B137" t="str">
        <f>VLOOKUP(A137,[1]Country!$A:$B,2,FALSE)</f>
        <v>Egypt</v>
      </c>
      <c r="C137" t="s">
        <v>814</v>
      </c>
      <c r="D137" t="s">
        <v>117</v>
      </c>
      <c r="E137">
        <v>3.8319999999999999</v>
      </c>
      <c r="F137">
        <v>2021</v>
      </c>
      <c r="G137" s="1">
        <v>3.161</v>
      </c>
      <c r="H137">
        <v>2019</v>
      </c>
      <c r="I137">
        <v>3.548</v>
      </c>
      <c r="J137">
        <v>2020</v>
      </c>
      <c r="K137">
        <f t="shared" si="2"/>
        <v>3.548</v>
      </c>
    </row>
    <row r="138" spans="1:11" x14ac:dyDescent="0.25">
      <c r="A138" t="s">
        <v>951</v>
      </c>
      <c r="B138" t="str">
        <f>VLOOKUP(A138,[1]Country!$A:$B,2,FALSE)</f>
        <v>Sri Lanka</v>
      </c>
      <c r="C138" t="s">
        <v>809</v>
      </c>
      <c r="D138" t="s">
        <v>14</v>
      </c>
      <c r="E138">
        <v>3.83</v>
      </c>
      <c r="F138">
        <v>2021</v>
      </c>
      <c r="G138" s="1">
        <v>3.94</v>
      </c>
      <c r="H138">
        <v>2019</v>
      </c>
      <c r="I138">
        <v>3.6819999999999999</v>
      </c>
      <c r="J138">
        <v>2020</v>
      </c>
      <c r="K138">
        <f t="shared" si="2"/>
        <v>3.6819999999999999</v>
      </c>
    </row>
    <row r="139" spans="1:11" x14ac:dyDescent="0.25">
      <c r="A139" t="s">
        <v>952</v>
      </c>
      <c r="B139" t="str">
        <f>VLOOKUP(A139,[1]Country!$A:$B,2,FALSE)</f>
        <v>Micronesia</v>
      </c>
      <c r="C139" t="s">
        <v>807</v>
      </c>
      <c r="D139" t="s">
        <v>60</v>
      </c>
      <c r="E139">
        <v>3.8210000000000002</v>
      </c>
      <c r="F139">
        <v>2021</v>
      </c>
      <c r="G139" s="1">
        <v>3.64</v>
      </c>
      <c r="H139">
        <v>2019</v>
      </c>
      <c r="I139">
        <v>3.585</v>
      </c>
      <c r="J139">
        <v>2019</v>
      </c>
      <c r="K139">
        <f t="shared" si="2"/>
        <v>3.585</v>
      </c>
    </row>
    <row r="140" spans="1:11" x14ac:dyDescent="0.25">
      <c r="A140" t="s">
        <v>953</v>
      </c>
      <c r="B140" t="str">
        <f>VLOOKUP(A140,[1]Country!$A:$B,2,FALSE)</f>
        <v>Eswatini</v>
      </c>
      <c r="C140" t="s">
        <v>813</v>
      </c>
      <c r="D140" t="s">
        <v>117</v>
      </c>
      <c r="E140">
        <v>3.71</v>
      </c>
      <c r="F140">
        <v>2021</v>
      </c>
      <c r="G140" s="1">
        <v>4.0019999999999998</v>
      </c>
      <c r="H140">
        <v>2019</v>
      </c>
      <c r="I140">
        <v>3.4159999999999999</v>
      </c>
      <c r="J140">
        <v>2020</v>
      </c>
      <c r="K140">
        <f t="shared" si="2"/>
        <v>3.4159999999999999</v>
      </c>
    </row>
    <row r="141" spans="1:11" x14ac:dyDescent="0.25">
      <c r="A141" t="s">
        <v>954</v>
      </c>
      <c r="B141" t="str">
        <f>VLOOKUP(A141,[1]Country!$A:$B,2,FALSE)</f>
        <v>Tunisia</v>
      </c>
      <c r="C141" t="s">
        <v>814</v>
      </c>
      <c r="D141" t="s">
        <v>117</v>
      </c>
      <c r="E141">
        <v>3.6829999999999998</v>
      </c>
      <c r="F141">
        <v>2021</v>
      </c>
      <c r="G141" s="1">
        <v>3.3180000000000001</v>
      </c>
      <c r="H141">
        <v>2019</v>
      </c>
      <c r="I141">
        <v>3.32</v>
      </c>
      <c r="J141">
        <v>2020</v>
      </c>
      <c r="K141">
        <f t="shared" si="2"/>
        <v>3.32</v>
      </c>
    </row>
    <row r="142" spans="1:11" x14ac:dyDescent="0.25">
      <c r="A142" t="s">
        <v>955</v>
      </c>
      <c r="B142" t="str">
        <f>VLOOKUP(A142,[1]Country!$A:$B,2,FALSE)</f>
        <v>Samoa</v>
      </c>
      <c r="C142" t="s">
        <v>805</v>
      </c>
      <c r="D142" t="s">
        <v>60</v>
      </c>
      <c r="E142">
        <v>3.6720000000000002</v>
      </c>
      <c r="F142">
        <v>2021</v>
      </c>
      <c r="G142" s="1">
        <v>4.2850000000000001</v>
      </c>
      <c r="H142">
        <v>2019</v>
      </c>
      <c r="I142">
        <v>4.0679999999999996</v>
      </c>
      <c r="J142">
        <v>2020</v>
      </c>
      <c r="K142">
        <f t="shared" si="2"/>
        <v>4.0679999999999996</v>
      </c>
    </row>
    <row r="143" spans="1:11" x14ac:dyDescent="0.25">
      <c r="A143" t="s">
        <v>956</v>
      </c>
      <c r="B143" t="str">
        <f>VLOOKUP(A143,[1]Country!$A:$B,2,FALSE)</f>
        <v>Philippines</v>
      </c>
      <c r="C143" t="s">
        <v>800</v>
      </c>
      <c r="D143" t="s">
        <v>14</v>
      </c>
      <c r="E143">
        <v>3.6459999999999999</v>
      </c>
      <c r="F143">
        <v>2021</v>
      </c>
      <c r="G143" s="1">
        <v>3.3239999999999998</v>
      </c>
      <c r="H143">
        <v>2019</v>
      </c>
      <c r="I143">
        <v>3.2989999999999999</v>
      </c>
      <c r="J143">
        <v>2020</v>
      </c>
      <c r="K143">
        <f t="shared" si="2"/>
        <v>3.2989999999999999</v>
      </c>
    </row>
    <row r="144" spans="1:11" x14ac:dyDescent="0.25">
      <c r="A144" t="s">
        <v>957</v>
      </c>
      <c r="B144" t="str">
        <f>VLOOKUP(A144,[1]Country!$A:$B,2,FALSE)</f>
        <v>Bolivia</v>
      </c>
      <c r="C144" t="s">
        <v>806</v>
      </c>
      <c r="D144" t="s">
        <v>9</v>
      </c>
      <c r="E144">
        <v>3.6240000000000001</v>
      </c>
      <c r="F144">
        <v>2021</v>
      </c>
      <c r="G144" s="1">
        <v>3.552</v>
      </c>
      <c r="H144">
        <v>2019</v>
      </c>
      <c r="I144">
        <v>3.1429999999999998</v>
      </c>
      <c r="J144">
        <v>2020</v>
      </c>
      <c r="K144">
        <f t="shared" si="2"/>
        <v>3.1429999999999998</v>
      </c>
    </row>
    <row r="145" spans="1:11" x14ac:dyDescent="0.25">
      <c r="A145" t="s">
        <v>958</v>
      </c>
      <c r="B145" t="str">
        <f>VLOOKUP(A145,[1]Country!$A:$B,2,FALSE)</f>
        <v>Libya</v>
      </c>
      <c r="C145" t="s">
        <v>814</v>
      </c>
      <c r="D145" t="s">
        <v>117</v>
      </c>
      <c r="E145">
        <v>3.617</v>
      </c>
      <c r="F145">
        <v>2021</v>
      </c>
      <c r="G145" s="1">
        <v>4.8099999999999996</v>
      </c>
      <c r="H145">
        <v>2019</v>
      </c>
      <c r="I145">
        <v>3.6989999999999998</v>
      </c>
      <c r="J145">
        <v>2020</v>
      </c>
      <c r="K145">
        <f t="shared" si="2"/>
        <v>3.6989999999999998</v>
      </c>
    </row>
    <row r="146" spans="1:11" x14ac:dyDescent="0.25">
      <c r="A146" t="s">
        <v>959</v>
      </c>
      <c r="B146" t="str">
        <f>VLOOKUP(A146,[1]Country!$A:$B,2,FALSE)</f>
        <v>Vietnam</v>
      </c>
      <c r="C146" t="s">
        <v>800</v>
      </c>
      <c r="D146" t="s">
        <v>14</v>
      </c>
      <c r="E146">
        <v>3.609</v>
      </c>
      <c r="F146">
        <v>2021</v>
      </c>
      <c r="G146" s="1">
        <v>2.7149999999999999</v>
      </c>
      <c r="H146">
        <v>2019</v>
      </c>
      <c r="I146">
        <v>2.786</v>
      </c>
      <c r="J146">
        <v>2020</v>
      </c>
      <c r="K146">
        <f t="shared" si="2"/>
        <v>2.786</v>
      </c>
    </row>
    <row r="147" spans="1:11" x14ac:dyDescent="0.25">
      <c r="A147" t="s">
        <v>960</v>
      </c>
      <c r="B147" t="str">
        <f>VLOOKUP(A147,[1]Country!$A:$B,2,FALSE)</f>
        <v>Cape Verde</v>
      </c>
      <c r="C147" t="s">
        <v>815</v>
      </c>
      <c r="D147" t="s">
        <v>117</v>
      </c>
      <c r="E147">
        <v>3.5550000000000002</v>
      </c>
      <c r="F147">
        <v>2021</v>
      </c>
      <c r="G147" s="1">
        <v>3.6040000000000001</v>
      </c>
      <c r="H147">
        <v>2019</v>
      </c>
      <c r="I147">
        <v>3.0640000000000001</v>
      </c>
      <c r="J147">
        <v>2020</v>
      </c>
      <c r="K147">
        <f t="shared" si="2"/>
        <v>3.0640000000000001</v>
      </c>
    </row>
    <row r="148" spans="1:11" x14ac:dyDescent="0.25">
      <c r="A148" t="s">
        <v>961</v>
      </c>
      <c r="B148" t="str">
        <f>VLOOKUP(A148,[1]Country!$A:$B,2,FALSE)</f>
        <v>Morocco</v>
      </c>
      <c r="C148" t="s">
        <v>814</v>
      </c>
      <c r="D148" t="s">
        <v>117</v>
      </c>
      <c r="E148">
        <v>3.415</v>
      </c>
      <c r="F148">
        <v>2021</v>
      </c>
      <c r="G148" s="1">
        <v>3.282</v>
      </c>
      <c r="H148">
        <v>2019</v>
      </c>
      <c r="I148">
        <v>3.0089999999999999</v>
      </c>
      <c r="J148">
        <v>2020</v>
      </c>
      <c r="K148">
        <f t="shared" si="2"/>
        <v>3.0089999999999999</v>
      </c>
    </row>
    <row r="149" spans="1:11" x14ac:dyDescent="0.25">
      <c r="A149" t="s">
        <v>962</v>
      </c>
      <c r="B149" t="str">
        <f>VLOOKUP(A149,[1]Country!$A:$B,2,FALSE)</f>
        <v>Algeria</v>
      </c>
      <c r="C149" t="s">
        <v>814</v>
      </c>
      <c r="D149" t="s">
        <v>117</v>
      </c>
      <c r="E149">
        <v>3.3639999999999999</v>
      </c>
      <c r="F149">
        <v>2021</v>
      </c>
      <c r="G149" s="1">
        <v>3.976</v>
      </c>
      <c r="H149">
        <v>2019</v>
      </c>
      <c r="I149">
        <v>3.31</v>
      </c>
      <c r="J149">
        <v>2020</v>
      </c>
      <c r="K149">
        <f t="shared" si="2"/>
        <v>3.31</v>
      </c>
    </row>
    <row r="150" spans="1:11" x14ac:dyDescent="0.25">
      <c r="A150" t="s">
        <v>963</v>
      </c>
      <c r="B150" t="str">
        <f>VLOOKUP(A150,[1]Country!$A:$B,2,FALSE)</f>
        <v>Bhutan</v>
      </c>
      <c r="C150" t="s">
        <v>809</v>
      </c>
      <c r="D150" t="s">
        <v>14</v>
      </c>
      <c r="E150">
        <v>3.2959999999999998</v>
      </c>
      <c r="F150">
        <v>2021</v>
      </c>
      <c r="G150" s="1">
        <v>3.3610000000000002</v>
      </c>
      <c r="H150">
        <v>2019</v>
      </c>
      <c r="I150">
        <v>3.1219999999999999</v>
      </c>
      <c r="J150">
        <v>2020</v>
      </c>
      <c r="K150">
        <f t="shared" si="2"/>
        <v>3.1219999999999999</v>
      </c>
    </row>
    <row r="151" spans="1:11" x14ac:dyDescent="0.25">
      <c r="A151" t="s">
        <v>964</v>
      </c>
      <c r="B151" t="str">
        <f>VLOOKUP(A151,[1]Country!$A:$B,2,FALSE)</f>
        <v>Djibouti</v>
      </c>
      <c r="C151" t="s">
        <v>811</v>
      </c>
      <c r="D151" t="s">
        <v>117</v>
      </c>
      <c r="E151">
        <v>3.214</v>
      </c>
      <c r="F151">
        <v>2021</v>
      </c>
      <c r="G151" s="1">
        <v>3.2519999999999998</v>
      </c>
      <c r="H151">
        <v>2019</v>
      </c>
      <c r="I151">
        <v>3.4260000000000002</v>
      </c>
      <c r="J151">
        <v>2020</v>
      </c>
      <c r="K151">
        <f t="shared" si="2"/>
        <v>3.4260000000000002</v>
      </c>
    </row>
    <row r="152" spans="1:11" x14ac:dyDescent="0.25">
      <c r="A152" t="s">
        <v>965</v>
      </c>
      <c r="B152" t="str">
        <f>VLOOKUP(A152,[1]Country!$A:$B,2,FALSE)</f>
        <v>Palestine</v>
      </c>
      <c r="C152" t="s">
        <v>801</v>
      </c>
      <c r="D152" t="s">
        <v>14</v>
      </c>
      <c r="E152">
        <v>3.1560000000000001</v>
      </c>
      <c r="F152">
        <v>2021</v>
      </c>
      <c r="G152" s="1">
        <v>3.4239999999999999</v>
      </c>
      <c r="H152">
        <v>2019</v>
      </c>
      <c r="I152">
        <v>3.24</v>
      </c>
      <c r="J152">
        <v>2020</v>
      </c>
      <c r="K152">
        <f t="shared" ref="K152:K215" si="3">IF(ISNUMBER(I152)=TRUE,I152,IF(ISNUMBER(G152)=TRUE,G152,E152))</f>
        <v>3.24</v>
      </c>
    </row>
    <row r="153" spans="1:11" x14ac:dyDescent="0.25">
      <c r="A153" t="s">
        <v>966</v>
      </c>
      <c r="B153" t="str">
        <f>VLOOKUP(A153,[1]Country!$A:$B,2,FALSE)</f>
        <v>Vanuatu</v>
      </c>
      <c r="C153" t="s">
        <v>803</v>
      </c>
      <c r="D153" t="s">
        <v>60</v>
      </c>
      <c r="E153">
        <v>2.9569999999999999</v>
      </c>
      <c r="F153">
        <v>2021</v>
      </c>
      <c r="G153" s="1">
        <v>3.0230000000000001</v>
      </c>
      <c r="H153">
        <v>2019</v>
      </c>
      <c r="I153">
        <v>2.7829999999999999</v>
      </c>
      <c r="J153">
        <v>2020</v>
      </c>
      <c r="K153">
        <f t="shared" si="3"/>
        <v>2.7829999999999999</v>
      </c>
    </row>
    <row r="154" spans="1:11" x14ac:dyDescent="0.25">
      <c r="A154" t="s">
        <v>967</v>
      </c>
      <c r="B154" t="str">
        <f>VLOOKUP(A154,[1]Country!$A:$B,2,FALSE)</f>
        <v>Syria</v>
      </c>
      <c r="C154" t="s">
        <v>801</v>
      </c>
      <c r="D154" t="s">
        <v>14</v>
      </c>
      <c r="E154">
        <v>2.8069999999999999</v>
      </c>
      <c r="F154">
        <v>2021</v>
      </c>
      <c r="G154" s="1">
        <v>1.194</v>
      </c>
      <c r="H154">
        <v>2019</v>
      </c>
      <c r="I154">
        <v>2.0329999999999999</v>
      </c>
      <c r="J154">
        <v>2007</v>
      </c>
      <c r="K154">
        <f t="shared" si="3"/>
        <v>2.0329999999999999</v>
      </c>
    </row>
    <row r="155" spans="1:11" x14ac:dyDescent="0.25">
      <c r="A155" t="s">
        <v>968</v>
      </c>
      <c r="B155" t="str">
        <f>VLOOKUP(A155,[1]Country!$A:$B,2,FALSE)</f>
        <v>Lebanon</v>
      </c>
      <c r="C155" t="s">
        <v>801</v>
      </c>
      <c r="D155" t="s">
        <v>14</v>
      </c>
      <c r="E155">
        <v>2.802</v>
      </c>
      <c r="F155">
        <v>2021</v>
      </c>
      <c r="G155" s="1">
        <v>7.7839999999999998</v>
      </c>
      <c r="H155">
        <v>2019</v>
      </c>
      <c r="I155">
        <v>4.891</v>
      </c>
      <c r="J155">
        <v>2020</v>
      </c>
      <c r="K155">
        <f t="shared" si="3"/>
        <v>4.891</v>
      </c>
    </row>
    <row r="156" spans="1:11" x14ac:dyDescent="0.25">
      <c r="A156" t="s">
        <v>969</v>
      </c>
      <c r="B156" t="str">
        <f>VLOOKUP(A156,[1]Country!$A:$B,2,FALSE)</f>
        <v>Laos</v>
      </c>
      <c r="C156" t="s">
        <v>800</v>
      </c>
      <c r="D156" t="s">
        <v>14</v>
      </c>
      <c r="E156">
        <v>2.7730000000000001</v>
      </c>
      <c r="F156">
        <v>2021</v>
      </c>
      <c r="G156" s="1">
        <v>2.625</v>
      </c>
      <c r="H156">
        <v>2019</v>
      </c>
      <c r="I156">
        <v>2.63</v>
      </c>
      <c r="J156">
        <v>2020</v>
      </c>
      <c r="K156">
        <f t="shared" si="3"/>
        <v>2.63</v>
      </c>
    </row>
    <row r="157" spans="1:11" x14ac:dyDescent="0.25">
      <c r="A157" t="s">
        <v>970</v>
      </c>
      <c r="B157" t="str">
        <f>VLOOKUP(A157,[1]Country!$A:$B,2,FALSE)</f>
        <v>Papua New Guinea</v>
      </c>
      <c r="C157" t="s">
        <v>803</v>
      </c>
      <c r="D157" t="s">
        <v>60</v>
      </c>
      <c r="E157">
        <v>2.7370000000000001</v>
      </c>
      <c r="F157">
        <v>2021</v>
      </c>
      <c r="G157" s="1">
        <v>2.8450000000000002</v>
      </c>
      <c r="H157">
        <v>2019</v>
      </c>
      <c r="I157">
        <v>2.637</v>
      </c>
      <c r="J157">
        <v>2020</v>
      </c>
      <c r="K157">
        <f t="shared" si="3"/>
        <v>2.637</v>
      </c>
    </row>
    <row r="158" spans="1:11" x14ac:dyDescent="0.25">
      <c r="A158" t="s">
        <v>971</v>
      </c>
      <c r="B158" t="str">
        <f>VLOOKUP(A158,[1]Country!$A:$B,2,FALSE)</f>
        <v>Honduras</v>
      </c>
      <c r="C158" t="s">
        <v>808</v>
      </c>
      <c r="D158" t="s">
        <v>9</v>
      </c>
      <c r="E158">
        <v>2.5859999999999999</v>
      </c>
      <c r="F158">
        <v>2021</v>
      </c>
      <c r="G158" s="1">
        <v>2.5750000000000002</v>
      </c>
      <c r="H158">
        <v>2019</v>
      </c>
      <c r="I158">
        <v>2.4060000000000001</v>
      </c>
      <c r="J158">
        <v>2020</v>
      </c>
      <c r="K158">
        <f t="shared" si="3"/>
        <v>2.4060000000000001</v>
      </c>
    </row>
    <row r="159" spans="1:11" x14ac:dyDescent="0.25">
      <c r="A159" t="s">
        <v>972</v>
      </c>
      <c r="B159" t="str">
        <f>VLOOKUP(A159,[1]Country!$A:$B,2,FALSE)</f>
        <v>Ivory Coast</v>
      </c>
      <c r="C159" t="s">
        <v>815</v>
      </c>
      <c r="D159" t="s">
        <v>117</v>
      </c>
      <c r="E159">
        <v>2.5670000000000002</v>
      </c>
      <c r="F159">
        <v>2021</v>
      </c>
      <c r="G159" s="1">
        <v>2.2759999999999998</v>
      </c>
      <c r="H159">
        <v>2019</v>
      </c>
      <c r="I159">
        <v>2.3260000000000001</v>
      </c>
      <c r="J159">
        <v>2020</v>
      </c>
      <c r="K159">
        <f t="shared" si="3"/>
        <v>2.3260000000000001</v>
      </c>
    </row>
    <row r="160" spans="1:11" x14ac:dyDescent="0.25">
      <c r="A160" t="s">
        <v>973</v>
      </c>
      <c r="B160" t="str">
        <f>VLOOKUP(A160,[1]Country!$A:$B,2,FALSE)</f>
        <v>Congo</v>
      </c>
      <c r="C160" t="s">
        <v>812</v>
      </c>
      <c r="D160" t="s">
        <v>117</v>
      </c>
      <c r="E160">
        <v>2.5049999999999999</v>
      </c>
      <c r="F160">
        <v>2021</v>
      </c>
      <c r="G160" s="1">
        <v>2.3039999999999998</v>
      </c>
      <c r="H160">
        <v>2019</v>
      </c>
      <c r="I160">
        <v>1.9730000000000001</v>
      </c>
      <c r="J160">
        <v>2020</v>
      </c>
      <c r="K160">
        <f t="shared" si="3"/>
        <v>1.9730000000000001</v>
      </c>
    </row>
    <row r="161" spans="1:11" x14ac:dyDescent="0.25">
      <c r="A161" t="s">
        <v>974</v>
      </c>
      <c r="B161" t="str">
        <f>VLOOKUP(A161,[1]Country!$A:$B,2,FALSE)</f>
        <v>Solomon Islands</v>
      </c>
      <c r="C161" t="s">
        <v>803</v>
      </c>
      <c r="D161" t="s">
        <v>60</v>
      </c>
      <c r="E161">
        <v>2.4550000000000001</v>
      </c>
      <c r="F161">
        <v>2021</v>
      </c>
      <c r="G161" s="1">
        <v>1.9450000000000001</v>
      </c>
      <c r="H161">
        <v>2019</v>
      </c>
      <c r="I161">
        <v>2.258</v>
      </c>
      <c r="J161">
        <v>2020</v>
      </c>
      <c r="K161">
        <f t="shared" si="3"/>
        <v>2.258</v>
      </c>
    </row>
    <row r="162" spans="1:11" x14ac:dyDescent="0.25">
      <c r="A162" t="s">
        <v>975</v>
      </c>
      <c r="B162" t="str">
        <f>VLOOKUP(A162,[1]Country!$A:$B,2,FALSE)</f>
        <v>Nigeria</v>
      </c>
      <c r="C162" t="s">
        <v>815</v>
      </c>
      <c r="D162" t="s">
        <v>117</v>
      </c>
      <c r="E162">
        <v>2.4319999999999999</v>
      </c>
      <c r="F162">
        <v>2021</v>
      </c>
      <c r="G162" s="1">
        <v>2.3610000000000002</v>
      </c>
      <c r="H162">
        <v>2019</v>
      </c>
      <c r="I162">
        <v>2.097</v>
      </c>
      <c r="J162">
        <v>2020</v>
      </c>
      <c r="K162">
        <f t="shared" si="3"/>
        <v>2.097</v>
      </c>
    </row>
    <row r="163" spans="1:11" x14ac:dyDescent="0.25">
      <c r="A163" t="s">
        <v>976</v>
      </c>
      <c r="B163" t="str">
        <f>VLOOKUP(A163,[1]Country!$A:$B,2,FALSE)</f>
        <v>Ghana</v>
      </c>
      <c r="C163" t="s">
        <v>815</v>
      </c>
      <c r="D163" t="s">
        <v>117</v>
      </c>
      <c r="E163">
        <v>2.3740000000000001</v>
      </c>
      <c r="F163">
        <v>2021</v>
      </c>
      <c r="G163" s="1">
        <v>2.2029999999999998</v>
      </c>
      <c r="H163">
        <v>2019</v>
      </c>
      <c r="I163">
        <v>2.3290000000000002</v>
      </c>
      <c r="J163">
        <v>2020</v>
      </c>
      <c r="K163">
        <f t="shared" si="3"/>
        <v>2.3290000000000002</v>
      </c>
    </row>
    <row r="164" spans="1:11" x14ac:dyDescent="0.25">
      <c r="A164" t="s">
        <v>977</v>
      </c>
      <c r="B164" t="str">
        <f>VLOOKUP(A164,[1]Country!$A:$B,2,FALSE)</f>
        <v>India</v>
      </c>
      <c r="C164" t="s">
        <v>809</v>
      </c>
      <c r="D164" t="s">
        <v>14</v>
      </c>
      <c r="E164">
        <v>2.1909999999999998</v>
      </c>
      <c r="F164">
        <v>2021</v>
      </c>
      <c r="G164" s="1">
        <v>2.1160000000000001</v>
      </c>
      <c r="H164">
        <v>2019</v>
      </c>
      <c r="I164">
        <v>1.901</v>
      </c>
      <c r="J164">
        <v>2020</v>
      </c>
      <c r="K164">
        <f t="shared" si="3"/>
        <v>1.901</v>
      </c>
    </row>
    <row r="165" spans="1:11" x14ac:dyDescent="0.25">
      <c r="A165" t="s">
        <v>978</v>
      </c>
      <c r="B165" t="str">
        <f>VLOOKUP(A165,[1]Country!$A:$B,2,FALSE)</f>
        <v>Mauritania</v>
      </c>
      <c r="C165" t="s">
        <v>815</v>
      </c>
      <c r="D165" t="s">
        <v>117</v>
      </c>
      <c r="E165">
        <v>2.1789999999999998</v>
      </c>
      <c r="F165">
        <v>2021</v>
      </c>
      <c r="G165" s="1">
        <v>1.6779999999999999</v>
      </c>
      <c r="H165">
        <v>2019</v>
      </c>
      <c r="I165">
        <v>1.673</v>
      </c>
      <c r="J165">
        <v>2020</v>
      </c>
      <c r="K165">
        <f t="shared" si="3"/>
        <v>1.673</v>
      </c>
    </row>
    <row r="166" spans="1:11" x14ac:dyDescent="0.25">
      <c r="A166" t="s">
        <v>979</v>
      </c>
      <c r="B166" t="str">
        <f>VLOOKUP(A166,[1]Country!$A:$B,2,FALSE)</f>
        <v>São Tomé and Príncipe </v>
      </c>
      <c r="C166" t="s">
        <v>812</v>
      </c>
      <c r="D166" t="s">
        <v>117</v>
      </c>
      <c r="E166">
        <v>2.1739999999999999</v>
      </c>
      <c r="F166">
        <v>2021</v>
      </c>
      <c r="G166" s="1">
        <v>1.9610000000000001</v>
      </c>
      <c r="H166">
        <v>2019</v>
      </c>
      <c r="I166">
        <v>2.1579999999999999</v>
      </c>
      <c r="J166">
        <v>2020</v>
      </c>
      <c r="K166">
        <f t="shared" si="3"/>
        <v>2.1579999999999999</v>
      </c>
    </row>
    <row r="167" spans="1:11" x14ac:dyDescent="0.25">
      <c r="A167" t="s">
        <v>980</v>
      </c>
      <c r="B167" t="str">
        <f>VLOOKUP(A167,[1]Country!$A:$B,2,FALSE)</f>
        <v>Kenya</v>
      </c>
      <c r="C167" t="s">
        <v>811</v>
      </c>
      <c r="D167" t="s">
        <v>117</v>
      </c>
      <c r="E167">
        <v>2.129</v>
      </c>
      <c r="F167">
        <v>2021</v>
      </c>
      <c r="G167" s="1">
        <v>1.8169999999999999</v>
      </c>
      <c r="H167">
        <v>2019</v>
      </c>
      <c r="I167">
        <v>1.8380000000000001</v>
      </c>
      <c r="J167">
        <v>2020</v>
      </c>
      <c r="K167">
        <f t="shared" si="3"/>
        <v>1.8380000000000001</v>
      </c>
    </row>
    <row r="168" spans="1:11" x14ac:dyDescent="0.25">
      <c r="A168" t="s">
        <v>981</v>
      </c>
      <c r="B168" t="str">
        <f>VLOOKUP(A168,[1]Country!$A:$B,2,FALSE)</f>
        <v>Bangladesh</v>
      </c>
      <c r="C168" t="s">
        <v>809</v>
      </c>
      <c r="D168" t="s">
        <v>14</v>
      </c>
      <c r="E168">
        <v>2.1219999999999999</v>
      </c>
      <c r="F168">
        <v>2021</v>
      </c>
      <c r="G168" s="1">
        <v>1.8460000000000001</v>
      </c>
      <c r="H168">
        <v>2019</v>
      </c>
      <c r="I168">
        <v>1.9690000000000001</v>
      </c>
      <c r="J168">
        <v>2020</v>
      </c>
      <c r="K168">
        <f t="shared" si="3"/>
        <v>1.9690000000000001</v>
      </c>
    </row>
    <row r="169" spans="1:11" x14ac:dyDescent="0.25">
      <c r="A169" t="s">
        <v>982</v>
      </c>
      <c r="B169" t="str">
        <f>VLOOKUP(A169,[1]Country!$A:$B,2,FALSE)</f>
        <v>Angola</v>
      </c>
      <c r="C169" t="s">
        <v>812</v>
      </c>
      <c r="D169" t="s">
        <v>117</v>
      </c>
      <c r="E169">
        <v>2.08</v>
      </c>
      <c r="F169">
        <v>2021</v>
      </c>
      <c r="G169" s="1">
        <v>2.6709999999999998</v>
      </c>
      <c r="H169">
        <v>2019</v>
      </c>
      <c r="I169">
        <v>1.8959999999999999</v>
      </c>
      <c r="J169">
        <v>2020</v>
      </c>
      <c r="K169">
        <f t="shared" si="3"/>
        <v>1.8959999999999999</v>
      </c>
    </row>
    <row r="170" spans="1:11" x14ac:dyDescent="0.25">
      <c r="A170" t="s">
        <v>983</v>
      </c>
      <c r="B170" t="str">
        <f>VLOOKUP(A170,[1]Country!$A:$B,2,FALSE)</f>
        <v>Haiti</v>
      </c>
      <c r="C170" t="s">
        <v>797</v>
      </c>
      <c r="D170" t="s">
        <v>9</v>
      </c>
      <c r="E170">
        <v>1.9430000000000001</v>
      </c>
      <c r="F170">
        <v>2021</v>
      </c>
      <c r="G170" s="1">
        <v>715</v>
      </c>
      <c r="H170">
        <v>2019</v>
      </c>
      <c r="I170">
        <v>1.177</v>
      </c>
      <c r="J170">
        <v>2020</v>
      </c>
      <c r="K170">
        <f t="shared" si="3"/>
        <v>1.177</v>
      </c>
    </row>
    <row r="171" spans="1:11" x14ac:dyDescent="0.25">
      <c r="A171" t="s">
        <v>984</v>
      </c>
      <c r="B171" t="str">
        <f>VLOOKUP(A171,[1]Country!$A:$B,2,FALSE)</f>
        <v>Kiribati</v>
      </c>
      <c r="C171" t="s">
        <v>807</v>
      </c>
      <c r="D171" t="s">
        <v>60</v>
      </c>
      <c r="E171">
        <v>1.917</v>
      </c>
      <c r="F171">
        <v>2021</v>
      </c>
      <c r="G171" s="1">
        <v>1.657</v>
      </c>
      <c r="H171">
        <v>2019</v>
      </c>
      <c r="I171">
        <v>1.671</v>
      </c>
      <c r="J171">
        <v>2020</v>
      </c>
      <c r="K171">
        <f t="shared" si="3"/>
        <v>1.671</v>
      </c>
    </row>
    <row r="172" spans="1:11" x14ac:dyDescent="0.25">
      <c r="A172" t="s">
        <v>985</v>
      </c>
      <c r="B172" t="str">
        <f>VLOOKUP(A172,[1]Country!$A:$B,2,FALSE)</f>
        <v>Nicaragua</v>
      </c>
      <c r="C172" t="s">
        <v>808</v>
      </c>
      <c r="D172" t="s">
        <v>9</v>
      </c>
      <c r="E172">
        <v>1.877</v>
      </c>
      <c r="F172">
        <v>2021</v>
      </c>
      <c r="G172" s="1">
        <v>1.913</v>
      </c>
      <c r="H172">
        <v>2019</v>
      </c>
      <c r="I172">
        <v>1.905</v>
      </c>
      <c r="J172">
        <v>2020</v>
      </c>
      <c r="K172">
        <f t="shared" si="3"/>
        <v>1.905</v>
      </c>
    </row>
    <row r="173" spans="1:11" x14ac:dyDescent="0.25">
      <c r="A173" t="s">
        <v>986</v>
      </c>
      <c r="B173" t="str">
        <f>VLOOKUP(A173,[1]Country!$A:$B,2,FALSE)</f>
        <v>Uzbekistan</v>
      </c>
      <c r="C173" t="s">
        <v>810</v>
      </c>
      <c r="D173" t="s">
        <v>14</v>
      </c>
      <c r="E173">
        <v>1.7749999999999999</v>
      </c>
      <c r="F173">
        <v>2021</v>
      </c>
      <c r="G173" s="1">
        <v>1.756</v>
      </c>
      <c r="H173">
        <v>2019</v>
      </c>
      <c r="I173">
        <v>1.6859999999999999</v>
      </c>
      <c r="J173">
        <v>2020</v>
      </c>
      <c r="K173">
        <f t="shared" si="3"/>
        <v>1.6859999999999999</v>
      </c>
    </row>
    <row r="174" spans="1:11" x14ac:dyDescent="0.25">
      <c r="A174" t="s">
        <v>987</v>
      </c>
      <c r="B174" t="str">
        <f>VLOOKUP(A174,[1]Country!$A:$B,2,FALSE)</f>
        <v>Cambodia</v>
      </c>
      <c r="C174" t="s">
        <v>800</v>
      </c>
      <c r="D174" t="s">
        <v>14</v>
      </c>
      <c r="E174">
        <v>1.72</v>
      </c>
      <c r="F174">
        <v>2021</v>
      </c>
      <c r="G174" s="1">
        <v>1.6439999999999999</v>
      </c>
      <c r="H174">
        <v>2019</v>
      </c>
      <c r="I174">
        <v>1.5129999999999999</v>
      </c>
      <c r="J174">
        <v>2020</v>
      </c>
      <c r="K174">
        <f t="shared" si="3"/>
        <v>1.5129999999999999</v>
      </c>
    </row>
    <row r="175" spans="1:11" x14ac:dyDescent="0.25">
      <c r="A175" t="s">
        <v>988</v>
      </c>
      <c r="B175" t="str">
        <f>VLOOKUP(A175,[1]Country!$A:$B,2,FALSE)</f>
        <v>Zimbabwe</v>
      </c>
      <c r="C175" t="s">
        <v>811</v>
      </c>
      <c r="D175" t="s">
        <v>117</v>
      </c>
      <c r="E175">
        <v>1.6839999999999999</v>
      </c>
      <c r="F175">
        <v>2021</v>
      </c>
      <c r="G175" s="1">
        <v>1.464</v>
      </c>
      <c r="H175">
        <v>2019</v>
      </c>
      <c r="I175">
        <v>1.1279999999999999</v>
      </c>
      <c r="J175">
        <v>2020</v>
      </c>
      <c r="K175">
        <f t="shared" si="3"/>
        <v>1.1279999999999999</v>
      </c>
    </row>
    <row r="176" spans="1:11" x14ac:dyDescent="0.25">
      <c r="A176" t="s">
        <v>989</v>
      </c>
      <c r="B176" t="str">
        <f>VLOOKUP(A176,[1]Country!$A:$B,2,FALSE)</f>
        <v>Cameroon</v>
      </c>
      <c r="C176" t="s">
        <v>812</v>
      </c>
      <c r="D176" t="s">
        <v>117</v>
      </c>
      <c r="E176">
        <v>1.649</v>
      </c>
      <c r="F176">
        <v>2021</v>
      </c>
      <c r="G176" s="1">
        <v>1.534</v>
      </c>
      <c r="H176">
        <v>2019</v>
      </c>
      <c r="I176">
        <v>1.4990000000000001</v>
      </c>
      <c r="J176">
        <v>2020</v>
      </c>
      <c r="K176">
        <f t="shared" si="3"/>
        <v>1.4990000000000001</v>
      </c>
    </row>
    <row r="177" spans="1:11" x14ac:dyDescent="0.25">
      <c r="A177" t="s">
        <v>990</v>
      </c>
      <c r="B177" t="str">
        <f>VLOOKUP(A177,[1]Country!$A:$B,2,FALSE)</f>
        <v>Senegal</v>
      </c>
      <c r="C177" t="s">
        <v>815</v>
      </c>
      <c r="D177" t="s">
        <v>117</v>
      </c>
      <c r="E177">
        <v>1.6220000000000001</v>
      </c>
      <c r="F177">
        <v>2021</v>
      </c>
      <c r="G177" s="1">
        <v>1.452</v>
      </c>
      <c r="H177">
        <v>2019</v>
      </c>
      <c r="I177">
        <v>1.488</v>
      </c>
      <c r="J177">
        <v>2020</v>
      </c>
      <c r="K177">
        <f t="shared" si="3"/>
        <v>1.488</v>
      </c>
    </row>
    <row r="178" spans="1:11" x14ac:dyDescent="0.25">
      <c r="A178" t="s">
        <v>991</v>
      </c>
      <c r="B178" t="str">
        <f>VLOOKUP(A178,[1]Country!$A:$B,2,FALSE)</f>
        <v>Venezuela</v>
      </c>
      <c r="C178" t="s">
        <v>806</v>
      </c>
      <c r="D178" t="s">
        <v>9</v>
      </c>
      <c r="E178">
        <v>1.542</v>
      </c>
      <c r="F178">
        <v>2021</v>
      </c>
      <c r="G178" s="1">
        <v>4.7329999999999997</v>
      </c>
      <c r="H178">
        <v>2019</v>
      </c>
      <c r="I178">
        <v>16.056000000000001</v>
      </c>
      <c r="J178">
        <v>2014</v>
      </c>
      <c r="K178">
        <f t="shared" si="3"/>
        <v>16.056000000000001</v>
      </c>
    </row>
    <row r="179" spans="1:11" x14ac:dyDescent="0.25">
      <c r="A179" t="s">
        <v>992</v>
      </c>
      <c r="B179" t="str">
        <f>VLOOKUP(A179,[1]Country!$A:$B,2,FALSE)</f>
        <v>Myanmar</v>
      </c>
      <c r="C179" t="s">
        <v>800</v>
      </c>
      <c r="D179" t="s">
        <v>14</v>
      </c>
      <c r="E179">
        <v>1.423</v>
      </c>
      <c r="F179">
        <v>2021</v>
      </c>
      <c r="G179" s="1">
        <v>1.421</v>
      </c>
      <c r="H179">
        <v>2019</v>
      </c>
      <c r="I179">
        <v>1.4</v>
      </c>
      <c r="J179">
        <v>2020</v>
      </c>
      <c r="K179">
        <f t="shared" si="3"/>
        <v>1.4</v>
      </c>
    </row>
    <row r="180" spans="1:11" x14ac:dyDescent="0.25">
      <c r="A180" t="s">
        <v>993</v>
      </c>
      <c r="B180" t="str">
        <f>VLOOKUP(A180,[1]Country!$A:$B,2,FALSE)</f>
        <v>Comoros</v>
      </c>
      <c r="C180" t="s">
        <v>811</v>
      </c>
      <c r="D180" t="s">
        <v>117</v>
      </c>
      <c r="E180">
        <v>1.42</v>
      </c>
      <c r="F180">
        <v>2021</v>
      </c>
      <c r="G180" s="1">
        <v>1.37</v>
      </c>
      <c r="H180">
        <v>2019</v>
      </c>
      <c r="I180">
        <v>1.403</v>
      </c>
      <c r="J180">
        <v>2020</v>
      </c>
      <c r="K180">
        <f t="shared" si="3"/>
        <v>1.403</v>
      </c>
    </row>
    <row r="181" spans="1:11" x14ac:dyDescent="0.25">
      <c r="A181" t="s">
        <v>994</v>
      </c>
      <c r="B181" t="str">
        <f>VLOOKUP(A181,[1]Country!$A:$B,2,FALSE)</f>
        <v>Benin</v>
      </c>
      <c r="C181" t="s">
        <v>815</v>
      </c>
      <c r="D181" t="s">
        <v>117</v>
      </c>
      <c r="E181">
        <v>1.3879999999999999</v>
      </c>
      <c r="F181">
        <v>2021</v>
      </c>
      <c r="G181" s="1">
        <v>1.22</v>
      </c>
      <c r="H181">
        <v>2019</v>
      </c>
      <c r="I181">
        <v>1.2909999999999999</v>
      </c>
      <c r="J181">
        <v>2020</v>
      </c>
      <c r="K181">
        <f t="shared" si="3"/>
        <v>1.2909999999999999</v>
      </c>
    </row>
    <row r="182" spans="1:11" x14ac:dyDescent="0.25">
      <c r="A182" t="s">
        <v>995</v>
      </c>
      <c r="B182" t="str">
        <f>VLOOKUP(A182,[1]Country!$A:$B,2,FALSE)</f>
        <v>East Timor</v>
      </c>
      <c r="C182" t="s">
        <v>800</v>
      </c>
      <c r="D182" t="s">
        <v>14</v>
      </c>
      <c r="E182">
        <v>1.2849999999999999</v>
      </c>
      <c r="F182">
        <v>2021</v>
      </c>
      <c r="G182" s="1">
        <v>1.5609999999999999</v>
      </c>
      <c r="H182">
        <v>2019</v>
      </c>
      <c r="I182">
        <v>1.381</v>
      </c>
      <c r="J182">
        <v>2020</v>
      </c>
      <c r="K182">
        <f t="shared" si="3"/>
        <v>1.381</v>
      </c>
    </row>
    <row r="183" spans="1:11" x14ac:dyDescent="0.25">
      <c r="A183" t="s">
        <v>996</v>
      </c>
      <c r="B183" t="str">
        <f>VLOOKUP(A183,[1]Country!$A:$B,2,FALSE)</f>
        <v>Pakistan</v>
      </c>
      <c r="C183" t="s">
        <v>809</v>
      </c>
      <c r="D183" t="s">
        <v>14</v>
      </c>
      <c r="E183">
        <v>1.26</v>
      </c>
      <c r="F183">
        <v>2021</v>
      </c>
      <c r="G183" s="1">
        <v>1.1870000000000001</v>
      </c>
      <c r="H183">
        <v>2019</v>
      </c>
      <c r="I183">
        <v>1.194</v>
      </c>
      <c r="J183">
        <v>2020</v>
      </c>
      <c r="K183">
        <f t="shared" si="3"/>
        <v>1.194</v>
      </c>
    </row>
    <row r="184" spans="1:11" x14ac:dyDescent="0.25">
      <c r="A184" t="s">
        <v>997</v>
      </c>
      <c r="B184" t="str">
        <f>VLOOKUP(A184,[1]Country!$A:$B,2,FALSE)</f>
        <v>Nepal</v>
      </c>
      <c r="C184" t="s">
        <v>809</v>
      </c>
      <c r="D184" t="s">
        <v>14</v>
      </c>
      <c r="E184">
        <v>1.236</v>
      </c>
      <c r="F184">
        <v>2021</v>
      </c>
      <c r="G184" s="1">
        <v>1.0740000000000001</v>
      </c>
      <c r="H184">
        <v>2019</v>
      </c>
      <c r="I184">
        <v>1.155</v>
      </c>
      <c r="J184">
        <v>2020</v>
      </c>
      <c r="K184">
        <f t="shared" si="3"/>
        <v>1.155</v>
      </c>
    </row>
    <row r="185" spans="1:11" x14ac:dyDescent="0.25">
      <c r="A185" t="s">
        <v>998</v>
      </c>
      <c r="B185" t="str">
        <f>VLOOKUP(A185,[1]Country!$A:$B,2,FALSE)</f>
        <v>Lesotho</v>
      </c>
      <c r="C185" t="s">
        <v>813</v>
      </c>
      <c r="D185" t="s">
        <v>117</v>
      </c>
      <c r="E185">
        <v>1.1779999999999999</v>
      </c>
      <c r="F185">
        <v>2021</v>
      </c>
      <c r="G185" s="1">
        <v>1.1579999999999999</v>
      </c>
      <c r="H185">
        <v>2019</v>
      </c>
      <c r="I185">
        <v>861</v>
      </c>
      <c r="J185">
        <v>2020</v>
      </c>
      <c r="K185">
        <f t="shared" si="3"/>
        <v>861</v>
      </c>
    </row>
    <row r="186" spans="1:11" x14ac:dyDescent="0.25">
      <c r="A186" t="s">
        <v>999</v>
      </c>
      <c r="B186" t="str">
        <f>VLOOKUP(A186,[1]Country!$A:$B,2,FALSE)</f>
        <v>Guinea</v>
      </c>
      <c r="C186" t="s">
        <v>815</v>
      </c>
      <c r="D186" t="s">
        <v>117</v>
      </c>
      <c r="E186">
        <v>1.141</v>
      </c>
      <c r="F186">
        <v>2021</v>
      </c>
      <c r="G186" s="1">
        <v>967</v>
      </c>
      <c r="H186">
        <v>2019</v>
      </c>
      <c r="I186">
        <v>1.194</v>
      </c>
      <c r="J186">
        <v>2020</v>
      </c>
      <c r="K186">
        <f t="shared" si="3"/>
        <v>1.194</v>
      </c>
    </row>
    <row r="187" spans="1:11" x14ac:dyDescent="0.25">
      <c r="A187" t="s">
        <v>1000</v>
      </c>
      <c r="B187" t="str">
        <f>VLOOKUP(A187,[1]Country!$A:$B,2,FALSE)</f>
        <v>Kyrgyzstan</v>
      </c>
      <c r="C187" t="s">
        <v>810</v>
      </c>
      <c r="D187" t="s">
        <v>14</v>
      </c>
      <c r="E187">
        <v>1.123</v>
      </c>
      <c r="F187">
        <v>2021</v>
      </c>
      <c r="G187" s="1">
        <v>1.3180000000000001</v>
      </c>
      <c r="H187">
        <v>2019</v>
      </c>
      <c r="I187">
        <v>1.1739999999999999</v>
      </c>
      <c r="J187">
        <v>2020</v>
      </c>
      <c r="K187">
        <f t="shared" si="3"/>
        <v>1.1739999999999999</v>
      </c>
    </row>
    <row r="188" spans="1:11" x14ac:dyDescent="0.25">
      <c r="A188" t="s">
        <v>1001</v>
      </c>
      <c r="B188" t="str">
        <f>VLOOKUP(A188,[1]Country!$A:$B,2,FALSE)</f>
        <v>Tanzania</v>
      </c>
      <c r="C188" t="s">
        <v>811</v>
      </c>
      <c r="D188" t="s">
        <v>117</v>
      </c>
      <c r="E188">
        <v>1.1040000000000001</v>
      </c>
      <c r="F188">
        <v>2021</v>
      </c>
      <c r="G188" s="1">
        <v>1.0840000000000001</v>
      </c>
      <c r="H188">
        <v>2019</v>
      </c>
      <c r="I188">
        <v>1.077</v>
      </c>
      <c r="J188">
        <v>2020</v>
      </c>
      <c r="K188">
        <f t="shared" si="3"/>
        <v>1.077</v>
      </c>
    </row>
    <row r="189" spans="1:11" x14ac:dyDescent="0.25">
      <c r="A189" t="s">
        <v>1002</v>
      </c>
      <c r="B189" t="str">
        <f>VLOOKUP(A189,[1]Country!$A:$B,2,FALSE)</f>
        <v>Togo</v>
      </c>
      <c r="C189" t="s">
        <v>815</v>
      </c>
      <c r="D189" t="s">
        <v>117</v>
      </c>
      <c r="E189">
        <v>1.016</v>
      </c>
      <c r="F189">
        <v>2021</v>
      </c>
      <c r="G189" s="1">
        <v>899</v>
      </c>
      <c r="H189">
        <v>2019</v>
      </c>
      <c r="I189">
        <v>915</v>
      </c>
      <c r="J189">
        <v>2020</v>
      </c>
      <c r="K189">
        <f t="shared" si="3"/>
        <v>915</v>
      </c>
    </row>
    <row r="190" spans="1:11" x14ac:dyDescent="0.25">
      <c r="A190" t="s">
        <v>1003</v>
      </c>
      <c r="B190" t="str">
        <f>VLOOKUP(A190,[1]Country!$A:$B,2,FALSE)</f>
        <v>Mali</v>
      </c>
      <c r="C190" t="s">
        <v>815</v>
      </c>
      <c r="D190" t="s">
        <v>117</v>
      </c>
      <c r="E190">
        <v>983</v>
      </c>
      <c r="F190">
        <v>2021</v>
      </c>
      <c r="G190" s="1">
        <v>887</v>
      </c>
      <c r="H190">
        <v>2019</v>
      </c>
      <c r="I190">
        <v>859</v>
      </c>
      <c r="J190">
        <v>2020</v>
      </c>
      <c r="K190">
        <f t="shared" si="3"/>
        <v>859</v>
      </c>
    </row>
    <row r="191" spans="1:11" x14ac:dyDescent="0.25">
      <c r="A191" t="s">
        <v>1004</v>
      </c>
      <c r="B191" t="str">
        <f>VLOOKUP(A191,[1]Country!$A:$B,2,FALSE)</f>
        <v>Zambia</v>
      </c>
      <c r="C191" t="s">
        <v>811</v>
      </c>
      <c r="D191" t="s">
        <v>117</v>
      </c>
      <c r="E191">
        <v>974</v>
      </c>
      <c r="F191">
        <v>2021</v>
      </c>
      <c r="G191" s="1">
        <v>1.292</v>
      </c>
      <c r="H191">
        <v>2019</v>
      </c>
      <c r="I191">
        <v>1.0509999999999999</v>
      </c>
      <c r="J191">
        <v>2020</v>
      </c>
      <c r="K191">
        <f t="shared" si="3"/>
        <v>1.0509999999999999</v>
      </c>
    </row>
    <row r="192" spans="1:11" x14ac:dyDescent="0.25">
      <c r="A192" t="s">
        <v>1005</v>
      </c>
      <c r="B192" t="str">
        <f>VLOOKUP(A192,[1]Country!$A:$B,2,FALSE)</f>
        <v>Uganda</v>
      </c>
      <c r="C192" t="s">
        <v>811</v>
      </c>
      <c r="D192" t="s">
        <v>117</v>
      </c>
      <c r="E192">
        <v>972</v>
      </c>
      <c r="F192">
        <v>2021</v>
      </c>
      <c r="G192" s="1">
        <v>737</v>
      </c>
      <c r="H192">
        <v>2019</v>
      </c>
      <c r="I192">
        <v>817</v>
      </c>
      <c r="J192">
        <v>2020</v>
      </c>
      <c r="K192">
        <f t="shared" si="3"/>
        <v>817</v>
      </c>
    </row>
    <row r="193" spans="1:11" x14ac:dyDescent="0.25">
      <c r="A193" t="s">
        <v>1006</v>
      </c>
      <c r="B193" t="str">
        <f>VLOOKUP(A193,[1]Country!$A:$B,2,FALSE)</f>
        <v>Ethiopia</v>
      </c>
      <c r="C193" t="s">
        <v>811</v>
      </c>
      <c r="D193" t="s">
        <v>117</v>
      </c>
      <c r="E193">
        <v>952</v>
      </c>
      <c r="F193">
        <v>2021</v>
      </c>
      <c r="G193" s="1">
        <v>828</v>
      </c>
      <c r="H193">
        <v>2019</v>
      </c>
      <c r="I193">
        <v>936</v>
      </c>
      <c r="J193">
        <v>2020</v>
      </c>
      <c r="K193">
        <f t="shared" si="3"/>
        <v>936</v>
      </c>
    </row>
    <row r="194" spans="1:11" x14ac:dyDescent="0.25">
      <c r="A194" t="s">
        <v>1007</v>
      </c>
      <c r="B194" t="str">
        <f>VLOOKUP(A194,[1]Country!$A:$B,2,FALSE)</f>
        <v>Guinea-Bissau</v>
      </c>
      <c r="C194" t="s">
        <v>815</v>
      </c>
      <c r="D194" t="s">
        <v>117</v>
      </c>
      <c r="E194">
        <v>888</v>
      </c>
      <c r="F194">
        <v>2021</v>
      </c>
      <c r="G194" s="1">
        <v>688</v>
      </c>
      <c r="H194">
        <v>2019</v>
      </c>
      <c r="I194">
        <v>728</v>
      </c>
      <c r="J194">
        <v>2020</v>
      </c>
      <c r="K194">
        <f t="shared" si="3"/>
        <v>728</v>
      </c>
    </row>
    <row r="195" spans="1:11" x14ac:dyDescent="0.25">
      <c r="A195" t="s">
        <v>1008</v>
      </c>
      <c r="B195" t="str">
        <f>VLOOKUP(A195,[1]Country!$A:$B,2,FALSE)</f>
        <v>Burkina Faso</v>
      </c>
      <c r="C195" t="s">
        <v>815</v>
      </c>
      <c r="D195" t="s">
        <v>117</v>
      </c>
      <c r="E195">
        <v>876</v>
      </c>
      <c r="F195">
        <v>2021</v>
      </c>
      <c r="G195" s="1">
        <v>787</v>
      </c>
      <c r="H195">
        <v>2019</v>
      </c>
      <c r="I195">
        <v>831</v>
      </c>
      <c r="J195">
        <v>2020</v>
      </c>
      <c r="K195">
        <f t="shared" si="3"/>
        <v>831</v>
      </c>
    </row>
    <row r="196" spans="1:11" x14ac:dyDescent="0.25">
      <c r="A196" t="s">
        <v>1009</v>
      </c>
      <c r="B196" t="str">
        <f>VLOOKUP(A196,[1]Country!$A:$B,2,FALSE)</f>
        <v>Gambia</v>
      </c>
      <c r="C196" t="s">
        <v>815</v>
      </c>
      <c r="D196" t="s">
        <v>117</v>
      </c>
      <c r="E196">
        <v>834</v>
      </c>
      <c r="F196">
        <v>2021</v>
      </c>
      <c r="G196" s="1">
        <v>776</v>
      </c>
      <c r="H196">
        <v>2019</v>
      </c>
      <c r="I196">
        <v>787</v>
      </c>
      <c r="J196">
        <v>2020</v>
      </c>
      <c r="K196">
        <f t="shared" si="3"/>
        <v>787</v>
      </c>
    </row>
    <row r="197" spans="1:11" x14ac:dyDescent="0.25">
      <c r="A197" t="s">
        <v>1010</v>
      </c>
      <c r="B197" t="str">
        <f>VLOOKUP(A197,[1]Country!$A:$B,2,FALSE)</f>
        <v>Rwanda</v>
      </c>
      <c r="C197" t="s">
        <v>811</v>
      </c>
      <c r="D197" t="s">
        <v>117</v>
      </c>
      <c r="E197">
        <v>821</v>
      </c>
      <c r="F197">
        <v>2021</v>
      </c>
      <c r="G197" s="1">
        <v>820</v>
      </c>
      <c r="H197">
        <v>2019</v>
      </c>
      <c r="I197">
        <v>798</v>
      </c>
      <c r="J197">
        <v>2020</v>
      </c>
      <c r="K197">
        <f t="shared" si="3"/>
        <v>798</v>
      </c>
    </row>
    <row r="198" spans="1:11" x14ac:dyDescent="0.25">
      <c r="A198" t="s">
        <v>1011</v>
      </c>
      <c r="B198" t="str">
        <f>VLOOKUP(A198,[1]Country!$A:$B,2,FALSE)</f>
        <v>Tajikistan</v>
      </c>
      <c r="C198" t="s">
        <v>810</v>
      </c>
      <c r="D198" t="s">
        <v>14</v>
      </c>
      <c r="E198">
        <v>810</v>
      </c>
      <c r="F198">
        <v>2021</v>
      </c>
      <c r="G198" s="1">
        <v>894</v>
      </c>
      <c r="H198">
        <v>2019</v>
      </c>
      <c r="I198">
        <v>859</v>
      </c>
      <c r="J198">
        <v>2020</v>
      </c>
      <c r="K198">
        <f t="shared" si="3"/>
        <v>859</v>
      </c>
    </row>
    <row r="199" spans="1:11" x14ac:dyDescent="0.25">
      <c r="A199" t="s">
        <v>1012</v>
      </c>
      <c r="B199" t="str">
        <f>VLOOKUP(A199,[1]Country!$A:$B,2,FALSE)</f>
        <v>Sudan</v>
      </c>
      <c r="C199" t="s">
        <v>814</v>
      </c>
      <c r="D199" t="s">
        <v>117</v>
      </c>
      <c r="E199">
        <v>787</v>
      </c>
      <c r="F199">
        <v>2021</v>
      </c>
      <c r="G199" s="1">
        <v>815</v>
      </c>
      <c r="H199">
        <v>2019</v>
      </c>
      <c r="I199">
        <v>596</v>
      </c>
      <c r="J199">
        <v>2020</v>
      </c>
      <c r="K199">
        <f t="shared" si="3"/>
        <v>596</v>
      </c>
    </row>
    <row r="200" spans="1:11" x14ac:dyDescent="0.25">
      <c r="A200" t="s">
        <v>1013</v>
      </c>
      <c r="B200" t="str">
        <f>VLOOKUP(A200,[1]Country!$A:$B,2,FALSE)</f>
        <v>Yemen</v>
      </c>
      <c r="C200" t="s">
        <v>801</v>
      </c>
      <c r="D200" t="s">
        <v>14</v>
      </c>
      <c r="E200">
        <v>754</v>
      </c>
      <c r="F200">
        <v>2021</v>
      </c>
      <c r="G200" s="1">
        <v>855</v>
      </c>
      <c r="H200">
        <v>2019</v>
      </c>
      <c r="I200">
        <v>824</v>
      </c>
      <c r="J200">
        <v>2018</v>
      </c>
      <c r="K200">
        <f t="shared" si="3"/>
        <v>824</v>
      </c>
    </row>
    <row r="201" spans="1:11" x14ac:dyDescent="0.25">
      <c r="A201" t="s">
        <v>1014</v>
      </c>
      <c r="B201" t="str">
        <f>VLOOKUP(A201,[1]Country!$A:$B,2,FALSE)</f>
        <v>Chad</v>
      </c>
      <c r="C201" t="s">
        <v>812</v>
      </c>
      <c r="D201" t="s">
        <v>117</v>
      </c>
      <c r="E201">
        <v>741</v>
      </c>
      <c r="F201">
        <v>2021</v>
      </c>
      <c r="G201" s="1">
        <v>707</v>
      </c>
      <c r="H201">
        <v>2019</v>
      </c>
      <c r="I201">
        <v>615</v>
      </c>
      <c r="J201">
        <v>2020</v>
      </c>
      <c r="K201">
        <f t="shared" si="3"/>
        <v>615</v>
      </c>
    </row>
    <row r="202" spans="1:11" x14ac:dyDescent="0.25">
      <c r="A202" t="s">
        <v>1015</v>
      </c>
      <c r="B202" t="str">
        <f>VLOOKUP(A202,[1]Country!$A:$B,2,FALSE)</f>
        <v>Liberia</v>
      </c>
      <c r="C202" t="s">
        <v>815</v>
      </c>
      <c r="D202" t="s">
        <v>117</v>
      </c>
      <c r="E202">
        <v>700</v>
      </c>
      <c r="F202">
        <v>2021</v>
      </c>
      <c r="G202" s="1">
        <v>523</v>
      </c>
      <c r="H202">
        <v>2019</v>
      </c>
      <c r="I202">
        <v>583</v>
      </c>
      <c r="J202">
        <v>2020</v>
      </c>
      <c r="K202">
        <f t="shared" si="3"/>
        <v>583</v>
      </c>
    </row>
    <row r="203" spans="1:11" x14ac:dyDescent="0.25">
      <c r="A203" t="s">
        <v>1016</v>
      </c>
      <c r="B203" t="str">
        <f>VLOOKUP(A203,[1]Country!$A:$B,2,FALSE)</f>
        <v>North Korea</v>
      </c>
      <c r="C203" t="s">
        <v>799</v>
      </c>
      <c r="D203" t="s">
        <v>14</v>
      </c>
      <c r="E203" t="s">
        <v>257</v>
      </c>
      <c r="G203" s="1">
        <v>640</v>
      </c>
      <c r="H203">
        <v>2019</v>
      </c>
      <c r="I203" t="s">
        <v>257</v>
      </c>
      <c r="K203">
        <f t="shared" si="3"/>
        <v>640</v>
      </c>
    </row>
    <row r="204" spans="1:11" x14ac:dyDescent="0.25">
      <c r="A204" t="s">
        <v>1017</v>
      </c>
      <c r="B204" t="str">
        <f>VLOOKUP(A204,[1]Country!$A:$B,2,FALSE)</f>
        <v>Niger</v>
      </c>
      <c r="C204" t="s">
        <v>815</v>
      </c>
      <c r="D204" t="s">
        <v>117</v>
      </c>
      <c r="E204">
        <v>633</v>
      </c>
      <c r="F204">
        <v>2021</v>
      </c>
      <c r="G204" s="1">
        <v>555</v>
      </c>
      <c r="H204">
        <v>2019</v>
      </c>
      <c r="I204">
        <v>2.097</v>
      </c>
      <c r="J204">
        <v>2020</v>
      </c>
      <c r="K204">
        <f t="shared" si="3"/>
        <v>2.097</v>
      </c>
    </row>
    <row r="205" spans="1:11" x14ac:dyDescent="0.25">
      <c r="A205" t="s">
        <v>1018</v>
      </c>
      <c r="B205" t="str">
        <f>VLOOKUP(A205,[1]Country!$A:$B,2,FALSE)</f>
        <v>Eritrea</v>
      </c>
      <c r="C205" t="s">
        <v>811</v>
      </c>
      <c r="D205" t="s">
        <v>117</v>
      </c>
      <c r="E205">
        <v>625</v>
      </c>
      <c r="F205">
        <v>2021</v>
      </c>
      <c r="G205" s="1">
        <v>567</v>
      </c>
      <c r="H205">
        <v>2019</v>
      </c>
      <c r="I205">
        <v>643</v>
      </c>
      <c r="J205">
        <v>2011</v>
      </c>
      <c r="K205">
        <f t="shared" si="3"/>
        <v>643</v>
      </c>
    </row>
    <row r="206" spans="1:11" x14ac:dyDescent="0.25">
      <c r="A206" t="s">
        <v>1019</v>
      </c>
      <c r="B206" t="str">
        <f>VLOOKUP(A206,[1]Country!$A:$B,2,FALSE)</f>
        <v>Afghanistan</v>
      </c>
      <c r="C206" t="s">
        <v>809</v>
      </c>
      <c r="D206" t="s">
        <v>14</v>
      </c>
      <c r="E206">
        <v>592</v>
      </c>
      <c r="F206">
        <v>2021</v>
      </c>
      <c r="G206" s="1">
        <v>470</v>
      </c>
      <c r="H206">
        <v>2019</v>
      </c>
      <c r="I206">
        <v>509</v>
      </c>
      <c r="J206">
        <v>2020</v>
      </c>
      <c r="K206">
        <f t="shared" si="3"/>
        <v>509</v>
      </c>
    </row>
    <row r="207" spans="1:11" x14ac:dyDescent="0.25">
      <c r="A207" t="s">
        <v>1020</v>
      </c>
      <c r="B207" t="str">
        <f>VLOOKUP(A207,[1]Country!$A:$B,2,FALSE)</f>
        <v>DR Congo</v>
      </c>
      <c r="C207" t="s">
        <v>812</v>
      </c>
      <c r="D207" t="s">
        <v>117</v>
      </c>
      <c r="E207">
        <v>588</v>
      </c>
      <c r="F207">
        <v>2021</v>
      </c>
      <c r="G207" s="1">
        <v>545</v>
      </c>
      <c r="H207">
        <v>2019</v>
      </c>
      <c r="I207">
        <v>557</v>
      </c>
      <c r="J207">
        <v>2020</v>
      </c>
      <c r="K207">
        <f t="shared" si="3"/>
        <v>557</v>
      </c>
    </row>
    <row r="208" spans="1:11" x14ac:dyDescent="0.25">
      <c r="A208" t="s">
        <v>1021</v>
      </c>
      <c r="B208" t="str">
        <f>VLOOKUP(A208,[1]Country!$A:$B,2,FALSE)</f>
        <v>Central African Republic</v>
      </c>
      <c r="C208" t="s">
        <v>812</v>
      </c>
      <c r="D208" t="s">
        <v>117</v>
      </c>
      <c r="E208">
        <v>552</v>
      </c>
      <c r="F208">
        <v>2021</v>
      </c>
      <c r="G208" s="1">
        <v>468</v>
      </c>
      <c r="H208">
        <v>2019</v>
      </c>
      <c r="I208">
        <v>477</v>
      </c>
      <c r="J208">
        <v>2020</v>
      </c>
      <c r="K208">
        <f t="shared" si="3"/>
        <v>477</v>
      </c>
    </row>
    <row r="209" spans="1:11" x14ac:dyDescent="0.25">
      <c r="A209" t="s">
        <v>1022</v>
      </c>
      <c r="B209" t="str">
        <f>VLOOKUP(A209,[1]Country!$A:$B,2,FALSE)</f>
        <v>Sierra Leone</v>
      </c>
      <c r="C209" t="s">
        <v>815</v>
      </c>
      <c r="D209" t="s">
        <v>117</v>
      </c>
      <c r="E209">
        <v>542</v>
      </c>
      <c r="F209">
        <v>2021</v>
      </c>
      <c r="G209" s="1">
        <v>528</v>
      </c>
      <c r="H209">
        <v>2019</v>
      </c>
      <c r="I209">
        <v>485</v>
      </c>
      <c r="J209">
        <v>2020</v>
      </c>
      <c r="K209">
        <f t="shared" si="3"/>
        <v>485</v>
      </c>
    </row>
    <row r="210" spans="1:11" x14ac:dyDescent="0.25">
      <c r="A210" t="s">
        <v>1023</v>
      </c>
      <c r="B210" t="str">
        <f>VLOOKUP(A210,[1]Country!$A:$B,2,FALSE)</f>
        <v>Madagascar</v>
      </c>
      <c r="C210" t="s">
        <v>811</v>
      </c>
      <c r="D210" t="s">
        <v>117</v>
      </c>
      <c r="E210">
        <v>521</v>
      </c>
      <c r="F210">
        <v>2021</v>
      </c>
      <c r="G210" s="1">
        <v>523</v>
      </c>
      <c r="H210">
        <v>2019</v>
      </c>
      <c r="I210">
        <v>496</v>
      </c>
      <c r="J210">
        <v>2020</v>
      </c>
      <c r="K210">
        <f t="shared" si="3"/>
        <v>496</v>
      </c>
    </row>
    <row r="211" spans="1:11" x14ac:dyDescent="0.25">
      <c r="A211" t="s">
        <v>1024</v>
      </c>
      <c r="B211" t="str">
        <f>VLOOKUP(A211,[1]Country!$A:$B,2,FALSE)</f>
        <v>Malawi</v>
      </c>
      <c r="C211" t="s">
        <v>811</v>
      </c>
      <c r="D211" t="s">
        <v>117</v>
      </c>
      <c r="E211">
        <v>432</v>
      </c>
      <c r="F211">
        <v>2021</v>
      </c>
      <c r="G211" s="1">
        <v>435</v>
      </c>
      <c r="H211">
        <v>2019</v>
      </c>
      <c r="I211">
        <v>625</v>
      </c>
      <c r="J211">
        <v>2020</v>
      </c>
      <c r="K211">
        <f t="shared" si="3"/>
        <v>625</v>
      </c>
    </row>
    <row r="212" spans="1:11" x14ac:dyDescent="0.25">
      <c r="A212" t="s">
        <v>1025</v>
      </c>
      <c r="B212" t="str">
        <f>VLOOKUP(A212,[1]Country!$A:$B,2,FALSE)</f>
        <v>Mozambique</v>
      </c>
      <c r="C212" t="s">
        <v>811</v>
      </c>
      <c r="D212" t="s">
        <v>117</v>
      </c>
      <c r="E212">
        <v>425</v>
      </c>
      <c r="F212">
        <v>2021</v>
      </c>
      <c r="G212" s="1">
        <v>504</v>
      </c>
      <c r="H212">
        <v>2019</v>
      </c>
      <c r="I212">
        <v>449</v>
      </c>
      <c r="J212">
        <v>2020</v>
      </c>
      <c r="K212">
        <f t="shared" si="3"/>
        <v>449</v>
      </c>
    </row>
    <row r="213" spans="1:11" x14ac:dyDescent="0.25">
      <c r="A213" t="s">
        <v>1026</v>
      </c>
      <c r="B213" t="str">
        <f>VLOOKUP(A213,[1]Country!$A:$B,2,FALSE)</f>
        <v>Somalia</v>
      </c>
      <c r="C213" t="s">
        <v>811</v>
      </c>
      <c r="D213" t="s">
        <v>117</v>
      </c>
      <c r="E213">
        <v>347</v>
      </c>
      <c r="F213">
        <v>2021</v>
      </c>
      <c r="G213" s="1">
        <v>105</v>
      </c>
      <c r="H213">
        <v>2019</v>
      </c>
      <c r="I213">
        <v>309</v>
      </c>
      <c r="J213">
        <v>2020</v>
      </c>
      <c r="K213">
        <f t="shared" si="3"/>
        <v>309</v>
      </c>
    </row>
    <row r="214" spans="1:11" x14ac:dyDescent="0.25">
      <c r="A214" t="s">
        <v>1027</v>
      </c>
      <c r="B214" t="str">
        <f>VLOOKUP(A214,[1]Country!$A:$B,2,FALSE)</f>
        <v>South Sudan</v>
      </c>
      <c r="C214" t="s">
        <v>811</v>
      </c>
      <c r="D214" t="s">
        <v>117</v>
      </c>
      <c r="E214">
        <v>315</v>
      </c>
      <c r="F214">
        <v>2021</v>
      </c>
      <c r="G214" s="1">
        <v>448</v>
      </c>
      <c r="H214">
        <v>2019</v>
      </c>
      <c r="I214">
        <v>1.1200000000000001</v>
      </c>
      <c r="J214">
        <v>2015</v>
      </c>
      <c r="K214">
        <f t="shared" si="3"/>
        <v>1.1200000000000001</v>
      </c>
    </row>
    <row r="215" spans="1:11" x14ac:dyDescent="0.25">
      <c r="A215" t="s">
        <v>1028</v>
      </c>
      <c r="B215" t="str">
        <f>VLOOKUP(A215,[1]Country!$A:$B,2,FALSE)</f>
        <v>Burundi</v>
      </c>
      <c r="C215" t="s">
        <v>811</v>
      </c>
      <c r="D215" t="s">
        <v>117</v>
      </c>
      <c r="E215">
        <v>265</v>
      </c>
      <c r="F215">
        <v>2021</v>
      </c>
      <c r="G215" s="1">
        <v>260</v>
      </c>
      <c r="H215">
        <v>2019</v>
      </c>
      <c r="I215">
        <v>274</v>
      </c>
      <c r="J215">
        <v>2020</v>
      </c>
      <c r="K215">
        <f t="shared" si="3"/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Prepared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Зельберг</dc:creator>
  <cp:lastModifiedBy>Ирина Зельберг</cp:lastModifiedBy>
  <dcterms:created xsi:type="dcterms:W3CDTF">2015-06-05T18:19:34Z</dcterms:created>
  <dcterms:modified xsi:type="dcterms:W3CDTF">2021-10-25T08:02:48Z</dcterms:modified>
</cp:coreProperties>
</file>