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437BE108-D987-44C0-8CF9-64C19EB1651C}" xr6:coauthVersionLast="47" xr6:coauthVersionMax="47" xr10:uidLastSave="{00000000-0000-0000-0000-000000000000}"/>
  <bookViews>
    <workbookView xWindow="-120" yWindow="-120" windowWidth="29040" windowHeight="15840" xr2:uid="{D88EBEA8-34EE-4800-873C-99E7F9B12DFF}"/>
  </bookViews>
  <sheets>
    <sheet name="Лист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2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2" i="1"/>
  <c r="D2" i="1"/>
</calcChain>
</file>

<file path=xl/sharedStrings.xml><?xml version="1.0" encoding="utf-8"?>
<sst xmlns="http://schemas.openxmlformats.org/spreadsheetml/2006/main" count="530" uniqueCount="268">
  <si>
    <t>London</t>
  </si>
  <si>
    <t>United Kingdom</t>
  </si>
  <si>
    <t>H</t>
  </si>
  <si>
    <t>San Antonio</t>
  </si>
  <si>
    <t>USA</t>
  </si>
  <si>
    <t>RH</t>
  </si>
  <si>
    <t>New York</t>
  </si>
  <si>
    <t>Birmingham</t>
  </si>
  <si>
    <t>Amsterdam</t>
  </si>
  <si>
    <t>Netherlands</t>
  </si>
  <si>
    <t>Glasgow</t>
  </si>
  <si>
    <t>Paris</t>
  </si>
  <si>
    <t>France</t>
  </si>
  <si>
    <t>Tallinn</t>
  </si>
  <si>
    <t>Estonia</t>
  </si>
  <si>
    <t>Reykjavík</t>
  </si>
  <si>
    <t>Iceland</t>
  </si>
  <si>
    <t>Santiago</t>
  </si>
  <si>
    <t>Chile</t>
  </si>
  <si>
    <t>Tokyo</t>
  </si>
  <si>
    <t>Japan</t>
  </si>
  <si>
    <t>Quebec</t>
  </si>
  <si>
    <t>Canada</t>
  </si>
  <si>
    <t>Singapore</t>
  </si>
  <si>
    <t>Osaka</t>
  </si>
  <si>
    <t>Copenhagen</t>
  </si>
  <si>
    <t>Denmark</t>
  </si>
  <si>
    <t>Warsaw</t>
  </si>
  <si>
    <t>Poland</t>
  </si>
  <si>
    <t>Berlin</t>
  </si>
  <si>
    <t>Germany</t>
  </si>
  <si>
    <t>Bratislava</t>
  </si>
  <si>
    <t>Slovakia</t>
  </si>
  <si>
    <t>M</t>
  </si>
  <si>
    <t>Vienna</t>
  </si>
  <si>
    <t>Austria</t>
  </si>
  <si>
    <t>Baltimore</t>
  </si>
  <si>
    <t>Hong Kong</t>
  </si>
  <si>
    <t>China</t>
  </si>
  <si>
    <t>Antwerp</t>
  </si>
  <si>
    <t>Belgium</t>
  </si>
  <si>
    <t>Seoul</t>
  </si>
  <si>
    <t>South Korea</t>
  </si>
  <si>
    <t>Budapest</t>
  </si>
  <si>
    <t>Hungary</t>
  </si>
  <si>
    <t>Stockholm</t>
  </si>
  <si>
    <t>Sweden</t>
  </si>
  <si>
    <t>Vilnius</t>
  </si>
  <si>
    <t>Lithuania</t>
  </si>
  <si>
    <t>Oslo</t>
  </si>
  <si>
    <t>Norway</t>
  </si>
  <si>
    <t>Rome</t>
  </si>
  <si>
    <t>Italy</t>
  </si>
  <si>
    <t>Zurich</t>
  </si>
  <si>
    <t>Switzerland</t>
  </si>
  <si>
    <t>Seville</t>
  </si>
  <si>
    <t>Spain</t>
  </si>
  <si>
    <t>Los Angeles</t>
  </si>
  <si>
    <t>Buenos Aires</t>
  </si>
  <si>
    <t>Argentina</t>
  </si>
  <si>
    <t>Chicago</t>
  </si>
  <si>
    <t>Manchester</t>
  </si>
  <si>
    <t>Toronto</t>
  </si>
  <si>
    <t>Leeds</t>
  </si>
  <si>
    <t>Sydney</t>
  </si>
  <si>
    <t>Australia</t>
  </si>
  <si>
    <t>Málaga</t>
  </si>
  <si>
    <t>Melbourne</t>
  </si>
  <si>
    <t>Tel Aviv</t>
  </si>
  <si>
    <t>Israel</t>
  </si>
  <si>
    <t>San Francisco</t>
  </si>
  <si>
    <t>Nagoya</t>
  </si>
  <si>
    <t>Helsinki</t>
  </si>
  <si>
    <t>Finland</t>
  </si>
  <si>
    <t>Beijing</t>
  </si>
  <si>
    <t>Washington</t>
  </si>
  <si>
    <t>Riga</t>
  </si>
  <si>
    <t>Latvia</t>
  </si>
  <si>
    <t>Madrid</t>
  </si>
  <si>
    <t>Nice</t>
  </si>
  <si>
    <t>Boston</t>
  </si>
  <si>
    <t>Moscow</t>
  </si>
  <si>
    <t>Russia</t>
  </si>
  <si>
    <t>Wellington</t>
  </si>
  <si>
    <t>New Zealand</t>
  </si>
  <si>
    <t>Linz</t>
  </si>
  <si>
    <t>Munich</t>
  </si>
  <si>
    <t>Palma de Mallorca</t>
  </si>
  <si>
    <t>Barcelona</t>
  </si>
  <si>
    <t>Marseille</t>
  </si>
  <si>
    <t>Basel</t>
  </si>
  <si>
    <t>Duisburg</t>
  </si>
  <si>
    <t>Taipei</t>
  </si>
  <si>
    <t>Taiwan</t>
  </si>
  <si>
    <t>Porto</t>
  </si>
  <si>
    <t>Portugal</t>
  </si>
  <si>
    <t>Bern</t>
  </si>
  <si>
    <t>Montevideo</t>
  </si>
  <si>
    <t>Uruguay</t>
  </si>
  <si>
    <t>Geneva</t>
  </si>
  <si>
    <t>Ljubljana</t>
  </si>
  <si>
    <t>Slovenia</t>
  </si>
  <si>
    <t>Frankfurt</t>
  </si>
  <si>
    <t>Liverpool</t>
  </si>
  <si>
    <t>Hamburg</t>
  </si>
  <si>
    <t>Wroclaw</t>
  </si>
  <si>
    <t>Auckland</t>
  </si>
  <si>
    <t>Nottingham</t>
  </si>
  <si>
    <t>Göteborg</t>
  </si>
  <si>
    <t>Zagreb</t>
  </si>
  <si>
    <t>Croatia</t>
  </si>
  <si>
    <t>Dublin</t>
  </si>
  <si>
    <t>Ireland</t>
  </si>
  <si>
    <t>Lille</t>
  </si>
  <si>
    <t>Montreal</t>
  </si>
  <si>
    <t>Dubai</t>
  </si>
  <si>
    <t>United Arab Emirates</t>
  </si>
  <si>
    <t>Ottawa</t>
  </si>
  <si>
    <t>Kuala Lumpur</t>
  </si>
  <si>
    <t>Malaysia</t>
  </si>
  <si>
    <t>Miami</t>
  </si>
  <si>
    <t>Zaragoza</t>
  </si>
  <si>
    <t>Milan</t>
  </si>
  <si>
    <t>A Coruña</t>
  </si>
  <si>
    <t>Phoenix</t>
  </si>
  <si>
    <t>Bucharest</t>
  </si>
  <si>
    <t>Romania</t>
  </si>
  <si>
    <t>Rotterdam</t>
  </si>
  <si>
    <t>Bangkok</t>
  </si>
  <si>
    <t>Thailand</t>
  </si>
  <si>
    <t>Lisbon</t>
  </si>
  <si>
    <t>Murcia</t>
  </si>
  <si>
    <t>Dallas</t>
  </si>
  <si>
    <t>Athens</t>
  </si>
  <si>
    <t>Greece</t>
  </si>
  <si>
    <t>Edinburgh</t>
  </si>
  <si>
    <t>Bilbao</t>
  </si>
  <si>
    <t>Prague</t>
  </si>
  <si>
    <t>Czech Republic</t>
  </si>
  <si>
    <t>Florence</t>
  </si>
  <si>
    <t>Brussels</t>
  </si>
  <si>
    <t>Turin</t>
  </si>
  <si>
    <t>San  Diego</t>
  </si>
  <si>
    <t>Minsk</t>
  </si>
  <si>
    <t>Belarus</t>
  </si>
  <si>
    <t>Düsseldorf</t>
  </si>
  <si>
    <t>Kiev</t>
  </si>
  <si>
    <t>Ukraine</t>
  </si>
  <si>
    <t>Cologne</t>
  </si>
  <si>
    <t>San José</t>
  </si>
  <si>
    <t>Costa Rica</t>
  </si>
  <si>
    <t>Denver</t>
  </si>
  <si>
    <t>Guangzhou</t>
  </si>
  <si>
    <t>Stuttgart</t>
  </si>
  <si>
    <t>Panama</t>
  </si>
  <si>
    <t>Philadelphia</t>
  </si>
  <si>
    <t>Sofia</t>
  </si>
  <si>
    <t>Bulgaria</t>
  </si>
  <si>
    <t>Vancouver</t>
  </si>
  <si>
    <t>Naples</t>
  </si>
  <si>
    <t>Lyon</t>
  </si>
  <si>
    <t>Bogotá</t>
  </si>
  <si>
    <t>Colombia</t>
  </si>
  <si>
    <t>Eindhoven</t>
  </si>
  <si>
    <t>Istanbul</t>
  </si>
  <si>
    <t>Turkey</t>
  </si>
  <si>
    <t>Seattle</t>
  </si>
  <si>
    <t>Shenzhen</t>
  </si>
  <si>
    <t>Shanghai</t>
  </si>
  <si>
    <t>Belgrade</t>
  </si>
  <si>
    <t>Serbia</t>
  </si>
  <si>
    <t>L</t>
  </si>
  <si>
    <t>Houston</t>
  </si>
  <si>
    <t>Saint Petersburg</t>
  </si>
  <si>
    <t>Valencia</t>
  </si>
  <si>
    <t>Ho Chi Minh City</t>
  </si>
  <si>
    <t>Vietnam</t>
  </si>
  <si>
    <t>Jerusalem</t>
  </si>
  <si>
    <t>Skopje</t>
  </si>
  <si>
    <t>North Macedonia</t>
  </si>
  <si>
    <t>Tbilisi</t>
  </si>
  <si>
    <t>Georgia</t>
  </si>
  <si>
    <t>Amman</t>
  </si>
  <si>
    <t>Jordan</t>
  </si>
  <si>
    <t>Rosario</t>
  </si>
  <si>
    <t>Belo Horizonte</t>
  </si>
  <si>
    <t>Brazil</t>
  </si>
  <si>
    <t>Doha</t>
  </si>
  <si>
    <t>Qatar</t>
  </si>
  <si>
    <t>Guayaquil</t>
  </si>
  <si>
    <t>Ecuador</t>
  </si>
  <si>
    <t>Abu Dhabi</t>
  </si>
  <si>
    <t>Bangalore</t>
  </si>
  <si>
    <t>India</t>
  </si>
  <si>
    <t>Rio de Janeiro</t>
  </si>
  <si>
    <t>Tianjin</t>
  </si>
  <si>
    <t>Almaty</t>
  </si>
  <si>
    <t>Kazakhstan</t>
  </si>
  <si>
    <t>Casablanca</t>
  </si>
  <si>
    <t>Morocco</t>
  </si>
  <si>
    <t>Brasília</t>
  </si>
  <si>
    <t>Novosibirsk</t>
  </si>
  <si>
    <t>Baku</t>
  </si>
  <si>
    <t>Azerbaijan</t>
  </si>
  <si>
    <t>Tunis</t>
  </si>
  <si>
    <t>Tunisia</t>
  </si>
  <si>
    <t>São Paulo</t>
  </si>
  <si>
    <t>Cape Town</t>
  </si>
  <si>
    <t>South Africa</t>
  </si>
  <si>
    <t>Mexico City</t>
  </si>
  <si>
    <t>Mexico</t>
  </si>
  <si>
    <t>Manama</t>
  </si>
  <si>
    <t>Bahrain</t>
  </si>
  <si>
    <t>Medellín</t>
  </si>
  <si>
    <t>Guatemala City</t>
  </si>
  <si>
    <t>Guatemala</t>
  </si>
  <si>
    <t>Ankara</t>
  </si>
  <si>
    <t>Mumbai</t>
  </si>
  <si>
    <t>Córdoba</t>
  </si>
  <si>
    <t>Nairobi</t>
  </si>
  <si>
    <t>Kenya</t>
  </si>
  <si>
    <t>Quito</t>
  </si>
  <si>
    <t>Manila</t>
  </si>
  <si>
    <t>Philippines</t>
  </si>
  <si>
    <t>Lima</t>
  </si>
  <si>
    <t>Perú</t>
  </si>
  <si>
    <t>Riyadh</t>
  </si>
  <si>
    <t>Saudi Arabia</t>
  </si>
  <si>
    <t>Santo Domingo</t>
  </si>
  <si>
    <t>Dominican Republic</t>
  </si>
  <si>
    <t>Cairo</t>
  </si>
  <si>
    <t>Egypt</t>
  </si>
  <si>
    <t>Curitiba</t>
  </si>
  <si>
    <t>New Delhi</t>
  </si>
  <si>
    <t>Asunción</t>
  </si>
  <si>
    <t>Paraguay</t>
  </si>
  <si>
    <t>Johannesburg</t>
  </si>
  <si>
    <t>Jakarta</t>
  </si>
  <si>
    <t>Indonesia</t>
  </si>
  <si>
    <t>Rabat</t>
  </si>
  <si>
    <t>Kuwait City</t>
  </si>
  <si>
    <t>Kuwait</t>
  </si>
  <si>
    <t>Kolkata</t>
  </si>
  <si>
    <t>Sarajevo</t>
  </si>
  <si>
    <t>Bosnia‐Herzegovina</t>
  </si>
  <si>
    <t>Douala</t>
  </si>
  <si>
    <t>Cameroon</t>
  </si>
  <si>
    <t>La Paz</t>
  </si>
  <si>
    <t>Bolivia</t>
  </si>
  <si>
    <t>Lagos</t>
  </si>
  <si>
    <t>Nigeria</t>
  </si>
  <si>
    <t>VL</t>
  </si>
  <si>
    <t>Salvador</t>
  </si>
  <si>
    <t>Caracas</t>
  </si>
  <si>
    <t>Venezuela</t>
  </si>
  <si>
    <t>Santa Cruz</t>
  </si>
  <si>
    <t>Lahore</t>
  </si>
  <si>
    <t>Pakistan</t>
  </si>
  <si>
    <t>Cali</t>
  </si>
  <si>
    <t>Karachi</t>
  </si>
  <si>
    <t>City</t>
  </si>
  <si>
    <t>Country</t>
  </si>
  <si>
    <t>Performance</t>
  </si>
  <si>
    <t>CIMI 2018</t>
  </si>
  <si>
    <t>Ranking 2018</t>
  </si>
  <si>
    <t>City_origin</t>
  </si>
  <si>
    <t>Country_origin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</si>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</sst>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5804-2C14-4D68-90D6-1A408C68F305}">
  <dimension ref="A1:H175"/>
  <sheetViews>
    <sheetView tabSelected="1" workbookViewId="0">
      <selection activeCell="G2" sqref="G2:G175"/>
    </sheetView>
  </sheetViews>
  <sheetFormatPr defaultRowHeight="15" x14ac:dyDescent="0.25"/>
  <cols>
    <col min="1" max="1" width="19.42578125" style="1" customWidth="1"/>
    <col min="2" max="5" width="15.7109375" style="1" customWidth="1"/>
    <col min="6" max="6" width="18.140625" style="1" customWidth="1"/>
    <col min="7" max="7" width="13.85546875" style="1" customWidth="1"/>
    <col min="8" max="8" width="14.85546875" style="1" customWidth="1"/>
    <col min="9" max="16384" width="9.140625" style="1"/>
  </cols>
  <sheetData>
    <row r="1" spans="1:8" x14ac:dyDescent="0.25">
      <c r="A1" s="1" t="s">
        <v>264</v>
      </c>
      <c r="B1" s="1" t="s">
        <v>265</v>
      </c>
      <c r="C1" s="1" t="s">
        <v>266</v>
      </c>
      <c r="D1" s="1" t="s">
        <v>260</v>
      </c>
      <c r="E1" s="1" t="s">
        <v>261</v>
      </c>
      <c r="F1" s="1" t="s">
        <v>267</v>
      </c>
      <c r="G1" s="1" t="s">
        <v>262</v>
      </c>
      <c r="H1" s="1" t="s">
        <v>263</v>
      </c>
    </row>
    <row r="2" spans="1:8" x14ac:dyDescent="0.25">
      <c r="A2" s="1">
        <v>1</v>
      </c>
      <c r="B2" s="1" t="s">
        <v>0</v>
      </c>
      <c r="C2" s="1" t="s">
        <v>1</v>
      </c>
      <c r="D2" s="2" t="str">
        <f>VLOOKUP(B2,[1]City!$A:$B,2,FALSE)</f>
        <v>London</v>
      </c>
      <c r="E2" s="2" t="str">
        <f>VLOOKUP(C2,[1]Country!$A:$B,2,FALSE)</f>
        <v>United Kingdom</v>
      </c>
      <c r="F2" s="1" t="s">
        <v>2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 s="1">
        <v>100</v>
      </c>
    </row>
    <row r="3" spans="1:8" x14ac:dyDescent="0.25">
      <c r="A3" s="1">
        <v>2</v>
      </c>
      <c r="B3" s="1" t="s">
        <v>6</v>
      </c>
      <c r="C3" s="1" t="s">
        <v>4</v>
      </c>
      <c r="D3" s="2" t="str">
        <f>VLOOKUP(B3,[1]City!$A:$B,2,FALSE)</f>
        <v>New York City</v>
      </c>
      <c r="E3" s="2" t="str">
        <f>VLOOKUP(C3,[1]Country!$A:$B,2,FALSE)</f>
        <v>United States</v>
      </c>
      <c r="F3" s="1" t="s">
        <v>2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 s="1">
        <v>94.63</v>
      </c>
    </row>
    <row r="4" spans="1:8" x14ac:dyDescent="0.25">
      <c r="A4" s="1">
        <v>3</v>
      </c>
      <c r="B4" s="1" t="s">
        <v>8</v>
      </c>
      <c r="C4" s="1" t="s">
        <v>9</v>
      </c>
      <c r="D4" s="2" t="str">
        <f>VLOOKUP(B4,[1]City!$A:$B,2,FALSE)</f>
        <v>Amsterdam</v>
      </c>
      <c r="E4" s="2" t="str">
        <f>VLOOKUP(C4,[1]Country!$A:$B,2,FALSE)</f>
        <v>Netherlands</v>
      </c>
      <c r="F4" s="1" t="s">
        <v>5</v>
      </c>
      <c r="G4" t="str">
        <f>IF(H4&gt;[2]Лист1!$D$3,[2]Лист1!$A$2,IF(H4&gt;[2]Лист1!$D$4,[2]Лист1!$A$3,IF(H4&gt;[2]Лист1!$D$5,[2]Лист1!$A$4,IF(H4&gt;[2]Лист1!$D$6,[2]Лист1!$A$5,[2]Лист1!$A$6))))</f>
        <v>Relatively High</v>
      </c>
      <c r="H4" s="1">
        <v>86.7</v>
      </c>
    </row>
    <row r="5" spans="1:8" x14ac:dyDescent="0.25">
      <c r="A5" s="1">
        <v>4</v>
      </c>
      <c r="B5" s="1" t="s">
        <v>11</v>
      </c>
      <c r="C5" s="1" t="s">
        <v>12</v>
      </c>
      <c r="D5" s="2" t="str">
        <f>VLOOKUP(B5,[1]City!$A:$B,2,FALSE)</f>
        <v>Paris</v>
      </c>
      <c r="E5" s="2" t="str">
        <f>VLOOKUP(C5,[1]Country!$A:$B,2,FALSE)</f>
        <v>France</v>
      </c>
      <c r="F5" s="1" t="s">
        <v>5</v>
      </c>
      <c r="G5" t="str">
        <f>IF(H5&gt;[2]Лист1!$D$3,[2]Лист1!$A$2,IF(H5&gt;[2]Лист1!$D$4,[2]Лист1!$A$3,IF(H5&gt;[2]Лист1!$D$5,[2]Лист1!$A$4,IF(H5&gt;[2]Лист1!$D$6,[2]Лист1!$A$5,[2]Лист1!$A$6))))</f>
        <v>Relatively High</v>
      </c>
      <c r="H5" s="1">
        <v>86.23</v>
      </c>
    </row>
    <row r="6" spans="1:8" x14ac:dyDescent="0.25">
      <c r="A6" s="1">
        <v>5</v>
      </c>
      <c r="B6" s="1" t="s">
        <v>15</v>
      </c>
      <c r="C6" s="1" t="s">
        <v>16</v>
      </c>
      <c r="D6" s="2" t="str">
        <f>VLOOKUP(B6,[1]City!$A:$B,2,FALSE)</f>
        <v>Reykjavik</v>
      </c>
      <c r="E6" s="2" t="str">
        <f>VLOOKUP(C6,[1]Country!$A:$B,2,FALSE)</f>
        <v>Iceland</v>
      </c>
      <c r="F6" s="1" t="s">
        <v>5</v>
      </c>
      <c r="G6" t="str">
        <f>IF(H6&gt;[2]Лист1!$D$3,[2]Лист1!$A$2,IF(H6&gt;[2]Лист1!$D$4,[2]Лист1!$A$3,IF(H6&gt;[2]Лист1!$D$5,[2]Лист1!$A$4,IF(H6&gt;[2]Лист1!$D$6,[2]Лист1!$A$5,[2]Лист1!$A$6))))</f>
        <v>Relatively High</v>
      </c>
      <c r="H6" s="1">
        <v>85.35</v>
      </c>
    </row>
    <row r="7" spans="1:8" x14ac:dyDescent="0.25">
      <c r="A7" s="1">
        <v>6</v>
      </c>
      <c r="B7" s="1" t="s">
        <v>19</v>
      </c>
      <c r="C7" s="1" t="s">
        <v>20</v>
      </c>
      <c r="D7" s="2" t="str">
        <f>VLOOKUP(B7,[1]City!$A:$B,2,FALSE)</f>
        <v>Tokyo</v>
      </c>
      <c r="E7" s="2" t="str">
        <f>VLOOKUP(C7,[1]Country!$A:$B,2,FALSE)</f>
        <v>Japan</v>
      </c>
      <c r="F7" s="1" t="s">
        <v>5</v>
      </c>
      <c r="G7" t="str">
        <f>IF(H7&gt;[2]Лист1!$D$3,[2]Лист1!$A$2,IF(H7&gt;[2]Лист1!$D$4,[2]Лист1!$A$3,IF(H7&gt;[2]Лист1!$D$5,[2]Лист1!$A$4,IF(H7&gt;[2]Лист1!$D$6,[2]Лист1!$A$5,[2]Лист1!$A$6))))</f>
        <v>Relatively High</v>
      </c>
      <c r="H7" s="1">
        <v>84.11</v>
      </c>
    </row>
    <row r="8" spans="1:8" x14ac:dyDescent="0.25">
      <c r="A8" s="1">
        <v>7</v>
      </c>
      <c r="B8" s="1" t="s">
        <v>23</v>
      </c>
      <c r="C8" s="1" t="s">
        <v>23</v>
      </c>
      <c r="D8" s="2" t="str">
        <f>VLOOKUP(B8,[1]City!$A:$B,2,FALSE)</f>
        <v>Singapore</v>
      </c>
      <c r="E8" s="2" t="str">
        <f>VLOOKUP(C8,[1]Country!$A:$B,2,FALSE)</f>
        <v>Singapore</v>
      </c>
      <c r="F8" s="1" t="s">
        <v>5</v>
      </c>
      <c r="G8" t="str">
        <f>IF(H8&gt;[2]Лист1!$D$3,[2]Лист1!$A$2,IF(H8&gt;[2]Лист1!$D$4,[2]Лист1!$A$3,IF(H8&gt;[2]Лист1!$D$5,[2]Лист1!$A$4,IF(H8&gt;[2]Лист1!$D$6,[2]Лист1!$A$5,[2]Лист1!$A$6))))</f>
        <v>Relatively High</v>
      </c>
      <c r="H8" s="1">
        <v>82.73</v>
      </c>
    </row>
    <row r="9" spans="1:8" x14ac:dyDescent="0.25">
      <c r="A9" s="1">
        <v>8</v>
      </c>
      <c r="B9" s="1" t="s">
        <v>25</v>
      </c>
      <c r="C9" s="1" t="s">
        <v>26</v>
      </c>
      <c r="D9" s="2" t="str">
        <f>VLOOKUP(B9,[1]City!$A:$B,2,FALSE)</f>
        <v>Copenhagen</v>
      </c>
      <c r="E9" s="2" t="str">
        <f>VLOOKUP(C9,[1]Country!$A:$B,2,FALSE)</f>
        <v>Denmark</v>
      </c>
      <c r="F9" s="1" t="s">
        <v>5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 s="1">
        <v>81.8</v>
      </c>
    </row>
    <row r="10" spans="1:8" x14ac:dyDescent="0.25">
      <c r="A10" s="1">
        <v>9</v>
      </c>
      <c r="B10" s="1" t="s">
        <v>29</v>
      </c>
      <c r="C10" s="1" t="s">
        <v>30</v>
      </c>
      <c r="D10" s="2" t="str">
        <f>VLOOKUP(B10,[1]City!$A:$B,2,FALSE)</f>
        <v>Berlin</v>
      </c>
      <c r="E10" s="2" t="str">
        <f>VLOOKUP(C10,[1]Country!$A:$B,2,FALSE)</f>
        <v>Germany</v>
      </c>
      <c r="F10" s="1" t="s">
        <v>5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 s="1">
        <v>80.88</v>
      </c>
    </row>
    <row r="11" spans="1:8" x14ac:dyDescent="0.25">
      <c r="A11" s="1">
        <v>10</v>
      </c>
      <c r="B11" s="1" t="s">
        <v>34</v>
      </c>
      <c r="C11" s="1" t="s">
        <v>35</v>
      </c>
      <c r="D11" s="2" t="str">
        <f>VLOOKUP(B11,[1]City!$A:$B,2,FALSE)</f>
        <v>Vienna</v>
      </c>
      <c r="E11" s="2" t="str">
        <f>VLOOKUP(C11,[1]Country!$A:$B,2,FALSE)</f>
        <v>Austria</v>
      </c>
      <c r="F11" s="1" t="s">
        <v>5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 s="1">
        <v>78.849999999999994</v>
      </c>
    </row>
    <row r="12" spans="1:8" x14ac:dyDescent="0.25">
      <c r="A12" s="1">
        <v>11</v>
      </c>
      <c r="B12" s="1" t="s">
        <v>37</v>
      </c>
      <c r="C12" s="1" t="s">
        <v>38</v>
      </c>
      <c r="D12" s="2" t="str">
        <f>VLOOKUP(B12,[1]City!$A:$B,2,FALSE)</f>
        <v>Hong Kong</v>
      </c>
      <c r="E12" s="2" t="str">
        <f>VLOOKUP(C12,[1]Country!$A:$B,2,FALSE)</f>
        <v>China</v>
      </c>
      <c r="F12" s="1" t="s">
        <v>5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 s="1">
        <v>78.760000000000005</v>
      </c>
    </row>
    <row r="13" spans="1:8" x14ac:dyDescent="0.25">
      <c r="A13" s="1">
        <v>12</v>
      </c>
      <c r="B13" s="1" t="s">
        <v>41</v>
      </c>
      <c r="C13" s="1" t="s">
        <v>42</v>
      </c>
      <c r="D13" s="2" t="str">
        <f>VLOOKUP(B13,[1]City!$A:$B,2,FALSE)</f>
        <v>Seoul</v>
      </c>
      <c r="E13" s="2" t="str">
        <f>VLOOKUP(C13,[1]Country!$A:$B,2,FALSE)</f>
        <v>South Korea</v>
      </c>
      <c r="F13" s="1" t="s">
        <v>5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 s="1">
        <v>78.13</v>
      </c>
    </row>
    <row r="14" spans="1:8" x14ac:dyDescent="0.25">
      <c r="A14" s="1">
        <v>13</v>
      </c>
      <c r="B14" s="1" t="s">
        <v>45</v>
      </c>
      <c r="C14" s="1" t="s">
        <v>46</v>
      </c>
      <c r="D14" s="2" t="str">
        <f>VLOOKUP(B14,[1]City!$A:$B,2,FALSE)</f>
        <v>Stockholm</v>
      </c>
      <c r="E14" s="2" t="str">
        <f>VLOOKUP(C14,[1]Country!$A:$B,2,FALSE)</f>
        <v>Sweden</v>
      </c>
      <c r="F14" s="1" t="s">
        <v>5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 s="1">
        <v>77.89</v>
      </c>
    </row>
    <row r="15" spans="1:8" x14ac:dyDescent="0.25">
      <c r="A15" s="1">
        <v>14</v>
      </c>
      <c r="B15" s="1" t="s">
        <v>49</v>
      </c>
      <c r="C15" s="1" t="s">
        <v>50</v>
      </c>
      <c r="D15" s="2" t="str">
        <f>VLOOKUP(B15,[1]City!$A:$B,2,FALSE)</f>
        <v>Oslo</v>
      </c>
      <c r="E15" s="2" t="str">
        <f>VLOOKUP(C15,[1]Country!$A:$B,2,FALSE)</f>
        <v>Norway</v>
      </c>
      <c r="F15" s="1" t="s">
        <v>5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 s="1">
        <v>77.45</v>
      </c>
    </row>
    <row r="16" spans="1:8" x14ac:dyDescent="0.25">
      <c r="A16" s="1">
        <v>15</v>
      </c>
      <c r="B16" s="1" t="s">
        <v>53</v>
      </c>
      <c r="C16" s="1" t="s">
        <v>54</v>
      </c>
      <c r="D16" s="2" t="str">
        <f>VLOOKUP(B16,[1]City!$A:$B,2,FALSE)</f>
        <v>Zurich</v>
      </c>
      <c r="E16" s="2" t="str">
        <f>VLOOKUP(C16,[1]Country!$A:$B,2,FALSE)</f>
        <v>Switzerland</v>
      </c>
      <c r="F16" s="1" t="s">
        <v>5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 s="1">
        <v>76.66</v>
      </c>
    </row>
    <row r="17" spans="1:8" x14ac:dyDescent="0.25">
      <c r="A17" s="1">
        <v>16</v>
      </c>
      <c r="B17" s="1" t="s">
        <v>57</v>
      </c>
      <c r="C17" s="1" t="s">
        <v>4</v>
      </c>
      <c r="D17" s="2" t="str">
        <f>VLOOKUP(B17,[1]City!$A:$B,2,FALSE)</f>
        <v>Los Angeles</v>
      </c>
      <c r="E17" s="2" t="str">
        <f>VLOOKUP(C17,[1]Country!$A:$B,2,FALSE)</f>
        <v>United States</v>
      </c>
      <c r="F17" s="1" t="s">
        <v>5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 s="1">
        <v>76.040000000000006</v>
      </c>
    </row>
    <row r="18" spans="1:8" x14ac:dyDescent="0.25">
      <c r="A18" s="1">
        <v>17</v>
      </c>
      <c r="B18" s="1" t="s">
        <v>60</v>
      </c>
      <c r="C18" s="1" t="s">
        <v>4</v>
      </c>
      <c r="D18" s="2" t="str">
        <f>VLOOKUP(B18,[1]City!$A:$B,2,FALSE)</f>
        <v>Chicago</v>
      </c>
      <c r="E18" s="2" t="str">
        <f>VLOOKUP(C18,[1]Country!$A:$B,2,FALSE)</f>
        <v>United States</v>
      </c>
      <c r="F18" s="1" t="s">
        <v>5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 s="1">
        <v>75.55</v>
      </c>
    </row>
    <row r="19" spans="1:8" x14ac:dyDescent="0.25">
      <c r="A19" s="1">
        <v>18</v>
      </c>
      <c r="B19" s="1" t="s">
        <v>62</v>
      </c>
      <c r="C19" s="1" t="s">
        <v>22</v>
      </c>
      <c r="D19" s="2" t="str">
        <f>VLOOKUP(B19,[1]City!$A:$B,2,FALSE)</f>
        <v>Toronto</v>
      </c>
      <c r="E19" s="2" t="str">
        <f>VLOOKUP(C19,[1]Country!$A:$B,2,FALSE)</f>
        <v>Canada</v>
      </c>
      <c r="F19" s="1" t="s">
        <v>5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 s="1">
        <v>75.3</v>
      </c>
    </row>
    <row r="20" spans="1:8" x14ac:dyDescent="0.25">
      <c r="A20" s="1">
        <v>19</v>
      </c>
      <c r="B20" s="1" t="s">
        <v>64</v>
      </c>
      <c r="C20" s="1" t="s">
        <v>65</v>
      </c>
      <c r="D20" s="2" t="str">
        <f>VLOOKUP(B20,[1]City!$A:$B,2,FALSE)</f>
        <v>Sydney</v>
      </c>
      <c r="E20" s="2" t="str">
        <f>VLOOKUP(C20,[1]Country!$A:$B,2,FALSE)</f>
        <v>Australia</v>
      </c>
      <c r="F20" s="1" t="s">
        <v>5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 s="1">
        <v>75.260000000000005</v>
      </c>
    </row>
    <row r="21" spans="1:8" x14ac:dyDescent="0.25">
      <c r="A21" s="1">
        <v>20</v>
      </c>
      <c r="B21" s="1" t="s">
        <v>67</v>
      </c>
      <c r="C21" s="1" t="s">
        <v>65</v>
      </c>
      <c r="D21" s="2" t="str">
        <f>VLOOKUP(B21,[1]City!$A:$B,2,FALSE)</f>
        <v>Melbourne</v>
      </c>
      <c r="E21" s="2" t="str">
        <f>VLOOKUP(C21,[1]Country!$A:$B,2,FALSE)</f>
        <v>Australia</v>
      </c>
      <c r="F21" s="1" t="s">
        <v>5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 s="1">
        <v>75.08</v>
      </c>
    </row>
    <row r="22" spans="1:8" x14ac:dyDescent="0.25">
      <c r="A22" s="1">
        <v>21</v>
      </c>
      <c r="B22" s="1" t="s">
        <v>70</v>
      </c>
      <c r="C22" s="1" t="s">
        <v>4</v>
      </c>
      <c r="D22" s="2" t="str">
        <f>VLOOKUP(B22,[1]City!$A:$B,2,FALSE)</f>
        <v>San Francisco</v>
      </c>
      <c r="E22" s="2" t="str">
        <f>VLOOKUP(C22,[1]Country!$A:$B,2,FALSE)</f>
        <v>United States</v>
      </c>
      <c r="F22" s="1" t="s">
        <v>5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 s="1">
        <v>75.069999999999993</v>
      </c>
    </row>
    <row r="23" spans="1:8" x14ac:dyDescent="0.25">
      <c r="A23" s="1">
        <v>22</v>
      </c>
      <c r="B23" s="1" t="s">
        <v>72</v>
      </c>
      <c r="C23" s="1" t="s">
        <v>73</v>
      </c>
      <c r="D23" s="2" t="str">
        <f>VLOOKUP(B23,[1]City!$A:$B,2,FALSE)</f>
        <v>Helsinki</v>
      </c>
      <c r="E23" s="2" t="str">
        <f>VLOOKUP(C23,[1]Country!$A:$B,2,FALSE)</f>
        <v>Finland</v>
      </c>
      <c r="F23" s="1" t="s">
        <v>5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 s="1">
        <v>74.08</v>
      </c>
    </row>
    <row r="24" spans="1:8" x14ac:dyDescent="0.25">
      <c r="A24" s="1">
        <v>23</v>
      </c>
      <c r="B24" s="1" t="s">
        <v>75</v>
      </c>
      <c r="C24" s="1" t="s">
        <v>4</v>
      </c>
      <c r="D24" s="2" t="str">
        <f>VLOOKUP(B24,[1]City!$A:$B,2,FALSE)</f>
        <v>Washington</v>
      </c>
      <c r="E24" s="2" t="str">
        <f>VLOOKUP(C24,[1]Country!$A:$B,2,FALSE)</f>
        <v>United States</v>
      </c>
      <c r="F24" s="1" t="s">
        <v>5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 s="1">
        <v>73.14</v>
      </c>
    </row>
    <row r="25" spans="1:8" x14ac:dyDescent="0.25">
      <c r="A25" s="1">
        <v>24</v>
      </c>
      <c r="B25" s="1" t="s">
        <v>78</v>
      </c>
      <c r="C25" s="1" t="s">
        <v>56</v>
      </c>
      <c r="D25" s="2" t="str">
        <f>VLOOKUP(B25,[1]City!$A:$B,2,FALSE)</f>
        <v>Madrid</v>
      </c>
      <c r="E25" s="2" t="str">
        <f>VLOOKUP(C25,[1]Country!$A:$B,2,FALSE)</f>
        <v>Spain</v>
      </c>
      <c r="F25" s="1" t="s">
        <v>5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 s="1">
        <v>73.02</v>
      </c>
    </row>
    <row r="26" spans="1:8" x14ac:dyDescent="0.25">
      <c r="A26" s="1">
        <v>25</v>
      </c>
      <c r="B26" s="1" t="s">
        <v>80</v>
      </c>
      <c r="C26" s="1" t="s">
        <v>4</v>
      </c>
      <c r="D26" s="2" t="str">
        <f>VLOOKUP(B26,[1]City!$A:$B,2,FALSE)</f>
        <v>Boston</v>
      </c>
      <c r="E26" s="2" t="str">
        <f>VLOOKUP(C26,[1]Country!$A:$B,2,FALSE)</f>
        <v>United States</v>
      </c>
      <c r="F26" s="1" t="s">
        <v>5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 s="1">
        <v>72.91</v>
      </c>
    </row>
    <row r="27" spans="1:8" x14ac:dyDescent="0.25">
      <c r="A27" s="1">
        <v>26</v>
      </c>
      <c r="B27" s="1" t="s">
        <v>83</v>
      </c>
      <c r="C27" s="1" t="s">
        <v>84</v>
      </c>
      <c r="D27" s="2" t="str">
        <f>VLOOKUP(B27,[1]City!$A:$B,2,FALSE)</f>
        <v>Wellington</v>
      </c>
      <c r="E27" s="2" t="str">
        <f>VLOOKUP(C27,[1]Country!$A:$B,2,FALSE)</f>
        <v>New Zealand</v>
      </c>
      <c r="F27" s="1" t="s">
        <v>5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 s="1">
        <v>72.819999999999993</v>
      </c>
    </row>
    <row r="28" spans="1:8" x14ac:dyDescent="0.25">
      <c r="A28" s="1">
        <v>27</v>
      </c>
      <c r="B28" s="1" t="s">
        <v>86</v>
      </c>
      <c r="C28" s="1" t="s">
        <v>30</v>
      </c>
      <c r="D28" s="2" t="str">
        <f>VLOOKUP(B28,[1]City!$A:$B,2,FALSE)</f>
        <v>Munich</v>
      </c>
      <c r="E28" s="2" t="str">
        <f>VLOOKUP(C28,[1]Country!$A:$B,2,FALSE)</f>
        <v>Germany</v>
      </c>
      <c r="F28" s="1" t="s">
        <v>5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 s="1">
        <v>72.709999999999994</v>
      </c>
    </row>
    <row r="29" spans="1:8" x14ac:dyDescent="0.25">
      <c r="A29" s="1">
        <v>28</v>
      </c>
      <c r="B29" s="1" t="s">
        <v>88</v>
      </c>
      <c r="C29" s="1" t="s">
        <v>56</v>
      </c>
      <c r="D29" s="2" t="str">
        <f>VLOOKUP(B29,[1]City!$A:$B,2,FALSE)</f>
        <v>Barcelona</v>
      </c>
      <c r="E29" s="2" t="str">
        <f>VLOOKUP(C29,[1]Country!$A:$B,2,FALSE)</f>
        <v>Spain</v>
      </c>
      <c r="F29" s="1" t="s">
        <v>5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 s="1">
        <v>72.25</v>
      </c>
    </row>
    <row r="30" spans="1:8" x14ac:dyDescent="0.25">
      <c r="A30" s="1">
        <v>29</v>
      </c>
      <c r="B30" s="1" t="s">
        <v>90</v>
      </c>
      <c r="C30" s="1" t="s">
        <v>54</v>
      </c>
      <c r="D30" s="2" t="str">
        <f>VLOOKUP(B30,[1]City!$A:$B,2,FALSE)</f>
        <v>Basel</v>
      </c>
      <c r="E30" s="2" t="str">
        <f>VLOOKUP(C30,[1]Country!$A:$B,2,FALSE)</f>
        <v>Switzerland</v>
      </c>
      <c r="F30" s="1" t="s">
        <v>5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 s="1">
        <v>70.39</v>
      </c>
    </row>
    <row r="31" spans="1:8" x14ac:dyDescent="0.25">
      <c r="A31" s="1">
        <v>30</v>
      </c>
      <c r="B31" s="1" t="s">
        <v>92</v>
      </c>
      <c r="C31" s="1" t="s">
        <v>93</v>
      </c>
      <c r="D31" s="2" t="str">
        <f>VLOOKUP(B31,[1]City!$A:$B,2,FALSE)</f>
        <v>Taipei</v>
      </c>
      <c r="E31" s="2" t="str">
        <f>VLOOKUP(C31,[1]Country!$A:$B,2,FALSE)</f>
        <v>Taiwan</v>
      </c>
      <c r="F31" s="1" t="s">
        <v>5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 s="1">
        <v>70.040000000000006</v>
      </c>
    </row>
    <row r="32" spans="1:8" x14ac:dyDescent="0.25">
      <c r="A32" s="1">
        <v>31</v>
      </c>
      <c r="B32" s="1" t="s">
        <v>96</v>
      </c>
      <c r="C32" s="1" t="s">
        <v>54</v>
      </c>
      <c r="D32" s="2" t="str">
        <f>VLOOKUP(B32,[1]City!$A:$B,2,FALSE)</f>
        <v>Bern</v>
      </c>
      <c r="E32" s="2" t="str">
        <f>VLOOKUP(C32,[1]Country!$A:$B,2,FALSE)</f>
        <v>Switzerland</v>
      </c>
      <c r="F32" s="1" t="s">
        <v>5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 s="1">
        <v>70.03</v>
      </c>
    </row>
    <row r="33" spans="1:8" x14ac:dyDescent="0.25">
      <c r="A33" s="1">
        <v>32</v>
      </c>
      <c r="B33" s="1" t="s">
        <v>99</v>
      </c>
      <c r="C33" s="1" t="s">
        <v>54</v>
      </c>
      <c r="D33" s="2" t="str">
        <f>VLOOKUP(B33,[1]City!$A:$B,2,FALSE)</f>
        <v>Geneva</v>
      </c>
      <c r="E33" s="2" t="str">
        <f>VLOOKUP(C33,[1]Country!$A:$B,2,FALSE)</f>
        <v>Switzerland</v>
      </c>
      <c r="F33" s="1" t="s">
        <v>5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 s="1">
        <v>69.78</v>
      </c>
    </row>
    <row r="34" spans="1:8" x14ac:dyDescent="0.25">
      <c r="A34" s="1">
        <v>33</v>
      </c>
      <c r="B34" s="1" t="s">
        <v>102</v>
      </c>
      <c r="C34" s="1" t="s">
        <v>30</v>
      </c>
      <c r="D34" s="2" t="str">
        <f>VLOOKUP(B34,[1]City!$A:$B,2,FALSE)</f>
        <v>Frankfurt</v>
      </c>
      <c r="E34" s="2" t="str">
        <f>VLOOKUP(C34,[1]Country!$A:$B,2,FALSE)</f>
        <v>Germany</v>
      </c>
      <c r="F34" s="1" t="s">
        <v>5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 s="1">
        <v>69.39</v>
      </c>
    </row>
    <row r="35" spans="1:8" x14ac:dyDescent="0.25">
      <c r="A35" s="1">
        <v>34</v>
      </c>
      <c r="B35" s="1" t="s">
        <v>104</v>
      </c>
      <c r="C35" s="1" t="s">
        <v>30</v>
      </c>
      <c r="D35" s="2" t="str">
        <f>VLOOKUP(B35,[1]City!$A:$B,2,FALSE)</f>
        <v>Hamburg</v>
      </c>
      <c r="E35" s="2" t="str">
        <f>VLOOKUP(C35,[1]Country!$A:$B,2,FALSE)</f>
        <v>Germany</v>
      </c>
      <c r="F35" s="1" t="s">
        <v>5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 s="1">
        <v>69.23</v>
      </c>
    </row>
    <row r="36" spans="1:8" x14ac:dyDescent="0.25">
      <c r="A36" s="1">
        <v>35</v>
      </c>
      <c r="B36" s="1" t="s">
        <v>106</v>
      </c>
      <c r="C36" s="1" t="s">
        <v>84</v>
      </c>
      <c r="D36" s="2" t="str">
        <f>VLOOKUP(B36,[1]City!$A:$B,2,FALSE)</f>
        <v>Auckland</v>
      </c>
      <c r="E36" s="2" t="str">
        <f>VLOOKUP(C36,[1]Country!$A:$B,2,FALSE)</f>
        <v>New Zealand</v>
      </c>
      <c r="F36" s="1" t="s">
        <v>5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 s="1">
        <v>69.099999999999994</v>
      </c>
    </row>
    <row r="37" spans="1:8" x14ac:dyDescent="0.25">
      <c r="A37" s="1">
        <v>36</v>
      </c>
      <c r="B37" s="1" t="s">
        <v>108</v>
      </c>
      <c r="C37" s="1" t="s">
        <v>46</v>
      </c>
      <c r="D37" s="2" t="str">
        <f>VLOOKUP(B37,[1]City!$A:$B,2,FALSE)</f>
        <v>Göteborg</v>
      </c>
      <c r="E37" s="2" t="str">
        <f>VLOOKUP(C37,[1]Country!$A:$B,2,FALSE)</f>
        <v>Sweden</v>
      </c>
      <c r="F37" s="1" t="s">
        <v>5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 s="1">
        <v>68.650000000000006</v>
      </c>
    </row>
    <row r="38" spans="1:8" x14ac:dyDescent="0.25">
      <c r="A38" s="1">
        <v>37</v>
      </c>
      <c r="B38" s="1" t="s">
        <v>111</v>
      </c>
      <c r="C38" s="1" t="s">
        <v>112</v>
      </c>
      <c r="D38" s="2" t="str">
        <f>VLOOKUP(B38,[1]City!$A:$B,2,FALSE)</f>
        <v>Dublin</v>
      </c>
      <c r="E38" s="2" t="str">
        <f>VLOOKUP(C38,[1]Country!$A:$B,2,FALSE)</f>
        <v>Ireland</v>
      </c>
      <c r="F38" s="1" t="s">
        <v>5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 s="1">
        <v>68.19</v>
      </c>
    </row>
    <row r="39" spans="1:8" x14ac:dyDescent="0.25">
      <c r="A39" s="1">
        <v>38</v>
      </c>
      <c r="B39" s="1" t="s">
        <v>114</v>
      </c>
      <c r="C39" s="1" t="s">
        <v>22</v>
      </c>
      <c r="D39" s="2" t="str">
        <f>VLOOKUP(B39,[1]City!$A:$B,2,FALSE)</f>
        <v>Montreal</v>
      </c>
      <c r="E39" s="2" t="str">
        <f>VLOOKUP(C39,[1]Country!$A:$B,2,FALSE)</f>
        <v>Canada</v>
      </c>
      <c r="F39" s="1" t="s">
        <v>5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 s="1">
        <v>66.819999999999993</v>
      </c>
    </row>
    <row r="40" spans="1:8" x14ac:dyDescent="0.25">
      <c r="A40" s="1">
        <v>39</v>
      </c>
      <c r="B40" s="1" t="s">
        <v>117</v>
      </c>
      <c r="C40" s="1" t="s">
        <v>22</v>
      </c>
      <c r="D40" s="2" t="str">
        <f>VLOOKUP(B40,[1]City!$A:$B,2,FALSE)</f>
        <v>Ottawa</v>
      </c>
      <c r="E40" s="2" t="str">
        <f>VLOOKUP(C40,[1]Country!$A:$B,2,FALSE)</f>
        <v>Canada</v>
      </c>
      <c r="F40" s="1" t="s">
        <v>5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 s="1">
        <v>66.680000000000007</v>
      </c>
    </row>
    <row r="41" spans="1:8" x14ac:dyDescent="0.25">
      <c r="A41" s="1">
        <v>40</v>
      </c>
      <c r="B41" s="1" t="s">
        <v>120</v>
      </c>
      <c r="C41" s="1" t="s">
        <v>4</v>
      </c>
      <c r="D41" s="2" t="str">
        <f>VLOOKUP(B41,[1]City!$A:$B,2,FALSE)</f>
        <v>Miami</v>
      </c>
      <c r="E41" s="2" t="str">
        <f>VLOOKUP(C41,[1]Country!$A:$B,2,FALSE)</f>
        <v>United States</v>
      </c>
      <c r="F41" s="1" t="s">
        <v>5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 s="1">
        <v>66.31</v>
      </c>
    </row>
    <row r="42" spans="1:8" x14ac:dyDescent="0.25">
      <c r="A42" s="1">
        <v>41</v>
      </c>
      <c r="B42" s="1" t="s">
        <v>122</v>
      </c>
      <c r="C42" s="1" t="s">
        <v>52</v>
      </c>
      <c r="D42" s="2" t="str">
        <f>VLOOKUP(B42,[1]City!$A:$B,2,FALSE)</f>
        <v>Milan</v>
      </c>
      <c r="E42" s="2" t="str">
        <f>VLOOKUP(C42,[1]Country!$A:$B,2,FALSE)</f>
        <v>Italy</v>
      </c>
      <c r="F42" s="1" t="s">
        <v>5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 s="1">
        <v>65.94</v>
      </c>
    </row>
    <row r="43" spans="1:8" x14ac:dyDescent="0.25">
      <c r="A43" s="1">
        <v>42</v>
      </c>
      <c r="B43" s="1" t="s">
        <v>124</v>
      </c>
      <c r="C43" s="1" t="s">
        <v>4</v>
      </c>
      <c r="D43" s="2" t="str">
        <f>VLOOKUP(B43,[1]City!$A:$B,2,FALSE)</f>
        <v>Phoenix</v>
      </c>
      <c r="E43" s="2" t="str">
        <f>VLOOKUP(C43,[1]Country!$A:$B,2,FALSE)</f>
        <v>United States</v>
      </c>
      <c r="F43" s="1" t="s">
        <v>5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 s="1">
        <v>65.73</v>
      </c>
    </row>
    <row r="44" spans="1:8" x14ac:dyDescent="0.25">
      <c r="A44" s="1">
        <v>43</v>
      </c>
      <c r="B44" s="1" t="s">
        <v>127</v>
      </c>
      <c r="C44" s="1" t="s">
        <v>9</v>
      </c>
      <c r="D44" s="2" t="str">
        <f>VLOOKUP(B44,[1]City!$A:$B,2,FALSE)</f>
        <v>Rotterdam</v>
      </c>
      <c r="E44" s="2" t="str">
        <f>VLOOKUP(C44,[1]Country!$A:$B,2,FALSE)</f>
        <v>Netherlands</v>
      </c>
      <c r="F44" s="1" t="s">
        <v>5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 s="1">
        <v>65.38</v>
      </c>
    </row>
    <row r="45" spans="1:8" x14ac:dyDescent="0.25">
      <c r="A45" s="1">
        <v>44</v>
      </c>
      <c r="B45" s="1" t="s">
        <v>130</v>
      </c>
      <c r="C45" s="1" t="s">
        <v>95</v>
      </c>
      <c r="D45" s="2" t="str">
        <f>VLOOKUP(B45,[1]City!$A:$B,2,FALSE)</f>
        <v>Lisbon</v>
      </c>
      <c r="E45" s="2" t="str">
        <f>VLOOKUP(C45,[1]Country!$A:$B,2,FALSE)</f>
        <v>Portugal</v>
      </c>
      <c r="F45" s="1" t="s">
        <v>5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 s="1">
        <v>65.319999999999993</v>
      </c>
    </row>
    <row r="46" spans="1:8" x14ac:dyDescent="0.25">
      <c r="A46" s="1">
        <v>45</v>
      </c>
      <c r="B46" s="1" t="s">
        <v>132</v>
      </c>
      <c r="C46" s="1" t="s">
        <v>4</v>
      </c>
      <c r="D46" s="2" t="str">
        <f>VLOOKUP(B46,[1]City!$A:$B,2,FALSE)</f>
        <v>Dallas</v>
      </c>
      <c r="E46" s="2" t="str">
        <f>VLOOKUP(C46,[1]Country!$A:$B,2,FALSE)</f>
        <v>United States</v>
      </c>
      <c r="F46" s="1" t="s">
        <v>5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 s="1">
        <v>65.13</v>
      </c>
    </row>
    <row r="47" spans="1:8" x14ac:dyDescent="0.25">
      <c r="A47" s="1">
        <v>46</v>
      </c>
      <c r="B47" s="1" t="s">
        <v>135</v>
      </c>
      <c r="C47" s="1" t="s">
        <v>1</v>
      </c>
      <c r="D47" s="2" t="str">
        <f>VLOOKUP(B47,[1]City!$A:$B,2,FALSE)</f>
        <v>Edinburgh</v>
      </c>
      <c r="E47" s="2" t="str">
        <f>VLOOKUP(C47,[1]Country!$A:$B,2,FALSE)</f>
        <v>United Kingdom</v>
      </c>
      <c r="F47" s="1" t="s">
        <v>5</v>
      </c>
      <c r="G47" t="str">
        <f>IF(H47&gt;[2]Лист1!$D$3,[2]Лист1!$A$2,IF(H47&gt;[2]Лист1!$D$4,[2]Лист1!$A$3,IF(H47&gt;[2]Лист1!$D$5,[2]Лист1!$A$4,IF(H47&gt;[2]Лист1!$D$6,[2]Лист1!$A$5,[2]Лист1!$A$6))))</f>
        <v>Relatively High</v>
      </c>
      <c r="H47" s="1">
        <v>65.06</v>
      </c>
    </row>
    <row r="48" spans="1:8" x14ac:dyDescent="0.25">
      <c r="A48" s="1">
        <v>47</v>
      </c>
      <c r="B48" s="1" t="s">
        <v>137</v>
      </c>
      <c r="C48" s="1" t="s">
        <v>138</v>
      </c>
      <c r="D48" s="2" t="str">
        <f>VLOOKUP(B48,[1]City!$A:$B,2,FALSE)</f>
        <v>Prague</v>
      </c>
      <c r="E48" s="2" t="str">
        <f>VLOOKUP(C48,[1]Country!$A:$B,2,FALSE)</f>
        <v>Czech Republic</v>
      </c>
      <c r="F48" s="1" t="s">
        <v>5</v>
      </c>
      <c r="G48" t="str">
        <f>IF(H48&gt;[2]Лист1!$D$3,[2]Лист1!$A$2,IF(H48&gt;[2]Лист1!$D$4,[2]Лист1!$A$3,IF(H48&gt;[2]Лист1!$D$5,[2]Лист1!$A$4,IF(H48&gt;[2]Лист1!$D$6,[2]Лист1!$A$5,[2]Лист1!$A$6))))</f>
        <v>Relatively High</v>
      </c>
      <c r="H48" s="1">
        <v>64.97</v>
      </c>
    </row>
    <row r="49" spans="1:8" x14ac:dyDescent="0.25">
      <c r="A49" s="1">
        <v>48</v>
      </c>
      <c r="B49" s="1" t="s">
        <v>140</v>
      </c>
      <c r="C49" s="1" t="s">
        <v>40</v>
      </c>
      <c r="D49" s="2" t="str">
        <f>VLOOKUP(B49,[1]City!$A:$B,2,FALSE)</f>
        <v>Brussels</v>
      </c>
      <c r="E49" s="2" t="str">
        <f>VLOOKUP(C49,[1]Country!$A:$B,2,FALSE)</f>
        <v>Belgium</v>
      </c>
      <c r="F49" s="1" t="s">
        <v>5</v>
      </c>
      <c r="G49" t="str">
        <f>IF(H49&gt;[2]Лист1!$D$3,[2]Лист1!$A$2,IF(H49&gt;[2]Лист1!$D$4,[2]Лист1!$A$3,IF(H49&gt;[2]Лист1!$D$5,[2]Лист1!$A$4,IF(H49&gt;[2]Лист1!$D$6,[2]Лист1!$A$5,[2]Лист1!$A$6))))</f>
        <v>Relatively High</v>
      </c>
      <c r="H49" s="1">
        <v>64.790000000000006</v>
      </c>
    </row>
    <row r="50" spans="1:8" x14ac:dyDescent="0.25">
      <c r="A50" s="1">
        <v>49</v>
      </c>
      <c r="B50" s="1" t="s">
        <v>142</v>
      </c>
      <c r="C50" s="1" t="s">
        <v>4</v>
      </c>
      <c r="D50" s="2" t="str">
        <f>VLOOKUP(B50,[1]City!$A:$B,2,FALSE)</f>
        <v>San Diego</v>
      </c>
      <c r="E50" s="2" t="str">
        <f>VLOOKUP(C50,[1]Country!$A:$B,2,FALSE)</f>
        <v>United States</v>
      </c>
      <c r="F50" s="1" t="s">
        <v>5</v>
      </c>
      <c r="G50" t="str">
        <f>IF(H50&gt;[2]Лист1!$D$3,[2]Лист1!$A$2,IF(H50&gt;[2]Лист1!$D$4,[2]Лист1!$A$3,IF(H50&gt;[2]Лист1!$D$5,[2]Лист1!$A$4,IF(H50&gt;[2]Лист1!$D$6,[2]Лист1!$A$5,[2]Лист1!$A$6))))</f>
        <v>Relatively High</v>
      </c>
      <c r="H50" s="1">
        <v>64.430000000000007</v>
      </c>
    </row>
    <row r="51" spans="1:8" x14ac:dyDescent="0.25">
      <c r="A51" s="1">
        <v>50</v>
      </c>
      <c r="B51" s="1" t="s">
        <v>145</v>
      </c>
      <c r="C51" s="1" t="s">
        <v>30</v>
      </c>
      <c r="D51" s="2" t="str">
        <f>VLOOKUP(B51,[1]City!$A:$B,2,FALSE)</f>
        <v>Düsseldorf</v>
      </c>
      <c r="E51" s="2" t="str">
        <f>VLOOKUP(C51,[1]Country!$A:$B,2,FALSE)</f>
        <v>Germany</v>
      </c>
      <c r="F51" s="1" t="s">
        <v>5</v>
      </c>
      <c r="G51" t="str">
        <f>IF(H51&gt;[2]Лист1!$D$3,[2]Лист1!$A$2,IF(H51&gt;[2]Лист1!$D$4,[2]Лист1!$A$3,IF(H51&gt;[2]Лист1!$D$5,[2]Лист1!$A$4,IF(H51&gt;[2]Лист1!$D$6,[2]Лист1!$A$5,[2]Лист1!$A$6))))</f>
        <v>Relatively High</v>
      </c>
      <c r="H51" s="1">
        <v>64.34</v>
      </c>
    </row>
    <row r="52" spans="1:8" x14ac:dyDescent="0.25">
      <c r="A52" s="1">
        <v>51</v>
      </c>
      <c r="B52" s="1" t="s">
        <v>148</v>
      </c>
      <c r="C52" s="1" t="s">
        <v>30</v>
      </c>
      <c r="D52" s="2" t="str">
        <f>VLOOKUP(B52,[1]City!$A:$B,2,FALSE)</f>
        <v>Cologne</v>
      </c>
      <c r="E52" s="2" t="str">
        <f>VLOOKUP(C52,[1]Country!$A:$B,2,FALSE)</f>
        <v>Germany</v>
      </c>
      <c r="F52" s="1" t="s">
        <v>5</v>
      </c>
      <c r="G52" t="str">
        <f>IF(H52&gt;[2]Лист1!$D$3,[2]Лист1!$A$2,IF(H52&gt;[2]Лист1!$D$4,[2]Лист1!$A$3,IF(H52&gt;[2]Лист1!$D$5,[2]Лист1!$A$4,IF(H52&gt;[2]Лист1!$D$6,[2]Лист1!$A$5,[2]Лист1!$A$6))))</f>
        <v>Relatively High</v>
      </c>
      <c r="H52" s="1">
        <v>64.19</v>
      </c>
    </row>
    <row r="53" spans="1:8" x14ac:dyDescent="0.25">
      <c r="A53" s="1">
        <v>52</v>
      </c>
      <c r="B53" s="1" t="s">
        <v>151</v>
      </c>
      <c r="C53" s="1" t="s">
        <v>4</v>
      </c>
      <c r="D53" s="2" t="str">
        <f>VLOOKUP(B53,[1]City!$A:$B,2,FALSE)</f>
        <v>Denver</v>
      </c>
      <c r="E53" s="2" t="str">
        <f>VLOOKUP(C53,[1]Country!$A:$B,2,FALSE)</f>
        <v>United States</v>
      </c>
      <c r="F53" s="1" t="s">
        <v>5</v>
      </c>
      <c r="G53" t="str">
        <f>IF(H53&gt;[2]Лист1!$D$3,[2]Лист1!$A$2,IF(H53&gt;[2]Лист1!$D$4,[2]Лист1!$A$3,IF(H53&gt;[2]Лист1!$D$5,[2]Лист1!$A$4,IF(H53&gt;[2]Лист1!$D$6,[2]Лист1!$A$5,[2]Лист1!$A$6))))</f>
        <v>Relatively High</v>
      </c>
      <c r="H53" s="1">
        <v>64.010000000000005</v>
      </c>
    </row>
    <row r="54" spans="1:8" x14ac:dyDescent="0.25">
      <c r="A54" s="1">
        <v>53</v>
      </c>
      <c r="B54" s="1" t="s">
        <v>153</v>
      </c>
      <c r="C54" s="1" t="s">
        <v>30</v>
      </c>
      <c r="D54" s="2" t="str">
        <f>VLOOKUP(B54,[1]City!$A:$B,2,FALSE)</f>
        <v>Stuttgart</v>
      </c>
      <c r="E54" s="2" t="str">
        <f>VLOOKUP(C54,[1]Country!$A:$B,2,FALSE)</f>
        <v>Germany</v>
      </c>
      <c r="F54" s="1" t="s">
        <v>5</v>
      </c>
      <c r="G54" t="str">
        <f>IF(H54&gt;[2]Лист1!$D$3,[2]Лист1!$A$2,IF(H54&gt;[2]Лист1!$D$4,[2]Лист1!$A$3,IF(H54&gt;[2]Лист1!$D$5,[2]Лист1!$A$4,IF(H54&gt;[2]Лист1!$D$6,[2]Лист1!$A$5,[2]Лист1!$A$6))))</f>
        <v>Relatively High</v>
      </c>
      <c r="H54" s="1">
        <v>64.010000000000005</v>
      </c>
    </row>
    <row r="55" spans="1:8" x14ac:dyDescent="0.25">
      <c r="A55" s="1">
        <v>54</v>
      </c>
      <c r="B55" s="1" t="s">
        <v>155</v>
      </c>
      <c r="C55" s="1" t="s">
        <v>4</v>
      </c>
      <c r="D55" s="2" t="str">
        <f>VLOOKUP(B55,[1]City!$A:$B,2,FALSE)</f>
        <v>Philadelphia</v>
      </c>
      <c r="E55" s="2" t="str">
        <f>VLOOKUP(C55,[1]Country!$A:$B,2,FALSE)</f>
        <v>United States</v>
      </c>
      <c r="F55" s="1" t="s">
        <v>5</v>
      </c>
      <c r="G55" t="str">
        <f>IF(H55&gt;[2]Лист1!$D$3,[2]Лист1!$A$2,IF(H55&gt;[2]Лист1!$D$4,[2]Лист1!$A$3,IF(H55&gt;[2]Лист1!$D$5,[2]Лист1!$A$4,IF(H55&gt;[2]Лист1!$D$6,[2]Лист1!$A$5,[2]Лист1!$A$6))))</f>
        <v>Relatively High</v>
      </c>
      <c r="H55" s="1">
        <v>63.27</v>
      </c>
    </row>
    <row r="56" spans="1:8" x14ac:dyDescent="0.25">
      <c r="A56" s="1">
        <v>55</v>
      </c>
      <c r="B56" s="1" t="s">
        <v>158</v>
      </c>
      <c r="C56" s="1" t="s">
        <v>22</v>
      </c>
      <c r="D56" s="2" t="str">
        <f>VLOOKUP(B56,[1]City!$A:$B,2,FALSE)</f>
        <v>Vancouver</v>
      </c>
      <c r="E56" s="2" t="str">
        <f>VLOOKUP(C56,[1]Country!$A:$B,2,FALSE)</f>
        <v>Canada</v>
      </c>
      <c r="F56" s="1" t="s">
        <v>5</v>
      </c>
      <c r="G56" t="str">
        <f>IF(H56&gt;[2]Лист1!$D$3,[2]Лист1!$A$2,IF(H56&gt;[2]Лист1!$D$4,[2]Лист1!$A$3,IF(H56&gt;[2]Лист1!$D$5,[2]Лист1!$A$4,IF(H56&gt;[2]Лист1!$D$6,[2]Лист1!$A$5,[2]Лист1!$A$6))))</f>
        <v>Relatively High</v>
      </c>
      <c r="H56" s="1">
        <v>63.15</v>
      </c>
    </row>
    <row r="57" spans="1:8" x14ac:dyDescent="0.25">
      <c r="A57" s="1">
        <v>56</v>
      </c>
      <c r="B57" s="1" t="s">
        <v>160</v>
      </c>
      <c r="C57" s="1" t="s">
        <v>12</v>
      </c>
      <c r="D57" s="2" t="str">
        <f>VLOOKUP(B57,[1]City!$A:$B,2,FALSE)</f>
        <v>Lyon</v>
      </c>
      <c r="E57" s="2" t="str">
        <f>VLOOKUP(C57,[1]Country!$A:$B,2,FALSE)</f>
        <v>France</v>
      </c>
      <c r="F57" s="1" t="s">
        <v>5</v>
      </c>
      <c r="G57" t="str">
        <f>IF(H57&gt;[2]Лист1!$D$3,[2]Лист1!$A$2,IF(H57&gt;[2]Лист1!$D$4,[2]Лист1!$A$3,IF(H57&gt;[2]Лист1!$D$5,[2]Лист1!$A$4,IF(H57&gt;[2]Лист1!$D$6,[2]Лист1!$A$5,[2]Лист1!$A$6))))</f>
        <v>Relatively High</v>
      </c>
      <c r="H57" s="1">
        <v>62.56</v>
      </c>
    </row>
    <row r="58" spans="1:8" x14ac:dyDescent="0.25">
      <c r="A58" s="1">
        <v>57</v>
      </c>
      <c r="B58" s="1" t="s">
        <v>163</v>
      </c>
      <c r="C58" s="1" t="s">
        <v>9</v>
      </c>
      <c r="D58" s="2" t="str">
        <f>VLOOKUP(B58,[1]City!$A:$B,2,FALSE)</f>
        <v>Eindhoven</v>
      </c>
      <c r="E58" s="2" t="str">
        <f>VLOOKUP(C58,[1]Country!$A:$B,2,FALSE)</f>
        <v>Netherlands</v>
      </c>
      <c r="F58" s="1" t="s">
        <v>5</v>
      </c>
      <c r="G58" t="str">
        <f>IF(H58&gt;[2]Лист1!$D$3,[2]Лист1!$A$2,IF(H58&gt;[2]Лист1!$D$4,[2]Лист1!$A$3,IF(H58&gt;[2]Лист1!$D$5,[2]Лист1!$A$4,IF(H58&gt;[2]Лист1!$D$6,[2]Лист1!$A$5,[2]Лист1!$A$6))))</f>
        <v>Relatively High</v>
      </c>
      <c r="H58" s="1">
        <v>62.35</v>
      </c>
    </row>
    <row r="59" spans="1:8" x14ac:dyDescent="0.25">
      <c r="A59" s="1">
        <v>58</v>
      </c>
      <c r="B59" s="1" t="s">
        <v>166</v>
      </c>
      <c r="C59" s="1" t="s">
        <v>4</v>
      </c>
      <c r="D59" s="2" t="str">
        <f>VLOOKUP(B59,[1]City!$A:$B,2,FALSE)</f>
        <v>Seattle</v>
      </c>
      <c r="E59" s="2" t="str">
        <f>VLOOKUP(C59,[1]Country!$A:$B,2,FALSE)</f>
        <v>United States</v>
      </c>
      <c r="F59" s="1" t="s">
        <v>5</v>
      </c>
      <c r="G59" t="str">
        <f>IF(H59&gt;[2]Лист1!$D$3,[2]Лист1!$A$2,IF(H59&gt;[2]Лист1!$D$4,[2]Лист1!$A$3,IF(H59&gt;[2]Лист1!$D$5,[2]Лист1!$A$4,IF(H59&gt;[2]Лист1!$D$6,[2]Лист1!$A$5,[2]Лист1!$A$6))))</f>
        <v>Relatively High</v>
      </c>
      <c r="H59" s="1">
        <v>61.96</v>
      </c>
    </row>
    <row r="60" spans="1:8" x14ac:dyDescent="0.25">
      <c r="A60" s="1">
        <v>59</v>
      </c>
      <c r="B60" s="1" t="s">
        <v>168</v>
      </c>
      <c r="C60" s="1" t="s">
        <v>38</v>
      </c>
      <c r="D60" s="2" t="str">
        <f>VLOOKUP(B60,[1]City!$A:$B,2,FALSE)</f>
        <v>Shanghai</v>
      </c>
      <c r="E60" s="2" t="str">
        <f>VLOOKUP(C60,[1]Country!$A:$B,2,FALSE)</f>
        <v>China</v>
      </c>
      <c r="F60" s="1" t="s">
        <v>5</v>
      </c>
      <c r="G60" t="str">
        <f>IF(H60&gt;[2]Лист1!$D$3,[2]Лист1!$A$2,IF(H60&gt;[2]Лист1!$D$4,[2]Лист1!$A$3,IF(H60&gt;[2]Лист1!$D$5,[2]Лист1!$A$4,IF(H60&gt;[2]Лист1!$D$6,[2]Лист1!$A$5,[2]Лист1!$A$6))))</f>
        <v>Relatively High</v>
      </c>
      <c r="H60" s="1">
        <v>61.78</v>
      </c>
    </row>
    <row r="61" spans="1:8" x14ac:dyDescent="0.25">
      <c r="A61" s="1">
        <v>60</v>
      </c>
      <c r="B61" s="1" t="s">
        <v>172</v>
      </c>
      <c r="C61" s="1" t="s">
        <v>4</v>
      </c>
      <c r="D61" s="2" t="str">
        <f>VLOOKUP(B61,[1]City!$A:$B,2,FALSE)</f>
        <v>Houston</v>
      </c>
      <c r="E61" s="2" t="str">
        <f>VLOOKUP(C61,[1]Country!$A:$B,2,FALSE)</f>
        <v>United States</v>
      </c>
      <c r="F61" s="1" t="s">
        <v>5</v>
      </c>
      <c r="G61" t="str">
        <f>IF(H61&gt;[2]Лист1!$D$3,[2]Лист1!$A$2,IF(H61&gt;[2]Лист1!$D$4,[2]Лист1!$A$3,IF(H61&gt;[2]Лист1!$D$5,[2]Лист1!$A$4,IF(H61&gt;[2]Лист1!$D$6,[2]Лист1!$A$5,[2]Лист1!$A$6))))</f>
        <v>Relatively High</v>
      </c>
      <c r="H61" s="1">
        <v>61.74</v>
      </c>
    </row>
    <row r="62" spans="1:8" x14ac:dyDescent="0.25">
      <c r="A62" s="1">
        <v>61</v>
      </c>
      <c r="B62" s="1" t="s">
        <v>174</v>
      </c>
      <c r="C62" s="1" t="s">
        <v>56</v>
      </c>
      <c r="D62" s="2" t="str">
        <f>VLOOKUP(B62,[1]City!$A:$B,2,FALSE)</f>
        <v>Valencia</v>
      </c>
      <c r="E62" s="2" t="str">
        <f>VLOOKUP(C62,[1]Country!$A:$B,2,FALSE)</f>
        <v>Spain</v>
      </c>
      <c r="F62" s="1" t="s">
        <v>5</v>
      </c>
      <c r="G62" t="str">
        <f>IF(H62&gt;[2]Лист1!$D$3,[2]Лист1!$A$2,IF(H62&gt;[2]Лист1!$D$4,[2]Лист1!$A$3,IF(H62&gt;[2]Лист1!$D$5,[2]Лист1!$A$4,IF(H62&gt;[2]Лист1!$D$6,[2]Лист1!$A$5,[2]Лист1!$A$6))))</f>
        <v>Relatively High</v>
      </c>
      <c r="H62" s="1">
        <v>61.52</v>
      </c>
    </row>
    <row r="63" spans="1:8" x14ac:dyDescent="0.25">
      <c r="A63" s="1">
        <v>62</v>
      </c>
      <c r="B63" s="1" t="s">
        <v>3</v>
      </c>
      <c r="C63" s="1" t="s">
        <v>4</v>
      </c>
      <c r="D63" s="2" t="str">
        <f>VLOOKUP(B63,[1]City!$A:$B,2,FALSE)</f>
        <v>San Antonio</v>
      </c>
      <c r="E63" s="2" t="str">
        <f>VLOOKUP(C63,[1]Country!$A:$B,2,FALSE)</f>
        <v>United States</v>
      </c>
      <c r="F63" s="1" t="s">
        <v>5</v>
      </c>
      <c r="G63" t="str">
        <f>IF(H63&gt;[2]Лист1!$D$3,[2]Лист1!$A$2,IF(H63&gt;[2]Лист1!$D$4,[2]Лист1!$A$3,IF(H63&gt;[2]Лист1!$D$5,[2]Лист1!$A$4,IF(H63&gt;[2]Лист1!$D$6,[2]Лист1!$A$5,[2]Лист1!$A$6))))</f>
        <v>Relatively High</v>
      </c>
      <c r="H63" s="1">
        <v>61.33</v>
      </c>
    </row>
    <row r="64" spans="1:8" x14ac:dyDescent="0.25">
      <c r="A64" s="1">
        <v>63</v>
      </c>
      <c r="B64" s="1" t="s">
        <v>7</v>
      </c>
      <c r="C64" s="1" t="s">
        <v>1</v>
      </c>
      <c r="D64" s="2" t="str">
        <f>VLOOKUP(B64,[1]City!$A:$B,2,FALSE)</f>
        <v>Birmingham</v>
      </c>
      <c r="E64" s="2" t="str">
        <f>VLOOKUP(C64,[1]Country!$A:$B,2,FALSE)</f>
        <v>United Kingdom</v>
      </c>
      <c r="F64" s="1" t="s">
        <v>5</v>
      </c>
      <c r="G64" t="str">
        <f>IF(H64&gt;[2]Лист1!$D$3,[2]Лист1!$A$2,IF(H64&gt;[2]Лист1!$D$4,[2]Лист1!$A$3,IF(H64&gt;[2]Лист1!$D$5,[2]Лист1!$A$4,IF(H64&gt;[2]Лист1!$D$6,[2]Лист1!$A$5,[2]Лист1!$A$6))))</f>
        <v>Relatively High</v>
      </c>
      <c r="H64" s="1">
        <v>61.3</v>
      </c>
    </row>
    <row r="65" spans="1:8" x14ac:dyDescent="0.25">
      <c r="A65" s="1">
        <v>64</v>
      </c>
      <c r="B65" s="1" t="s">
        <v>10</v>
      </c>
      <c r="C65" s="1" t="s">
        <v>1</v>
      </c>
      <c r="D65" s="2" t="str">
        <f>VLOOKUP(B65,[1]City!$A:$B,2,FALSE)</f>
        <v>Glasgow</v>
      </c>
      <c r="E65" s="2" t="str">
        <f>VLOOKUP(C65,[1]Country!$A:$B,2,FALSE)</f>
        <v>United Kingdom</v>
      </c>
      <c r="F65" s="1" t="s">
        <v>5</v>
      </c>
      <c r="G65" t="str">
        <f>IF(H65&gt;[2]Лист1!$D$3,[2]Лист1!$A$2,IF(H65&gt;[2]Лист1!$D$4,[2]Лист1!$A$3,IF(H65&gt;[2]Лист1!$D$5,[2]Лист1!$A$4,IF(H65&gt;[2]Лист1!$D$6,[2]Лист1!$A$5,[2]Лист1!$A$6))))</f>
        <v>Relatively High</v>
      </c>
      <c r="H65" s="1">
        <v>61.23</v>
      </c>
    </row>
    <row r="66" spans="1:8" x14ac:dyDescent="0.25">
      <c r="A66" s="1">
        <v>65</v>
      </c>
      <c r="B66" s="1" t="s">
        <v>13</v>
      </c>
      <c r="C66" s="1" t="s">
        <v>14</v>
      </c>
      <c r="D66" s="2" t="str">
        <f>VLOOKUP(B66,[1]City!$A:$B,2,FALSE)</f>
        <v>Tallinn</v>
      </c>
      <c r="E66" s="2" t="str">
        <f>VLOOKUP(C66,[1]Country!$A:$B,2,FALSE)</f>
        <v>Estonia</v>
      </c>
      <c r="F66" s="1" t="s">
        <v>5</v>
      </c>
      <c r="G66" t="str">
        <f>IF(H66&gt;[2]Лист1!$D$3,[2]Лист1!$A$2,IF(H66&gt;[2]Лист1!$D$4,[2]Лист1!$A$3,IF(H66&gt;[2]Лист1!$D$5,[2]Лист1!$A$4,IF(H66&gt;[2]Лист1!$D$6,[2]Лист1!$A$5,[2]Лист1!$A$6))))</f>
        <v>Relatively High</v>
      </c>
      <c r="H66" s="1">
        <v>60.96</v>
      </c>
    </row>
    <row r="67" spans="1:8" x14ac:dyDescent="0.25">
      <c r="A67" s="1">
        <v>66</v>
      </c>
      <c r="B67" s="1" t="s">
        <v>17</v>
      </c>
      <c r="C67" s="1" t="s">
        <v>18</v>
      </c>
      <c r="D67" s="2" t="str">
        <f>VLOOKUP(B67,[1]City!$A:$B,2,FALSE)</f>
        <v>Santiago</v>
      </c>
      <c r="E67" s="2" t="str">
        <f>VLOOKUP(C67,[1]Country!$A:$B,2,FALSE)</f>
        <v>Chile</v>
      </c>
      <c r="F67" s="1" t="s">
        <v>5</v>
      </c>
      <c r="G67" t="str">
        <f>IF(H67&gt;[2]Лист1!$D$3,[2]Лист1!$A$2,IF(H67&gt;[2]Лист1!$D$4,[2]Лист1!$A$3,IF(H67&gt;[2]Лист1!$D$5,[2]Лист1!$A$4,IF(H67&gt;[2]Лист1!$D$6,[2]Лист1!$A$5,[2]Лист1!$A$6))))</f>
        <v>Relatively High</v>
      </c>
      <c r="H67" s="1">
        <v>60.96</v>
      </c>
    </row>
    <row r="68" spans="1:8" x14ac:dyDescent="0.25">
      <c r="A68" s="1">
        <v>67</v>
      </c>
      <c r="B68" s="1" t="s">
        <v>21</v>
      </c>
      <c r="C68" s="1" t="s">
        <v>22</v>
      </c>
      <c r="D68" s="2" t="str">
        <f>VLOOKUP(B68,[1]City!$A:$B,2,FALSE)</f>
        <v>Quebec City</v>
      </c>
      <c r="E68" s="2" t="str">
        <f>VLOOKUP(C68,[1]Country!$A:$B,2,FALSE)</f>
        <v>Canada</v>
      </c>
      <c r="F68" s="1" t="s">
        <v>5</v>
      </c>
      <c r="G68" t="str">
        <f>IF(H68&gt;[2]Лист1!$D$3,[2]Лист1!$A$2,IF(H68&gt;[2]Лист1!$D$4,[2]Лист1!$A$3,IF(H68&gt;[2]Лист1!$D$5,[2]Лист1!$A$4,IF(H68&gt;[2]Лист1!$D$6,[2]Лист1!$A$5,[2]Лист1!$A$6))))</f>
        <v>Relatively High</v>
      </c>
      <c r="H68" s="1">
        <v>60.64</v>
      </c>
    </row>
    <row r="69" spans="1:8" x14ac:dyDescent="0.25">
      <c r="A69" s="1">
        <v>68</v>
      </c>
      <c r="B69" s="1" t="s">
        <v>24</v>
      </c>
      <c r="C69" s="1" t="s">
        <v>20</v>
      </c>
      <c r="D69" s="2" t="str">
        <f>VLOOKUP(B69,[1]City!$A:$B,2,FALSE)</f>
        <v>Osaka</v>
      </c>
      <c r="E69" s="2" t="str">
        <f>VLOOKUP(C69,[1]Country!$A:$B,2,FALSE)</f>
        <v>Japan</v>
      </c>
      <c r="F69" s="1" t="s">
        <v>5</v>
      </c>
      <c r="G69" t="str">
        <f>IF(H69&gt;[2]Лист1!$D$3,[2]Лист1!$A$2,IF(H69&gt;[2]Лист1!$D$4,[2]Лист1!$A$3,IF(H69&gt;[2]Лист1!$D$5,[2]Лист1!$A$4,IF(H69&gt;[2]Лист1!$D$6,[2]Лист1!$A$5,[2]Лист1!$A$6))))</f>
        <v>Relatively High</v>
      </c>
      <c r="H69" s="1">
        <v>60.5</v>
      </c>
    </row>
    <row r="70" spans="1:8" x14ac:dyDescent="0.25">
      <c r="A70" s="1">
        <v>69</v>
      </c>
      <c r="B70" s="1" t="s">
        <v>27</v>
      </c>
      <c r="C70" s="1" t="s">
        <v>28</v>
      </c>
      <c r="D70" s="2" t="str">
        <f>VLOOKUP(B70,[1]City!$A:$B,2,FALSE)</f>
        <v>Warsaw</v>
      </c>
      <c r="E70" s="2" t="str">
        <f>VLOOKUP(C70,[1]Country!$A:$B,2,FALSE)</f>
        <v>Poland</v>
      </c>
      <c r="F70" s="1" t="s">
        <v>5</v>
      </c>
      <c r="G70" t="str">
        <f>IF(H70&gt;[2]Лист1!$D$3,[2]Лист1!$A$2,IF(H70&gt;[2]Лист1!$D$4,[2]Лист1!$A$3,IF(H70&gt;[2]Лист1!$D$5,[2]Лист1!$A$4,IF(H70&gt;[2]Лист1!$D$6,[2]Лист1!$A$5,[2]Лист1!$A$6))))</f>
        <v>Relatively High</v>
      </c>
      <c r="H70" s="1">
        <v>60.13</v>
      </c>
    </row>
    <row r="71" spans="1:8" x14ac:dyDescent="0.25">
      <c r="A71" s="1">
        <v>70</v>
      </c>
      <c r="B71" s="1" t="s">
        <v>31</v>
      </c>
      <c r="C71" s="1" t="s">
        <v>32</v>
      </c>
      <c r="D71" s="2" t="str">
        <f>VLOOKUP(B71,[1]City!$A:$B,2,FALSE)</f>
        <v>Bratislava</v>
      </c>
      <c r="E71" s="2" t="str">
        <f>VLOOKUP(C71,[1]Country!$A:$B,2,FALSE)</f>
        <v>Slovakia</v>
      </c>
      <c r="F71" s="1" t="s">
        <v>33</v>
      </c>
      <c r="G71" t="str">
        <f>IF(H71&gt;[2]Лист1!$D$3,[2]Лист1!$A$2,IF(H71&gt;[2]Лист1!$D$4,[2]Лист1!$A$3,IF(H71&gt;[2]Лист1!$D$5,[2]Лист1!$A$4,IF(H71&gt;[2]Лист1!$D$6,[2]Лист1!$A$5,[2]Лист1!$A$6))))</f>
        <v>Medium</v>
      </c>
      <c r="H71" s="1">
        <v>59.92</v>
      </c>
    </row>
    <row r="72" spans="1:8" x14ac:dyDescent="0.25">
      <c r="A72" s="1">
        <v>71</v>
      </c>
      <c r="B72" s="1" t="s">
        <v>36</v>
      </c>
      <c r="C72" s="1" t="s">
        <v>4</v>
      </c>
      <c r="D72" s="2" t="str">
        <f>VLOOKUP(B72,[1]City!$A:$B,2,FALSE)</f>
        <v>Baltimore</v>
      </c>
      <c r="E72" s="2" t="str">
        <f>VLOOKUP(C72,[1]Country!$A:$B,2,FALSE)</f>
        <v>United States</v>
      </c>
      <c r="F72" s="1" t="s">
        <v>33</v>
      </c>
      <c r="G72" t="str">
        <f>IF(H72&gt;[2]Лист1!$D$3,[2]Лист1!$A$2,IF(H72&gt;[2]Лист1!$D$4,[2]Лист1!$A$3,IF(H72&gt;[2]Лист1!$D$5,[2]Лист1!$A$4,IF(H72&gt;[2]Лист1!$D$6,[2]Лист1!$A$5,[2]Лист1!$A$6))))</f>
        <v>Medium</v>
      </c>
      <c r="H72" s="1">
        <v>59.86</v>
      </c>
    </row>
    <row r="73" spans="1:8" x14ac:dyDescent="0.25">
      <c r="A73" s="1">
        <v>72</v>
      </c>
      <c r="B73" s="1" t="s">
        <v>39</v>
      </c>
      <c r="C73" s="1" t="s">
        <v>40</v>
      </c>
      <c r="D73" s="2" t="str">
        <f>VLOOKUP(B73,[1]City!$A:$B,2,FALSE)</f>
        <v>Antwerp</v>
      </c>
      <c r="E73" s="2" t="str">
        <f>VLOOKUP(C73,[1]Country!$A:$B,2,FALSE)</f>
        <v>Belgium</v>
      </c>
      <c r="F73" s="1" t="s">
        <v>33</v>
      </c>
      <c r="G73" t="str">
        <f>IF(H73&gt;[2]Лист1!$D$3,[2]Лист1!$A$2,IF(H73&gt;[2]Лист1!$D$4,[2]Лист1!$A$3,IF(H73&gt;[2]Лист1!$D$5,[2]Лист1!$A$4,IF(H73&gt;[2]Лист1!$D$6,[2]Лист1!$A$5,[2]Лист1!$A$6))))</f>
        <v>Medium</v>
      </c>
      <c r="H73" s="1">
        <v>59.84</v>
      </c>
    </row>
    <row r="74" spans="1:8" x14ac:dyDescent="0.25">
      <c r="A74" s="1">
        <v>73</v>
      </c>
      <c r="B74" s="1" t="s">
        <v>43</v>
      </c>
      <c r="C74" s="1" t="s">
        <v>44</v>
      </c>
      <c r="D74" s="2" t="str">
        <f>VLOOKUP(B74,[1]City!$A:$B,2,FALSE)</f>
        <v>Budapest</v>
      </c>
      <c r="E74" s="2" t="str">
        <f>VLOOKUP(C74,[1]Country!$A:$B,2,FALSE)</f>
        <v>Hungary</v>
      </c>
      <c r="F74" s="1" t="s">
        <v>33</v>
      </c>
      <c r="G74" t="str">
        <f>IF(H74&gt;[2]Лист1!$D$3,[2]Лист1!$A$2,IF(H74&gt;[2]Лист1!$D$4,[2]Лист1!$A$3,IF(H74&gt;[2]Лист1!$D$5,[2]Лист1!$A$4,IF(H74&gt;[2]Лист1!$D$6,[2]Лист1!$A$5,[2]Лист1!$A$6))))</f>
        <v>Medium</v>
      </c>
      <c r="H74" s="1">
        <v>59.65</v>
      </c>
    </row>
    <row r="75" spans="1:8" x14ac:dyDescent="0.25">
      <c r="A75" s="1">
        <v>74</v>
      </c>
      <c r="B75" s="1" t="s">
        <v>47</v>
      </c>
      <c r="C75" s="1" t="s">
        <v>48</v>
      </c>
      <c r="D75" s="2" t="str">
        <f>VLOOKUP(B75,[1]City!$A:$B,2,FALSE)</f>
        <v>Vilnius</v>
      </c>
      <c r="E75" s="2" t="str">
        <f>VLOOKUP(C75,[1]Country!$A:$B,2,FALSE)</f>
        <v>Lithuania</v>
      </c>
      <c r="F75" s="1" t="s">
        <v>33</v>
      </c>
      <c r="G75" t="str">
        <f>IF(H75&gt;[2]Лист1!$D$3,[2]Лист1!$A$2,IF(H75&gt;[2]Лист1!$D$4,[2]Лист1!$A$3,IF(H75&gt;[2]Лист1!$D$5,[2]Лист1!$A$4,IF(H75&gt;[2]Лист1!$D$6,[2]Лист1!$A$5,[2]Лист1!$A$6))))</f>
        <v>Medium</v>
      </c>
      <c r="H75" s="1">
        <v>59.15</v>
      </c>
    </row>
    <row r="76" spans="1:8" x14ac:dyDescent="0.25">
      <c r="A76" s="1">
        <v>75</v>
      </c>
      <c r="B76" s="1" t="s">
        <v>51</v>
      </c>
      <c r="C76" s="1" t="s">
        <v>52</v>
      </c>
      <c r="D76" s="2" t="str">
        <f>VLOOKUP(B76,[1]City!$A:$B,2,FALSE)</f>
        <v>Rome</v>
      </c>
      <c r="E76" s="2" t="str">
        <f>VLOOKUP(C76,[1]Country!$A:$B,2,FALSE)</f>
        <v>Italy</v>
      </c>
      <c r="F76" s="1" t="s">
        <v>33</v>
      </c>
      <c r="G76" t="str">
        <f>IF(H76&gt;[2]Лист1!$D$3,[2]Лист1!$A$2,IF(H76&gt;[2]Лист1!$D$4,[2]Лист1!$A$3,IF(H76&gt;[2]Лист1!$D$5,[2]Лист1!$A$4,IF(H76&gt;[2]Лист1!$D$6,[2]Лист1!$A$5,[2]Лист1!$A$6))))</f>
        <v>Medium</v>
      </c>
      <c r="H76" s="1">
        <v>59.09</v>
      </c>
    </row>
    <row r="77" spans="1:8" x14ac:dyDescent="0.25">
      <c r="A77" s="1">
        <v>76</v>
      </c>
      <c r="B77" s="1" t="s">
        <v>55</v>
      </c>
      <c r="C77" s="1" t="s">
        <v>56</v>
      </c>
      <c r="D77" s="2" t="str">
        <f>VLOOKUP(B77,[1]City!$A:$B,2,FALSE)</f>
        <v>Seville</v>
      </c>
      <c r="E77" s="2" t="str">
        <f>VLOOKUP(C77,[1]Country!$A:$B,2,FALSE)</f>
        <v>Spain</v>
      </c>
      <c r="F77" s="1" t="s">
        <v>33</v>
      </c>
      <c r="G77" t="str">
        <f>IF(H77&gt;[2]Лист1!$D$3,[2]Лист1!$A$2,IF(H77&gt;[2]Лист1!$D$4,[2]Лист1!$A$3,IF(H77&gt;[2]Лист1!$D$5,[2]Лист1!$A$4,IF(H77&gt;[2]Лист1!$D$6,[2]Лист1!$A$5,[2]Лист1!$A$6))))</f>
        <v>Medium</v>
      </c>
      <c r="H77" s="1">
        <v>58.57</v>
      </c>
    </row>
    <row r="78" spans="1:8" x14ac:dyDescent="0.25">
      <c r="A78" s="1">
        <v>77</v>
      </c>
      <c r="B78" s="1" t="s">
        <v>58</v>
      </c>
      <c r="C78" s="1" t="s">
        <v>59</v>
      </c>
      <c r="D78" s="2" t="str">
        <f>VLOOKUP(B78,[1]City!$A:$B,2,FALSE)</f>
        <v>Buenos Aires</v>
      </c>
      <c r="E78" s="2" t="str">
        <f>VLOOKUP(C78,[1]Country!$A:$B,2,FALSE)</f>
        <v>Argentina</v>
      </c>
      <c r="F78" s="1" t="s">
        <v>33</v>
      </c>
      <c r="G78" t="str">
        <f>IF(H78&gt;[2]Лист1!$D$3,[2]Лист1!$A$2,IF(H78&gt;[2]Лист1!$D$4,[2]Лист1!$A$3,IF(H78&gt;[2]Лист1!$D$5,[2]Лист1!$A$4,IF(H78&gt;[2]Лист1!$D$6,[2]Лист1!$A$5,[2]Лист1!$A$6))))</f>
        <v>Medium</v>
      </c>
      <c r="H78" s="1">
        <v>58.42</v>
      </c>
    </row>
    <row r="79" spans="1:8" x14ac:dyDescent="0.25">
      <c r="A79" s="1">
        <v>78</v>
      </c>
      <c r="B79" s="1" t="s">
        <v>61</v>
      </c>
      <c r="C79" s="1" t="s">
        <v>1</v>
      </c>
      <c r="D79" s="2" t="str">
        <f>VLOOKUP(B79,[1]City!$A:$B,2,FALSE)</f>
        <v>Manchester</v>
      </c>
      <c r="E79" s="2" t="str">
        <f>VLOOKUP(C79,[1]Country!$A:$B,2,FALSE)</f>
        <v>United Kingdom</v>
      </c>
      <c r="F79" s="1" t="s">
        <v>33</v>
      </c>
      <c r="G79" t="str">
        <f>IF(H79&gt;[2]Лист1!$D$3,[2]Лист1!$A$2,IF(H79&gt;[2]Лист1!$D$4,[2]Лист1!$A$3,IF(H79&gt;[2]Лист1!$D$5,[2]Лист1!$A$4,IF(H79&gt;[2]Лист1!$D$6,[2]Лист1!$A$5,[2]Лист1!$A$6))))</f>
        <v>Medium</v>
      </c>
      <c r="H79" s="1">
        <v>58.05</v>
      </c>
    </row>
    <row r="80" spans="1:8" x14ac:dyDescent="0.25">
      <c r="A80" s="1">
        <v>79</v>
      </c>
      <c r="B80" s="1" t="s">
        <v>63</v>
      </c>
      <c r="C80" s="1" t="s">
        <v>1</v>
      </c>
      <c r="D80" s="2" t="str">
        <f>VLOOKUP(B80,[1]City!$A:$B,2,FALSE)</f>
        <v>Leeds</v>
      </c>
      <c r="E80" s="2" t="str">
        <f>VLOOKUP(C80,[1]Country!$A:$B,2,FALSE)</f>
        <v>United Kingdom</v>
      </c>
      <c r="F80" s="1" t="s">
        <v>33</v>
      </c>
      <c r="G80" t="str">
        <f>IF(H80&gt;[2]Лист1!$D$3,[2]Лист1!$A$2,IF(H80&gt;[2]Лист1!$D$4,[2]Лист1!$A$3,IF(H80&gt;[2]Лист1!$D$5,[2]Лист1!$A$4,IF(H80&gt;[2]Лист1!$D$6,[2]Лист1!$A$5,[2]Лист1!$A$6))))</f>
        <v>Medium</v>
      </c>
      <c r="H80" s="1">
        <v>57.98</v>
      </c>
    </row>
    <row r="81" spans="1:8" x14ac:dyDescent="0.25">
      <c r="A81" s="1">
        <v>80</v>
      </c>
      <c r="B81" s="1" t="s">
        <v>66</v>
      </c>
      <c r="C81" s="1" t="s">
        <v>56</v>
      </c>
      <c r="D81" s="2" t="str">
        <f>VLOOKUP(B81,[1]City!$A:$B,2,FALSE)</f>
        <v>Malaga</v>
      </c>
      <c r="E81" s="2" t="str">
        <f>VLOOKUP(C81,[1]Country!$A:$B,2,FALSE)</f>
        <v>Spain</v>
      </c>
      <c r="F81" s="1" t="s">
        <v>33</v>
      </c>
      <c r="G81" t="str">
        <f>IF(H81&gt;[2]Лист1!$D$3,[2]Лист1!$A$2,IF(H81&gt;[2]Лист1!$D$4,[2]Лист1!$A$3,IF(H81&gt;[2]Лист1!$D$5,[2]Лист1!$A$4,IF(H81&gt;[2]Лист1!$D$6,[2]Лист1!$A$5,[2]Лист1!$A$6))))</f>
        <v>Medium</v>
      </c>
      <c r="H81" s="1">
        <v>57.59</v>
      </c>
    </row>
    <row r="82" spans="1:8" x14ac:dyDescent="0.25">
      <c r="A82" s="1">
        <v>81</v>
      </c>
      <c r="B82" s="1" t="s">
        <v>68</v>
      </c>
      <c r="C82" s="1" t="s">
        <v>69</v>
      </c>
      <c r="D82" s="2" t="str">
        <f>VLOOKUP(B82,[1]City!$A:$B,2,FALSE)</f>
        <v>Tel Aviv</v>
      </c>
      <c r="E82" s="2" t="str">
        <f>VLOOKUP(C82,[1]Country!$A:$B,2,FALSE)</f>
        <v>Israel</v>
      </c>
      <c r="F82" s="1" t="s">
        <v>33</v>
      </c>
      <c r="G82" t="str">
        <f>IF(H82&gt;[2]Лист1!$D$3,[2]Лист1!$A$2,IF(H82&gt;[2]Лист1!$D$4,[2]Лист1!$A$3,IF(H82&gt;[2]Лист1!$D$5,[2]Лист1!$A$4,IF(H82&gt;[2]Лист1!$D$6,[2]Лист1!$A$5,[2]Лист1!$A$6))))</f>
        <v>Medium</v>
      </c>
      <c r="H82" s="1">
        <v>57.47</v>
      </c>
    </row>
    <row r="83" spans="1:8" x14ac:dyDescent="0.25">
      <c r="A83" s="1">
        <v>82</v>
      </c>
      <c r="B83" s="1" t="s">
        <v>71</v>
      </c>
      <c r="C83" s="1" t="s">
        <v>20</v>
      </c>
      <c r="D83" s="2" t="str">
        <f>VLOOKUP(B83,[1]City!$A:$B,2,FALSE)</f>
        <v>Nagoya</v>
      </c>
      <c r="E83" s="2" t="str">
        <f>VLOOKUP(C83,[1]Country!$A:$B,2,FALSE)</f>
        <v>Japan</v>
      </c>
      <c r="F83" s="1" t="s">
        <v>33</v>
      </c>
      <c r="G83" t="str">
        <f>IF(H83&gt;[2]Лист1!$D$3,[2]Лист1!$A$2,IF(H83&gt;[2]Лист1!$D$4,[2]Лист1!$A$3,IF(H83&gt;[2]Лист1!$D$5,[2]Лист1!$A$4,IF(H83&gt;[2]Лист1!$D$6,[2]Лист1!$A$5,[2]Лист1!$A$6))))</f>
        <v>Medium</v>
      </c>
      <c r="H83" s="1">
        <v>57.26</v>
      </c>
    </row>
    <row r="84" spans="1:8" x14ac:dyDescent="0.25">
      <c r="A84" s="1">
        <v>83</v>
      </c>
      <c r="B84" s="1" t="s">
        <v>74</v>
      </c>
      <c r="C84" s="1" t="s">
        <v>38</v>
      </c>
      <c r="D84" s="2" t="str">
        <f>VLOOKUP(B84,[1]City!$A:$B,2,FALSE)</f>
        <v>Beijing</v>
      </c>
      <c r="E84" s="2" t="str">
        <f>VLOOKUP(C84,[1]Country!$A:$B,2,FALSE)</f>
        <v>China</v>
      </c>
      <c r="F84" s="1" t="s">
        <v>33</v>
      </c>
      <c r="G84" t="str">
        <f>IF(H84&gt;[2]Лист1!$D$3,[2]Лист1!$A$2,IF(H84&gt;[2]Лист1!$D$4,[2]Лист1!$A$3,IF(H84&gt;[2]Лист1!$D$5,[2]Лист1!$A$4,IF(H84&gt;[2]Лист1!$D$6,[2]Лист1!$A$5,[2]Лист1!$A$6))))</f>
        <v>Medium</v>
      </c>
      <c r="H84" s="1">
        <v>56.81</v>
      </c>
    </row>
    <row r="85" spans="1:8" x14ac:dyDescent="0.25">
      <c r="A85" s="1">
        <v>84</v>
      </c>
      <c r="B85" s="1" t="s">
        <v>76</v>
      </c>
      <c r="C85" s="1" t="s">
        <v>77</v>
      </c>
      <c r="D85" s="2" t="str">
        <f>VLOOKUP(B85,[1]City!$A:$B,2,FALSE)</f>
        <v>Riga</v>
      </c>
      <c r="E85" s="2" t="str">
        <f>VLOOKUP(C85,[1]Country!$A:$B,2,FALSE)</f>
        <v>Latvia</v>
      </c>
      <c r="F85" s="1" t="s">
        <v>33</v>
      </c>
      <c r="G85" t="str">
        <f>IF(H85&gt;[2]Лист1!$D$3,[2]Лист1!$A$2,IF(H85&gt;[2]Лист1!$D$4,[2]Лист1!$A$3,IF(H85&gt;[2]Лист1!$D$5,[2]Лист1!$A$4,IF(H85&gt;[2]Лист1!$D$6,[2]Лист1!$A$5,[2]Лист1!$A$6))))</f>
        <v>Medium</v>
      </c>
      <c r="H85" s="1">
        <v>56.27</v>
      </c>
    </row>
    <row r="86" spans="1:8" x14ac:dyDescent="0.25">
      <c r="A86" s="1">
        <v>85</v>
      </c>
      <c r="B86" s="1" t="s">
        <v>79</v>
      </c>
      <c r="C86" s="1" t="s">
        <v>12</v>
      </c>
      <c r="D86" s="2" t="str">
        <f>VLOOKUP(B86,[1]City!$A:$B,2,FALSE)</f>
        <v>Nice</v>
      </c>
      <c r="E86" s="2" t="str">
        <f>VLOOKUP(C86,[1]Country!$A:$B,2,FALSE)</f>
        <v>France</v>
      </c>
      <c r="F86" s="1" t="s">
        <v>33</v>
      </c>
      <c r="G86" t="str">
        <f>IF(H86&gt;[2]Лист1!$D$3,[2]Лист1!$A$2,IF(H86&gt;[2]Лист1!$D$4,[2]Лист1!$A$3,IF(H86&gt;[2]Лист1!$D$5,[2]Лист1!$A$4,IF(H86&gt;[2]Лист1!$D$6,[2]Лист1!$A$5,[2]Лист1!$A$6))))</f>
        <v>Medium</v>
      </c>
      <c r="H86" s="1">
        <v>56.09</v>
      </c>
    </row>
    <row r="87" spans="1:8" x14ac:dyDescent="0.25">
      <c r="A87" s="1">
        <v>86</v>
      </c>
      <c r="B87" s="1" t="s">
        <v>81</v>
      </c>
      <c r="C87" s="1" t="s">
        <v>82</v>
      </c>
      <c r="D87" s="2" t="str">
        <f>VLOOKUP(B87,[1]City!$A:$B,2,FALSE)</f>
        <v>Moscow</v>
      </c>
      <c r="E87" s="2" t="str">
        <f>VLOOKUP(C87,[1]Country!$A:$B,2,FALSE)</f>
        <v>Russia</v>
      </c>
      <c r="F87" s="1" t="s">
        <v>33</v>
      </c>
      <c r="G87" t="str">
        <f>IF(H87&gt;[2]Лист1!$D$3,[2]Лист1!$A$2,IF(H87&gt;[2]Лист1!$D$4,[2]Лист1!$A$3,IF(H87&gt;[2]Лист1!$D$5,[2]Лист1!$A$4,IF(H87&gt;[2]Лист1!$D$6,[2]Лист1!$A$5,[2]Лист1!$A$6))))</f>
        <v>Medium</v>
      </c>
      <c r="H87" s="1">
        <v>55.91</v>
      </c>
    </row>
    <row r="88" spans="1:8" x14ac:dyDescent="0.25">
      <c r="A88" s="1">
        <v>87</v>
      </c>
      <c r="B88" s="1" t="s">
        <v>85</v>
      </c>
      <c r="C88" s="1" t="s">
        <v>35</v>
      </c>
      <c r="D88" s="2" t="str">
        <f>VLOOKUP(B88,[1]City!$A:$B,2,FALSE)</f>
        <v>Linz</v>
      </c>
      <c r="E88" s="2" t="str">
        <f>VLOOKUP(C88,[1]Country!$A:$B,2,FALSE)</f>
        <v>Austria</v>
      </c>
      <c r="F88" s="1" t="s">
        <v>33</v>
      </c>
      <c r="G88" t="str">
        <f>IF(H88&gt;[2]Лист1!$D$3,[2]Лист1!$A$2,IF(H88&gt;[2]Лист1!$D$4,[2]Лист1!$A$3,IF(H88&gt;[2]Лист1!$D$5,[2]Лист1!$A$4,IF(H88&gt;[2]Лист1!$D$6,[2]Лист1!$A$5,[2]Лист1!$A$6))))</f>
        <v>Medium</v>
      </c>
      <c r="H88" s="1">
        <v>55.89</v>
      </c>
    </row>
    <row r="89" spans="1:8" x14ac:dyDescent="0.25">
      <c r="A89" s="1">
        <v>88</v>
      </c>
      <c r="B89" s="1" t="s">
        <v>87</v>
      </c>
      <c r="C89" s="1" t="s">
        <v>56</v>
      </c>
      <c r="D89" s="2" t="str">
        <f>VLOOKUP(B89,[1]City!$A:$B,2,FALSE)</f>
        <v>Palma de Mallorca</v>
      </c>
      <c r="E89" s="2" t="str">
        <f>VLOOKUP(C89,[1]Country!$A:$B,2,FALSE)</f>
        <v>Spain</v>
      </c>
      <c r="F89" s="1" t="s">
        <v>33</v>
      </c>
      <c r="G89" t="str">
        <f>IF(H89&gt;[2]Лист1!$D$3,[2]Лист1!$A$2,IF(H89&gt;[2]Лист1!$D$4,[2]Лист1!$A$3,IF(H89&gt;[2]Лист1!$D$5,[2]Лист1!$A$4,IF(H89&gt;[2]Лист1!$D$6,[2]Лист1!$A$5,[2]Лист1!$A$6))))</f>
        <v>Medium</v>
      </c>
      <c r="H89" s="1">
        <v>55.57</v>
      </c>
    </row>
    <row r="90" spans="1:8" x14ac:dyDescent="0.25">
      <c r="A90" s="1">
        <v>89</v>
      </c>
      <c r="B90" s="1" t="s">
        <v>89</v>
      </c>
      <c r="C90" s="1" t="s">
        <v>12</v>
      </c>
      <c r="D90" s="2" t="str">
        <f>VLOOKUP(B90,[1]City!$A:$B,2,FALSE)</f>
        <v>Marseille</v>
      </c>
      <c r="E90" s="2" t="str">
        <f>VLOOKUP(C90,[1]Country!$A:$B,2,FALSE)</f>
        <v>France</v>
      </c>
      <c r="F90" s="1" t="s">
        <v>33</v>
      </c>
      <c r="G90" t="str">
        <f>IF(H90&gt;[2]Лист1!$D$3,[2]Лист1!$A$2,IF(H90&gt;[2]Лист1!$D$4,[2]Лист1!$A$3,IF(H90&gt;[2]Лист1!$D$5,[2]Лист1!$A$4,IF(H90&gt;[2]Лист1!$D$6,[2]Лист1!$A$5,[2]Лист1!$A$6))))</f>
        <v>Medium</v>
      </c>
      <c r="H90" s="1">
        <v>55.1</v>
      </c>
    </row>
    <row r="91" spans="1:8" x14ac:dyDescent="0.25">
      <c r="A91" s="1">
        <v>90</v>
      </c>
      <c r="B91" s="1" t="s">
        <v>91</v>
      </c>
      <c r="C91" s="1" t="s">
        <v>30</v>
      </c>
      <c r="D91" s="2" t="str">
        <f>VLOOKUP(B91,[1]City!$A:$B,2,FALSE)</f>
        <v>Duisburg</v>
      </c>
      <c r="E91" s="2" t="str">
        <f>VLOOKUP(C91,[1]Country!$A:$B,2,FALSE)</f>
        <v>Germany</v>
      </c>
      <c r="F91" s="1" t="s">
        <v>33</v>
      </c>
      <c r="G91" t="str">
        <f>IF(H91&gt;[2]Лист1!$D$3,[2]Лист1!$A$2,IF(H91&gt;[2]Лист1!$D$4,[2]Лист1!$A$3,IF(H91&gt;[2]Лист1!$D$5,[2]Лист1!$A$4,IF(H91&gt;[2]Лист1!$D$6,[2]Лист1!$A$5,[2]Лист1!$A$6))))</f>
        <v>Medium</v>
      </c>
      <c r="H91" s="1">
        <v>54.93</v>
      </c>
    </row>
    <row r="92" spans="1:8" x14ac:dyDescent="0.25">
      <c r="A92" s="1">
        <v>91</v>
      </c>
      <c r="B92" s="1" t="s">
        <v>94</v>
      </c>
      <c r="C92" s="1" t="s">
        <v>95</v>
      </c>
      <c r="D92" s="2" t="str">
        <f>VLOOKUP(B92,[1]City!$A:$B,2,FALSE)</f>
        <v>Porto</v>
      </c>
      <c r="E92" s="2" t="str">
        <f>VLOOKUP(C92,[1]Country!$A:$B,2,FALSE)</f>
        <v>Portugal</v>
      </c>
      <c r="F92" s="1" t="s">
        <v>33</v>
      </c>
      <c r="G92" t="str">
        <f>IF(H92&gt;[2]Лист1!$D$3,[2]Лист1!$A$2,IF(H92&gt;[2]Лист1!$D$4,[2]Лист1!$A$3,IF(H92&gt;[2]Лист1!$D$5,[2]Лист1!$A$4,IF(H92&gt;[2]Лист1!$D$6,[2]Лист1!$A$5,[2]Лист1!$A$6))))</f>
        <v>Medium</v>
      </c>
      <c r="H92" s="1">
        <v>54.76</v>
      </c>
    </row>
    <row r="93" spans="1:8" x14ac:dyDescent="0.25">
      <c r="A93" s="1">
        <v>92</v>
      </c>
      <c r="B93" s="1" t="s">
        <v>97</v>
      </c>
      <c r="C93" s="1" t="s">
        <v>98</v>
      </c>
      <c r="D93" s="2" t="str">
        <f>VLOOKUP(B93,[1]City!$A:$B,2,FALSE)</f>
        <v>Montevideo</v>
      </c>
      <c r="E93" s="2" t="str">
        <f>VLOOKUP(C93,[1]Country!$A:$B,2,FALSE)</f>
        <v>Uruguay</v>
      </c>
      <c r="F93" s="1" t="s">
        <v>33</v>
      </c>
      <c r="G93" t="str">
        <f>IF(H93&gt;[2]Лист1!$D$3,[2]Лист1!$A$2,IF(H93&gt;[2]Лист1!$D$4,[2]Лист1!$A$3,IF(H93&gt;[2]Лист1!$D$5,[2]Лист1!$A$4,IF(H93&gt;[2]Лист1!$D$6,[2]Лист1!$A$5,[2]Лист1!$A$6))))</f>
        <v>Medium</v>
      </c>
      <c r="H93" s="1">
        <v>54.75</v>
      </c>
    </row>
    <row r="94" spans="1:8" x14ac:dyDescent="0.25">
      <c r="A94" s="1">
        <v>93</v>
      </c>
      <c r="B94" s="1" t="s">
        <v>100</v>
      </c>
      <c r="C94" s="1" t="s">
        <v>101</v>
      </c>
      <c r="D94" s="2" t="str">
        <f>VLOOKUP(B94,[1]City!$A:$B,2,FALSE)</f>
        <v>Ljubljana</v>
      </c>
      <c r="E94" s="2" t="str">
        <f>VLOOKUP(C94,[1]Country!$A:$B,2,FALSE)</f>
        <v>Slovenia</v>
      </c>
      <c r="F94" s="1" t="s">
        <v>33</v>
      </c>
      <c r="G94" t="str">
        <f>IF(H94&gt;[2]Лист1!$D$3,[2]Лист1!$A$2,IF(H94&gt;[2]Лист1!$D$4,[2]Лист1!$A$3,IF(H94&gt;[2]Лист1!$D$5,[2]Лист1!$A$4,IF(H94&gt;[2]Лист1!$D$6,[2]Лист1!$A$5,[2]Лист1!$A$6))))</f>
        <v>Medium</v>
      </c>
      <c r="H94" s="1">
        <v>54.41</v>
      </c>
    </row>
    <row r="95" spans="1:8" x14ac:dyDescent="0.25">
      <c r="A95" s="1">
        <v>94</v>
      </c>
      <c r="B95" s="1" t="s">
        <v>103</v>
      </c>
      <c r="C95" s="1" t="s">
        <v>1</v>
      </c>
      <c r="D95" s="2" t="str">
        <f>VLOOKUP(B95,[1]City!$A:$B,2,FALSE)</f>
        <v>Liverpool</v>
      </c>
      <c r="E95" s="2" t="str">
        <f>VLOOKUP(C95,[1]Country!$A:$B,2,FALSE)</f>
        <v>United Kingdom</v>
      </c>
      <c r="F95" s="1" t="s">
        <v>33</v>
      </c>
      <c r="G95" t="str">
        <f>IF(H95&gt;[2]Лист1!$D$3,[2]Лист1!$A$2,IF(H95&gt;[2]Лист1!$D$4,[2]Лист1!$A$3,IF(H95&gt;[2]Лист1!$D$5,[2]Лист1!$A$4,IF(H95&gt;[2]Лист1!$D$6,[2]Лист1!$A$5,[2]Лист1!$A$6))))</f>
        <v>Medium</v>
      </c>
      <c r="H95" s="1">
        <v>53.52</v>
      </c>
    </row>
    <row r="96" spans="1:8" x14ac:dyDescent="0.25">
      <c r="A96" s="1">
        <v>95</v>
      </c>
      <c r="B96" s="1" t="s">
        <v>105</v>
      </c>
      <c r="C96" s="1" t="s">
        <v>28</v>
      </c>
      <c r="D96" s="2" t="str">
        <f>VLOOKUP(B96,[1]City!$A:$B,2,FALSE)</f>
        <v>Wroclaw</v>
      </c>
      <c r="E96" s="2" t="str">
        <f>VLOOKUP(C96,[1]Country!$A:$B,2,FALSE)</f>
        <v>Poland</v>
      </c>
      <c r="F96" s="1" t="s">
        <v>33</v>
      </c>
      <c r="G96" t="str">
        <f>IF(H96&gt;[2]Лист1!$D$3,[2]Лист1!$A$2,IF(H96&gt;[2]Лист1!$D$4,[2]Лист1!$A$3,IF(H96&gt;[2]Лист1!$D$5,[2]Лист1!$A$4,IF(H96&gt;[2]Лист1!$D$6,[2]Лист1!$A$5,[2]Лист1!$A$6))))</f>
        <v>Medium</v>
      </c>
      <c r="H96" s="1">
        <v>53.39</v>
      </c>
    </row>
    <row r="97" spans="1:8" x14ac:dyDescent="0.25">
      <c r="A97" s="1">
        <v>96</v>
      </c>
      <c r="B97" s="1" t="s">
        <v>107</v>
      </c>
      <c r="C97" s="1" t="s">
        <v>1</v>
      </c>
      <c r="D97" s="2" t="str">
        <f>VLOOKUP(B97,[1]City!$A:$B,2,FALSE)</f>
        <v>Nottingham</v>
      </c>
      <c r="E97" s="2" t="str">
        <f>VLOOKUP(C97,[1]Country!$A:$B,2,FALSE)</f>
        <v>United Kingdom</v>
      </c>
      <c r="F97" s="1" t="s">
        <v>33</v>
      </c>
      <c r="G97" t="str">
        <f>IF(H97&gt;[2]Лист1!$D$3,[2]Лист1!$A$2,IF(H97&gt;[2]Лист1!$D$4,[2]Лист1!$A$3,IF(H97&gt;[2]Лист1!$D$5,[2]Лист1!$A$4,IF(H97&gt;[2]Лист1!$D$6,[2]Лист1!$A$5,[2]Лист1!$A$6))))</f>
        <v>Medium</v>
      </c>
      <c r="H97" s="1">
        <v>53.36</v>
      </c>
    </row>
    <row r="98" spans="1:8" x14ac:dyDescent="0.25">
      <c r="A98" s="1">
        <v>97</v>
      </c>
      <c r="B98" s="1" t="s">
        <v>109</v>
      </c>
      <c r="C98" s="1" t="s">
        <v>110</v>
      </c>
      <c r="D98" s="2" t="str">
        <f>VLOOKUP(B98,[1]City!$A:$B,2,FALSE)</f>
        <v>Zagreb</v>
      </c>
      <c r="E98" s="2" t="str">
        <f>VLOOKUP(C98,[1]Country!$A:$B,2,FALSE)</f>
        <v>Croatia</v>
      </c>
      <c r="F98" s="1" t="s">
        <v>33</v>
      </c>
      <c r="G98" t="str">
        <f>IF(H98&gt;[2]Лист1!$D$3,[2]Лист1!$A$2,IF(H98&gt;[2]Лист1!$D$4,[2]Лист1!$A$3,IF(H98&gt;[2]Лист1!$D$5,[2]Лист1!$A$4,IF(H98&gt;[2]Лист1!$D$6,[2]Лист1!$A$5,[2]Лист1!$A$6))))</f>
        <v>Medium</v>
      </c>
      <c r="H98" s="1">
        <v>53.3</v>
      </c>
    </row>
    <row r="99" spans="1:8" x14ac:dyDescent="0.25">
      <c r="A99" s="1">
        <v>98</v>
      </c>
      <c r="B99" s="1" t="s">
        <v>113</v>
      </c>
      <c r="C99" s="1" t="s">
        <v>12</v>
      </c>
      <c r="D99" s="2" t="str">
        <f>VLOOKUP(B99,[1]City!$A:$B,2,FALSE)</f>
        <v>Lille</v>
      </c>
      <c r="E99" s="2" t="str">
        <f>VLOOKUP(C99,[1]Country!$A:$B,2,FALSE)</f>
        <v>France</v>
      </c>
      <c r="F99" s="1" t="s">
        <v>33</v>
      </c>
      <c r="G99" t="str">
        <f>IF(H99&gt;[2]Лист1!$D$3,[2]Лист1!$A$2,IF(H99&gt;[2]Лист1!$D$4,[2]Лист1!$A$3,IF(H99&gt;[2]Лист1!$D$5,[2]Лист1!$A$4,IF(H99&gt;[2]Лист1!$D$6,[2]Лист1!$A$5,[2]Лист1!$A$6))))</f>
        <v>Medium</v>
      </c>
      <c r="H99" s="1">
        <v>52.93</v>
      </c>
    </row>
    <row r="100" spans="1:8" x14ac:dyDescent="0.25">
      <c r="A100" s="1">
        <v>99</v>
      </c>
      <c r="B100" s="1" t="s">
        <v>115</v>
      </c>
      <c r="C100" s="1" t="s">
        <v>116</v>
      </c>
      <c r="D100" s="2" t="str">
        <f>VLOOKUP(B100,[1]City!$A:$B,2,FALSE)</f>
        <v>Dubai</v>
      </c>
      <c r="E100" s="2" t="str">
        <f>VLOOKUP(C100,[1]Country!$A:$B,2,FALSE)</f>
        <v>United Arab Emirates</v>
      </c>
      <c r="F100" s="1" t="s">
        <v>33</v>
      </c>
      <c r="G100" t="str">
        <f>IF(H100&gt;[2]Лист1!$D$3,[2]Лист1!$A$2,IF(H100&gt;[2]Лист1!$D$4,[2]Лист1!$A$3,IF(H100&gt;[2]Лист1!$D$5,[2]Лист1!$A$4,IF(H100&gt;[2]Лист1!$D$6,[2]Лист1!$A$5,[2]Лист1!$A$6))))</f>
        <v>Medium</v>
      </c>
      <c r="H100" s="1">
        <v>52.92</v>
      </c>
    </row>
    <row r="101" spans="1:8" x14ac:dyDescent="0.25">
      <c r="A101" s="1">
        <v>100</v>
      </c>
      <c r="B101" s="1" t="s">
        <v>118</v>
      </c>
      <c r="C101" s="1" t="s">
        <v>119</v>
      </c>
      <c r="D101" s="2" t="str">
        <f>VLOOKUP(B101,[1]City!$A:$B,2,FALSE)</f>
        <v>Kuala Lumpur</v>
      </c>
      <c r="E101" s="2" t="str">
        <f>VLOOKUP(C101,[1]Country!$A:$B,2,FALSE)</f>
        <v>Malaysia</v>
      </c>
      <c r="F101" s="1" t="s">
        <v>33</v>
      </c>
      <c r="G101" t="str">
        <f>IF(H101&gt;[2]Лист1!$D$3,[2]Лист1!$A$2,IF(H101&gt;[2]Лист1!$D$4,[2]Лист1!$A$3,IF(H101&gt;[2]Лист1!$D$5,[2]Лист1!$A$4,IF(H101&gt;[2]Лист1!$D$6,[2]Лист1!$A$5,[2]Лист1!$A$6))))</f>
        <v>Medium</v>
      </c>
      <c r="H101" s="1">
        <v>52.83</v>
      </c>
    </row>
    <row r="102" spans="1:8" x14ac:dyDescent="0.25">
      <c r="A102" s="1">
        <v>101</v>
      </c>
      <c r="B102" s="1" t="s">
        <v>121</v>
      </c>
      <c r="C102" s="1" t="s">
        <v>56</v>
      </c>
      <c r="D102" s="2" t="str">
        <f>VLOOKUP(B102,[1]City!$A:$B,2,FALSE)</f>
        <v>Zaragoza</v>
      </c>
      <c r="E102" s="2" t="str">
        <f>VLOOKUP(C102,[1]Country!$A:$B,2,FALSE)</f>
        <v>Spain</v>
      </c>
      <c r="F102" s="1" t="s">
        <v>33</v>
      </c>
      <c r="G102" t="str">
        <f>IF(H102&gt;[2]Лист1!$D$3,[2]Лист1!$A$2,IF(H102&gt;[2]Лист1!$D$4,[2]Лист1!$A$3,IF(H102&gt;[2]Лист1!$D$5,[2]Лист1!$A$4,IF(H102&gt;[2]Лист1!$D$6,[2]Лист1!$A$5,[2]Лист1!$A$6))))</f>
        <v>Medium</v>
      </c>
      <c r="H102" s="1">
        <v>52.53</v>
      </c>
    </row>
    <row r="103" spans="1:8" x14ac:dyDescent="0.25">
      <c r="A103" s="1">
        <v>102</v>
      </c>
      <c r="B103" s="1" t="s">
        <v>123</v>
      </c>
      <c r="C103" s="1" t="s">
        <v>56</v>
      </c>
      <c r="D103" s="2" t="str">
        <f>VLOOKUP(B103,[1]City!$A:$B,2,FALSE)</f>
        <v>A Coruña</v>
      </c>
      <c r="E103" s="2" t="str">
        <f>VLOOKUP(C103,[1]Country!$A:$B,2,FALSE)</f>
        <v>Spain</v>
      </c>
      <c r="F103" s="1" t="s">
        <v>33</v>
      </c>
      <c r="G103" t="str">
        <f>IF(H103&gt;[2]Лист1!$D$3,[2]Лист1!$A$2,IF(H103&gt;[2]Лист1!$D$4,[2]Лист1!$A$3,IF(H103&gt;[2]Лист1!$D$5,[2]Лист1!$A$4,IF(H103&gt;[2]Лист1!$D$6,[2]Лист1!$A$5,[2]Лист1!$A$6))))</f>
        <v>Medium</v>
      </c>
      <c r="H103" s="1">
        <v>51.85</v>
      </c>
    </row>
    <row r="104" spans="1:8" x14ac:dyDescent="0.25">
      <c r="A104" s="1">
        <v>103</v>
      </c>
      <c r="B104" s="1" t="s">
        <v>125</v>
      </c>
      <c r="C104" s="1" t="s">
        <v>126</v>
      </c>
      <c r="D104" s="2" t="str">
        <f>VLOOKUP(B104,[1]City!$A:$B,2,FALSE)</f>
        <v>Bucharest</v>
      </c>
      <c r="E104" s="2" t="str">
        <f>VLOOKUP(C104,[1]Country!$A:$B,2,FALSE)</f>
        <v>Romania</v>
      </c>
      <c r="F104" s="1" t="s">
        <v>33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 s="1">
        <v>51.49</v>
      </c>
    </row>
    <row r="105" spans="1:8" x14ac:dyDescent="0.25">
      <c r="A105" s="1">
        <v>104</v>
      </c>
      <c r="B105" s="1" t="s">
        <v>128</v>
      </c>
      <c r="C105" s="1" t="s">
        <v>129</v>
      </c>
      <c r="D105" s="2" t="str">
        <f>VLOOKUP(B105,[1]City!$A:$B,2,FALSE)</f>
        <v>Bangkok</v>
      </c>
      <c r="E105" s="2" t="str">
        <f>VLOOKUP(C105,[1]Country!$A:$B,2,FALSE)</f>
        <v>Thailand</v>
      </c>
      <c r="F105" s="1" t="s">
        <v>33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 s="1">
        <v>51.35</v>
      </c>
    </row>
    <row r="106" spans="1:8" x14ac:dyDescent="0.25">
      <c r="A106" s="1">
        <v>105</v>
      </c>
      <c r="B106" s="1" t="s">
        <v>131</v>
      </c>
      <c r="C106" s="1" t="s">
        <v>56</v>
      </c>
      <c r="D106" s="2" t="str">
        <f>VLOOKUP(B106,[1]City!$A:$B,2,FALSE)</f>
        <v>Murcia</v>
      </c>
      <c r="E106" s="2" t="str">
        <f>VLOOKUP(C106,[1]Country!$A:$B,2,FALSE)</f>
        <v>Spain</v>
      </c>
      <c r="F106" s="1" t="s">
        <v>33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 s="1">
        <v>51.19</v>
      </c>
    </row>
    <row r="107" spans="1:8" x14ac:dyDescent="0.25">
      <c r="A107" s="1">
        <v>106</v>
      </c>
      <c r="B107" s="1" t="s">
        <v>133</v>
      </c>
      <c r="C107" s="1" t="s">
        <v>134</v>
      </c>
      <c r="D107" s="2" t="str">
        <f>VLOOKUP(B107,[1]City!$A:$B,2,FALSE)</f>
        <v>Athens</v>
      </c>
      <c r="E107" s="2" t="str">
        <f>VLOOKUP(C107,[1]Country!$A:$B,2,FALSE)</f>
        <v>Greece</v>
      </c>
      <c r="F107" s="1" t="s">
        <v>33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 s="1">
        <v>50.71</v>
      </c>
    </row>
    <row r="108" spans="1:8" x14ac:dyDescent="0.25">
      <c r="A108" s="1">
        <v>107</v>
      </c>
      <c r="B108" s="1" t="s">
        <v>136</v>
      </c>
      <c r="C108" s="1" t="s">
        <v>56</v>
      </c>
      <c r="D108" s="2" t="str">
        <f>VLOOKUP(B108,[1]City!$A:$B,2,FALSE)</f>
        <v>Bilbao</v>
      </c>
      <c r="E108" s="2" t="str">
        <f>VLOOKUP(C108,[1]Country!$A:$B,2,FALSE)</f>
        <v>Spain</v>
      </c>
      <c r="F108" s="1" t="s">
        <v>33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 s="1">
        <v>50.14</v>
      </c>
    </row>
    <row r="109" spans="1:8" x14ac:dyDescent="0.25">
      <c r="A109" s="1">
        <v>108</v>
      </c>
      <c r="B109" s="1" t="s">
        <v>139</v>
      </c>
      <c r="C109" s="1" t="s">
        <v>52</v>
      </c>
      <c r="D109" s="2" t="str">
        <f>VLOOKUP(B109,[1]City!$A:$B,2,FALSE)</f>
        <v>Florence</v>
      </c>
      <c r="E109" s="2" t="str">
        <f>VLOOKUP(C109,[1]Country!$A:$B,2,FALSE)</f>
        <v>Italy</v>
      </c>
      <c r="F109" s="1" t="s">
        <v>33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 s="1">
        <v>49.54</v>
      </c>
    </row>
    <row r="110" spans="1:8" x14ac:dyDescent="0.25">
      <c r="A110" s="1">
        <v>109</v>
      </c>
      <c r="B110" s="1" t="s">
        <v>141</v>
      </c>
      <c r="C110" s="1" t="s">
        <v>52</v>
      </c>
      <c r="D110" s="2" t="str">
        <f>VLOOKUP(B110,[1]City!$A:$B,2,FALSE)</f>
        <v>Turin</v>
      </c>
      <c r="E110" s="2" t="str">
        <f>VLOOKUP(C110,[1]Country!$A:$B,2,FALSE)</f>
        <v>Italy</v>
      </c>
      <c r="F110" s="1" t="s">
        <v>33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 s="1">
        <v>49.51</v>
      </c>
    </row>
    <row r="111" spans="1:8" x14ac:dyDescent="0.25">
      <c r="A111" s="1">
        <v>110</v>
      </c>
      <c r="B111" s="1" t="s">
        <v>143</v>
      </c>
      <c r="C111" s="1" t="s">
        <v>144</v>
      </c>
      <c r="D111" s="2" t="str">
        <f>VLOOKUP(B111,[1]City!$A:$B,2,FALSE)</f>
        <v>Minsk</v>
      </c>
      <c r="E111" s="2" t="str">
        <f>VLOOKUP(C111,[1]Country!$A:$B,2,FALSE)</f>
        <v>Belarus</v>
      </c>
      <c r="F111" s="1" t="s">
        <v>33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 s="1">
        <v>49.23</v>
      </c>
    </row>
    <row r="112" spans="1:8" x14ac:dyDescent="0.25">
      <c r="A112" s="1">
        <v>111</v>
      </c>
      <c r="B112" s="1" t="s">
        <v>146</v>
      </c>
      <c r="C112" s="1" t="s">
        <v>147</v>
      </c>
      <c r="D112" s="2" t="str">
        <f>VLOOKUP(B112,[1]City!$A:$B,2,FALSE)</f>
        <v>Kiev</v>
      </c>
      <c r="E112" s="2" t="str">
        <f>VLOOKUP(C112,[1]Country!$A:$B,2,FALSE)</f>
        <v>Ukraine</v>
      </c>
      <c r="F112" s="1" t="s">
        <v>33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 s="1">
        <v>49.11</v>
      </c>
    </row>
    <row r="113" spans="1:8" x14ac:dyDescent="0.25">
      <c r="A113" s="1">
        <v>112</v>
      </c>
      <c r="B113" s="1" t="s">
        <v>149</v>
      </c>
      <c r="C113" s="1" t="s">
        <v>150</v>
      </c>
      <c r="D113" s="2" t="str">
        <f>VLOOKUP(B113,[1]City!$A:$B,2,FALSE)</f>
        <v>San Jose</v>
      </c>
      <c r="E113" s="2" t="str">
        <f>VLOOKUP(C113,[1]Country!$A:$B,2,FALSE)</f>
        <v>Costa Rica</v>
      </c>
      <c r="F113" s="1" t="s">
        <v>33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 s="1">
        <v>49.01</v>
      </c>
    </row>
    <row r="114" spans="1:8" x14ac:dyDescent="0.25">
      <c r="A114" s="1">
        <v>113</v>
      </c>
      <c r="B114" s="1" t="s">
        <v>152</v>
      </c>
      <c r="C114" s="1" t="s">
        <v>38</v>
      </c>
      <c r="D114" s="2" t="str">
        <f>VLOOKUP(B114,[1]City!$A:$B,2,FALSE)</f>
        <v>Guangzhou</v>
      </c>
      <c r="E114" s="2" t="str">
        <f>VLOOKUP(C114,[1]Country!$A:$B,2,FALSE)</f>
        <v>China</v>
      </c>
      <c r="F114" s="1" t="s">
        <v>33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 s="1">
        <v>48.4</v>
      </c>
    </row>
    <row r="115" spans="1:8" x14ac:dyDescent="0.25">
      <c r="A115" s="1">
        <v>114</v>
      </c>
      <c r="B115" s="1" t="s">
        <v>154</v>
      </c>
      <c r="C115" s="1" t="s">
        <v>154</v>
      </c>
      <c r="D115" s="2" t="str">
        <f>VLOOKUP(B115,[1]City!$A:$B,2,FALSE)</f>
        <v>Panama City</v>
      </c>
      <c r="E115" s="2" t="str">
        <f>VLOOKUP(C115,[1]Country!$A:$B,2,FALSE)</f>
        <v>Panama</v>
      </c>
      <c r="F115" s="1" t="s">
        <v>33</v>
      </c>
      <c r="G115" t="str">
        <f>IF(H115&gt;[2]Лист1!$D$3,[2]Лист1!$A$2,IF(H115&gt;[2]Лист1!$D$4,[2]Лист1!$A$3,IF(H115&gt;[2]Лист1!$D$5,[2]Лист1!$A$4,IF(H115&gt;[2]Лист1!$D$6,[2]Лист1!$A$5,[2]Лист1!$A$6))))</f>
        <v>Medium</v>
      </c>
      <c r="H115" s="1">
        <v>47.51</v>
      </c>
    </row>
    <row r="116" spans="1:8" x14ac:dyDescent="0.25">
      <c r="A116" s="1">
        <v>115</v>
      </c>
      <c r="B116" s="1" t="s">
        <v>156</v>
      </c>
      <c r="C116" s="1" t="s">
        <v>157</v>
      </c>
      <c r="D116" s="2" t="str">
        <f>VLOOKUP(B116,[1]City!$A:$B,2,FALSE)</f>
        <v>Sofia</v>
      </c>
      <c r="E116" s="2" t="str">
        <f>VLOOKUP(C116,[1]Country!$A:$B,2,FALSE)</f>
        <v>Bulgaria</v>
      </c>
      <c r="F116" s="1" t="s">
        <v>33</v>
      </c>
      <c r="G116" t="str">
        <f>IF(H116&gt;[2]Лист1!$D$3,[2]Лист1!$A$2,IF(H116&gt;[2]Лист1!$D$4,[2]Лист1!$A$3,IF(H116&gt;[2]Лист1!$D$5,[2]Лист1!$A$4,IF(H116&gt;[2]Лист1!$D$6,[2]Лист1!$A$5,[2]Лист1!$A$6))))</f>
        <v>Medium</v>
      </c>
      <c r="H116" s="1">
        <v>46.71</v>
      </c>
    </row>
    <row r="117" spans="1:8" x14ac:dyDescent="0.25">
      <c r="A117" s="1">
        <v>116</v>
      </c>
      <c r="B117" s="1" t="s">
        <v>159</v>
      </c>
      <c r="C117" s="1" t="s">
        <v>52</v>
      </c>
      <c r="D117" s="2" t="str">
        <f>VLOOKUP(B117,[1]City!$A:$B,2,FALSE)</f>
        <v>Naples</v>
      </c>
      <c r="E117" s="2" t="str">
        <f>VLOOKUP(C117,[1]Country!$A:$B,2,FALSE)</f>
        <v>Italy</v>
      </c>
      <c r="F117" s="1" t="s">
        <v>33</v>
      </c>
      <c r="G117" t="str">
        <f>IF(H117&gt;[2]Лист1!$D$3,[2]Лист1!$A$2,IF(H117&gt;[2]Лист1!$D$4,[2]Лист1!$A$3,IF(H117&gt;[2]Лист1!$D$5,[2]Лист1!$A$4,IF(H117&gt;[2]Лист1!$D$6,[2]Лист1!$A$5,[2]Лист1!$A$6))))</f>
        <v>Medium</v>
      </c>
      <c r="H117" s="1">
        <v>46.62</v>
      </c>
    </row>
    <row r="118" spans="1:8" x14ac:dyDescent="0.25">
      <c r="A118" s="1">
        <v>117</v>
      </c>
      <c r="B118" s="1" t="s">
        <v>161</v>
      </c>
      <c r="C118" s="1" t="s">
        <v>162</v>
      </c>
      <c r="D118" s="2" t="str">
        <f>VLOOKUP(B118,[1]City!$A:$B,2,FALSE)</f>
        <v>Bogota</v>
      </c>
      <c r="E118" s="2" t="str">
        <f>VLOOKUP(C118,[1]Country!$A:$B,2,FALSE)</f>
        <v>Colombia</v>
      </c>
      <c r="F118" s="1" t="s">
        <v>33</v>
      </c>
      <c r="G118" t="str">
        <f>IF(H118&gt;[2]Лист1!$D$3,[2]Лист1!$A$2,IF(H118&gt;[2]Лист1!$D$4,[2]Лист1!$A$3,IF(H118&gt;[2]Лист1!$D$5,[2]Лист1!$A$4,IF(H118&gt;[2]Лист1!$D$6,[2]Лист1!$A$5,[2]Лист1!$A$6))))</f>
        <v>Medium</v>
      </c>
      <c r="H118" s="1">
        <v>46.01</v>
      </c>
    </row>
    <row r="119" spans="1:8" x14ac:dyDescent="0.25">
      <c r="A119" s="1">
        <v>118</v>
      </c>
      <c r="B119" s="1" t="s">
        <v>164</v>
      </c>
      <c r="C119" s="1" t="s">
        <v>165</v>
      </c>
      <c r="D119" s="2" t="str">
        <f>VLOOKUP(B119,[1]City!$A:$B,2,FALSE)</f>
        <v>Istanbul</v>
      </c>
      <c r="E119" s="2" t="str">
        <f>VLOOKUP(C119,[1]Country!$A:$B,2,FALSE)</f>
        <v>Turkey</v>
      </c>
      <c r="F119" s="1" t="s">
        <v>33</v>
      </c>
      <c r="G119" t="str">
        <f>IF(H119&gt;[2]Лист1!$D$3,[2]Лист1!$A$2,IF(H119&gt;[2]Лист1!$D$4,[2]Лист1!$A$3,IF(H119&gt;[2]Лист1!$D$5,[2]Лист1!$A$4,IF(H119&gt;[2]Лист1!$D$6,[2]Лист1!$A$5,[2]Лист1!$A$6))))</f>
        <v>Medium</v>
      </c>
      <c r="H119" s="1">
        <v>45.85</v>
      </c>
    </row>
    <row r="120" spans="1:8" x14ac:dyDescent="0.25">
      <c r="A120" s="1">
        <v>119</v>
      </c>
      <c r="B120" s="1" t="s">
        <v>167</v>
      </c>
      <c r="C120" s="1" t="s">
        <v>38</v>
      </c>
      <c r="D120" s="2" t="str">
        <f>VLOOKUP(B120,[1]City!$A:$B,2,FALSE)</f>
        <v>Shenzhen</v>
      </c>
      <c r="E120" s="2" t="str">
        <f>VLOOKUP(C120,[1]Country!$A:$B,2,FALSE)</f>
        <v>China</v>
      </c>
      <c r="F120" s="1" t="s">
        <v>33</v>
      </c>
      <c r="G120" t="str">
        <f>IF(H120&gt;[2]Лист1!$D$3,[2]Лист1!$A$2,IF(H120&gt;[2]Лист1!$D$4,[2]Лист1!$A$3,IF(H120&gt;[2]Лист1!$D$5,[2]Лист1!$A$4,IF(H120&gt;[2]Лист1!$D$6,[2]Лист1!$A$5,[2]Лист1!$A$6))))</f>
        <v>Medium</v>
      </c>
      <c r="H120" s="1">
        <v>45.28</v>
      </c>
    </row>
    <row r="121" spans="1:8" x14ac:dyDescent="0.25">
      <c r="A121" s="1">
        <v>120</v>
      </c>
      <c r="B121" s="1" t="s">
        <v>169</v>
      </c>
      <c r="C121" s="1" t="s">
        <v>170</v>
      </c>
      <c r="D121" s="2" t="str">
        <f>VLOOKUP(B121,[1]City!$A:$B,2,FALSE)</f>
        <v>Belgrade</v>
      </c>
      <c r="E121" s="2" t="str">
        <f>VLOOKUP(C121,[1]Country!$A:$B,2,FALSE)</f>
        <v>Serbia</v>
      </c>
      <c r="F121" s="1" t="s">
        <v>171</v>
      </c>
      <c r="G121" t="str">
        <f>IF(H121&gt;[2]Лист1!$D$3,[2]Лист1!$A$2,IF(H121&gt;[2]Лист1!$D$4,[2]Лист1!$A$3,IF(H121&gt;[2]Лист1!$D$5,[2]Лист1!$A$4,IF(H121&gt;[2]Лист1!$D$6,[2]Лист1!$A$5,[2]Лист1!$A$6))))</f>
        <v>Low</v>
      </c>
      <c r="H121" s="1">
        <v>44.86</v>
      </c>
    </row>
    <row r="122" spans="1:8" x14ac:dyDescent="0.25">
      <c r="A122" s="1">
        <v>121</v>
      </c>
      <c r="B122" s="1" t="s">
        <v>173</v>
      </c>
      <c r="C122" s="1" t="s">
        <v>82</v>
      </c>
      <c r="D122" s="2" t="str">
        <f>VLOOKUP(B122,[1]City!$A:$B,2,FALSE)</f>
        <v>St Petersburg</v>
      </c>
      <c r="E122" s="2" t="str">
        <f>VLOOKUP(C122,[1]Country!$A:$B,2,FALSE)</f>
        <v>Russia</v>
      </c>
      <c r="F122" s="1" t="s">
        <v>171</v>
      </c>
      <c r="G122" t="str">
        <f>IF(H122&gt;[2]Лист1!$D$3,[2]Лист1!$A$2,IF(H122&gt;[2]Лист1!$D$4,[2]Лист1!$A$3,IF(H122&gt;[2]Лист1!$D$5,[2]Лист1!$A$4,IF(H122&gt;[2]Лист1!$D$6,[2]Лист1!$A$5,[2]Лист1!$A$6))))</f>
        <v>Low</v>
      </c>
      <c r="H122" s="1">
        <v>44.12</v>
      </c>
    </row>
    <row r="123" spans="1:8" x14ac:dyDescent="0.25">
      <c r="A123" s="1">
        <v>122</v>
      </c>
      <c r="B123" s="1" t="s">
        <v>175</v>
      </c>
      <c r="C123" s="1" t="s">
        <v>176</v>
      </c>
      <c r="D123" s="2" t="str">
        <f>VLOOKUP(B123,[1]City!$A:$B,2,FALSE)</f>
        <v>Ho Chi Minh City</v>
      </c>
      <c r="E123" s="2" t="str">
        <f>VLOOKUP(C123,[1]Country!$A:$B,2,FALSE)</f>
        <v>Vietnam</v>
      </c>
      <c r="F123" s="1" t="s">
        <v>171</v>
      </c>
      <c r="G123" t="str">
        <f>IF(H123&gt;[2]Лист1!$D$3,[2]Лист1!$A$2,IF(H123&gt;[2]Лист1!$D$4,[2]Лист1!$A$3,IF(H123&gt;[2]Лист1!$D$5,[2]Лист1!$A$4,IF(H123&gt;[2]Лист1!$D$6,[2]Лист1!$A$5,[2]Лист1!$A$6))))</f>
        <v>Low</v>
      </c>
      <c r="H123" s="1">
        <v>43.49</v>
      </c>
    </row>
    <row r="124" spans="1:8" x14ac:dyDescent="0.25">
      <c r="A124" s="1">
        <v>123</v>
      </c>
      <c r="B124" s="1" t="s">
        <v>177</v>
      </c>
      <c r="C124" s="1" t="s">
        <v>69</v>
      </c>
      <c r="D124" s="2" t="str">
        <f>VLOOKUP(B124,[1]City!$A:$B,2,FALSE)</f>
        <v>Jerusalem</v>
      </c>
      <c r="E124" s="2" t="str">
        <f>VLOOKUP(C124,[1]Country!$A:$B,2,FALSE)</f>
        <v>Israel</v>
      </c>
      <c r="F124" s="1" t="s">
        <v>171</v>
      </c>
      <c r="G124" t="str">
        <f>IF(H124&gt;[2]Лист1!$D$3,[2]Лист1!$A$2,IF(H124&gt;[2]Лист1!$D$4,[2]Лист1!$A$3,IF(H124&gt;[2]Лист1!$D$5,[2]Лист1!$A$4,IF(H124&gt;[2]Лист1!$D$6,[2]Лист1!$A$5,[2]Лист1!$A$6))))</f>
        <v>Low</v>
      </c>
      <c r="H124" s="1">
        <v>43.27</v>
      </c>
    </row>
    <row r="125" spans="1:8" x14ac:dyDescent="0.25">
      <c r="A125" s="1">
        <v>124</v>
      </c>
      <c r="B125" s="1" t="s">
        <v>180</v>
      </c>
      <c r="C125" s="1" t="s">
        <v>181</v>
      </c>
      <c r="D125" s="2" t="str">
        <f>VLOOKUP(B125,[1]City!$A:$B,2,FALSE)</f>
        <v>Tbilisi</v>
      </c>
      <c r="E125" s="2" t="str">
        <f>VLOOKUP(C125,[1]Country!$A:$B,2,FALSE)</f>
        <v>Georgia</v>
      </c>
      <c r="F125" s="1" t="s">
        <v>171</v>
      </c>
      <c r="G125" t="str">
        <f>IF(H125&gt;[2]Лист1!$D$3,[2]Лист1!$A$2,IF(H125&gt;[2]Лист1!$D$4,[2]Лист1!$A$3,IF(H125&gt;[2]Лист1!$D$5,[2]Лист1!$A$4,IF(H125&gt;[2]Лист1!$D$6,[2]Лист1!$A$5,[2]Лист1!$A$6))))</f>
        <v>Low</v>
      </c>
      <c r="H125" s="1">
        <v>42.96</v>
      </c>
    </row>
    <row r="126" spans="1:8" x14ac:dyDescent="0.25">
      <c r="A126" s="1">
        <v>125</v>
      </c>
      <c r="B126" s="1" t="s">
        <v>184</v>
      </c>
      <c r="C126" s="1" t="s">
        <v>59</v>
      </c>
      <c r="D126" s="2" t="str">
        <f>VLOOKUP(B126,[1]City!$A:$B,2,FALSE)</f>
        <v>Rosario</v>
      </c>
      <c r="E126" s="2" t="str">
        <f>VLOOKUP(C126,[1]Country!$A:$B,2,FALSE)</f>
        <v>Argentina</v>
      </c>
      <c r="F126" s="1" t="s">
        <v>171</v>
      </c>
      <c r="G126" t="str">
        <f>IF(H126&gt;[2]Лист1!$D$3,[2]Лист1!$A$2,IF(H126&gt;[2]Лист1!$D$4,[2]Лист1!$A$3,IF(H126&gt;[2]Лист1!$D$5,[2]Лист1!$A$4,IF(H126&gt;[2]Лист1!$D$6,[2]Лист1!$A$5,[2]Лист1!$A$6))))</f>
        <v>Low</v>
      </c>
      <c r="H126" s="1">
        <v>42.45</v>
      </c>
    </row>
    <row r="127" spans="1:8" x14ac:dyDescent="0.25">
      <c r="A127" s="1">
        <v>126</v>
      </c>
      <c r="B127" s="1" t="s">
        <v>187</v>
      </c>
      <c r="C127" s="1" t="s">
        <v>188</v>
      </c>
      <c r="D127" s="2" t="str">
        <f>VLOOKUP(B127,[1]City!$A:$B,2,FALSE)</f>
        <v>Doha</v>
      </c>
      <c r="E127" s="2" t="str">
        <f>VLOOKUP(C127,[1]Country!$A:$B,2,FALSE)</f>
        <v>Qatar</v>
      </c>
      <c r="F127" s="1" t="s">
        <v>171</v>
      </c>
      <c r="G127" t="str">
        <f>IF(H127&gt;[2]Лист1!$D$3,[2]Лист1!$A$2,IF(H127&gt;[2]Лист1!$D$4,[2]Лист1!$A$3,IF(H127&gt;[2]Лист1!$D$5,[2]Лист1!$A$4,IF(H127&gt;[2]Лист1!$D$6,[2]Лист1!$A$5,[2]Лист1!$A$6))))</f>
        <v>Low</v>
      </c>
      <c r="H127" s="1">
        <v>42.14</v>
      </c>
    </row>
    <row r="128" spans="1:8" x14ac:dyDescent="0.25">
      <c r="A128" s="1">
        <v>127</v>
      </c>
      <c r="B128" s="1" t="s">
        <v>191</v>
      </c>
      <c r="C128" s="1" t="s">
        <v>116</v>
      </c>
      <c r="D128" s="2" t="str">
        <f>VLOOKUP(B128,[1]City!$A:$B,2,FALSE)</f>
        <v>Abu Dhabi</v>
      </c>
      <c r="E128" s="2" t="str">
        <f>VLOOKUP(C128,[1]Country!$A:$B,2,FALSE)</f>
        <v>United Arab Emirates</v>
      </c>
      <c r="F128" s="1" t="s">
        <v>171</v>
      </c>
      <c r="G128" t="str">
        <f>IF(H128&gt;[2]Лист1!$D$3,[2]Лист1!$A$2,IF(H128&gt;[2]Лист1!$D$4,[2]Лист1!$A$3,IF(H128&gt;[2]Лист1!$D$5,[2]Лист1!$A$4,IF(H128&gt;[2]Лист1!$D$6,[2]Лист1!$A$5,[2]Лист1!$A$6))))</f>
        <v>Low</v>
      </c>
      <c r="H128" s="1">
        <v>42.12</v>
      </c>
    </row>
    <row r="129" spans="1:8" x14ac:dyDescent="0.25">
      <c r="A129" s="1">
        <v>128</v>
      </c>
      <c r="B129" s="1" t="s">
        <v>194</v>
      </c>
      <c r="C129" s="1" t="s">
        <v>186</v>
      </c>
      <c r="D129" s="2" t="str">
        <f>VLOOKUP(B129,[1]City!$A:$B,2,FALSE)</f>
        <v>Rio de Janeiro</v>
      </c>
      <c r="E129" s="2" t="str">
        <f>VLOOKUP(C129,[1]Country!$A:$B,2,FALSE)</f>
        <v>Brasil</v>
      </c>
      <c r="F129" s="1" t="s">
        <v>171</v>
      </c>
      <c r="G129" t="str">
        <f>IF(H129&gt;[2]Лист1!$D$3,[2]Лист1!$A$2,IF(H129&gt;[2]Лист1!$D$4,[2]Лист1!$A$3,IF(H129&gt;[2]Лист1!$D$5,[2]Лист1!$A$4,IF(H129&gt;[2]Лист1!$D$6,[2]Лист1!$A$5,[2]Лист1!$A$6))))</f>
        <v>Low</v>
      </c>
      <c r="H129" s="1">
        <v>42.08</v>
      </c>
    </row>
    <row r="130" spans="1:8" x14ac:dyDescent="0.25">
      <c r="A130" s="1">
        <v>129</v>
      </c>
      <c r="B130" s="1" t="s">
        <v>196</v>
      </c>
      <c r="C130" s="1" t="s">
        <v>197</v>
      </c>
      <c r="D130" s="2" t="str">
        <f>VLOOKUP(B130,[1]City!$A:$B,2,FALSE)</f>
        <v>Almaty</v>
      </c>
      <c r="E130" s="2" t="str">
        <f>VLOOKUP(C130,[1]Country!$A:$B,2,FALSE)</f>
        <v>Kazakhstan</v>
      </c>
      <c r="F130" s="1" t="s">
        <v>171</v>
      </c>
      <c r="G130" t="str">
        <f>IF(H130&gt;[2]Лист1!$D$3,[2]Лист1!$A$2,IF(H130&gt;[2]Лист1!$D$4,[2]Лист1!$A$3,IF(H130&gt;[2]Лист1!$D$5,[2]Лист1!$A$4,IF(H130&gt;[2]Лист1!$D$6,[2]Лист1!$A$5,[2]Лист1!$A$6))))</f>
        <v>Low</v>
      </c>
      <c r="H130" s="1">
        <v>42.04</v>
      </c>
    </row>
    <row r="131" spans="1:8" x14ac:dyDescent="0.25">
      <c r="A131" s="1">
        <v>130</v>
      </c>
      <c r="B131" s="1" t="s">
        <v>200</v>
      </c>
      <c r="C131" s="1" t="s">
        <v>186</v>
      </c>
      <c r="D131" s="2" t="str">
        <f>VLOOKUP(B131,[1]City!$A:$B,2,FALSE)</f>
        <v>Brasilia</v>
      </c>
      <c r="E131" s="2" t="str">
        <f>VLOOKUP(C131,[1]Country!$A:$B,2,FALSE)</f>
        <v>Brasil</v>
      </c>
      <c r="F131" s="1" t="s">
        <v>171</v>
      </c>
      <c r="G131" t="str">
        <f>IF(H131&gt;[2]Лист1!$D$3,[2]Лист1!$A$2,IF(H131&gt;[2]Лист1!$D$4,[2]Лист1!$A$3,IF(H131&gt;[2]Лист1!$D$5,[2]Лист1!$A$4,IF(H131&gt;[2]Лист1!$D$6,[2]Лист1!$A$5,[2]Лист1!$A$6))))</f>
        <v>Low</v>
      </c>
      <c r="H131" s="1">
        <v>41.84</v>
      </c>
    </row>
    <row r="132" spans="1:8" x14ac:dyDescent="0.25">
      <c r="A132" s="1">
        <v>131</v>
      </c>
      <c r="B132" s="1" t="s">
        <v>202</v>
      </c>
      <c r="C132" s="1" t="s">
        <v>203</v>
      </c>
      <c r="D132" s="2" t="str">
        <f>VLOOKUP(B132,[1]City!$A:$B,2,FALSE)</f>
        <v>Baku</v>
      </c>
      <c r="E132" s="2" t="str">
        <f>VLOOKUP(C132,[1]Country!$A:$B,2,FALSE)</f>
        <v>Azerbaijan</v>
      </c>
      <c r="F132" s="1" t="s">
        <v>171</v>
      </c>
      <c r="G132" t="str">
        <f>IF(H132&gt;[2]Лист1!$D$3,[2]Лист1!$A$2,IF(H132&gt;[2]Лист1!$D$4,[2]Лист1!$A$3,IF(H132&gt;[2]Лист1!$D$5,[2]Лист1!$A$4,IF(H132&gt;[2]Лист1!$D$6,[2]Лист1!$A$5,[2]Лист1!$A$6))))</f>
        <v>Low</v>
      </c>
      <c r="H132" s="1">
        <v>41.24</v>
      </c>
    </row>
    <row r="133" spans="1:8" x14ac:dyDescent="0.25">
      <c r="A133" s="1">
        <v>132</v>
      </c>
      <c r="B133" s="1" t="s">
        <v>206</v>
      </c>
      <c r="C133" s="1" t="s">
        <v>186</v>
      </c>
      <c r="D133" s="2" t="str">
        <f>VLOOKUP(B133,[1]City!$A:$B,2,FALSE)</f>
        <v>São Paulo</v>
      </c>
      <c r="E133" s="2" t="str">
        <f>VLOOKUP(C133,[1]Country!$A:$B,2,FALSE)</f>
        <v>Brasil</v>
      </c>
      <c r="F133" s="1" t="s">
        <v>171</v>
      </c>
      <c r="G133" t="str">
        <f>IF(H133&gt;[2]Лист1!$D$3,[2]Лист1!$A$2,IF(H133&gt;[2]Лист1!$D$4,[2]Лист1!$A$3,IF(H133&gt;[2]Лист1!$D$5,[2]Лист1!$A$4,IF(H133&gt;[2]Лист1!$D$6,[2]Лист1!$A$5,[2]Лист1!$A$6))))</f>
        <v>Low</v>
      </c>
      <c r="H133" s="1">
        <v>40.9</v>
      </c>
    </row>
    <row r="134" spans="1:8" x14ac:dyDescent="0.25">
      <c r="A134" s="1">
        <v>133</v>
      </c>
      <c r="B134" s="1" t="s">
        <v>209</v>
      </c>
      <c r="C134" s="1" t="s">
        <v>210</v>
      </c>
      <c r="D134" s="2" t="str">
        <f>VLOOKUP(B134,[1]City!$A:$B,2,FALSE)</f>
        <v>Mexico City</v>
      </c>
      <c r="E134" s="2" t="str">
        <f>VLOOKUP(C134,[1]Country!$A:$B,2,FALSE)</f>
        <v>Mexico</v>
      </c>
      <c r="F134" s="1" t="s">
        <v>171</v>
      </c>
      <c r="G134" t="str">
        <f>IF(H134&gt;[2]Лист1!$D$3,[2]Лист1!$A$2,IF(H134&gt;[2]Лист1!$D$4,[2]Лист1!$A$3,IF(H134&gt;[2]Лист1!$D$5,[2]Лист1!$A$4,IF(H134&gt;[2]Лист1!$D$6,[2]Лист1!$A$5,[2]Лист1!$A$6))))</f>
        <v>Low</v>
      </c>
      <c r="H134" s="1">
        <v>40.79</v>
      </c>
    </row>
    <row r="135" spans="1:8" x14ac:dyDescent="0.25">
      <c r="A135" s="1">
        <v>134</v>
      </c>
      <c r="B135" s="1" t="s">
        <v>213</v>
      </c>
      <c r="C135" s="1" t="s">
        <v>162</v>
      </c>
      <c r="D135" s="2" t="str">
        <f>VLOOKUP(B135,[1]City!$A:$B,2,FALSE)</f>
        <v>Medellín</v>
      </c>
      <c r="E135" s="2" t="str">
        <f>VLOOKUP(C135,[1]Country!$A:$B,2,FALSE)</f>
        <v>Colombia</v>
      </c>
      <c r="F135" s="1" t="s">
        <v>171</v>
      </c>
      <c r="G135" t="str">
        <f>IF(H135&gt;[2]Лист1!$D$3,[2]Лист1!$A$2,IF(H135&gt;[2]Лист1!$D$4,[2]Лист1!$A$3,IF(H135&gt;[2]Лист1!$D$5,[2]Лист1!$A$4,IF(H135&gt;[2]Лист1!$D$6,[2]Лист1!$A$5,[2]Лист1!$A$6))))</f>
        <v>Low</v>
      </c>
      <c r="H135" s="1">
        <v>40.67</v>
      </c>
    </row>
    <row r="136" spans="1:8" x14ac:dyDescent="0.25">
      <c r="A136" s="1">
        <v>135</v>
      </c>
      <c r="B136" s="1" t="s">
        <v>216</v>
      </c>
      <c r="C136" s="1" t="s">
        <v>165</v>
      </c>
      <c r="D136" s="2" t="str">
        <f>VLOOKUP(B136,[1]City!$A:$B,2,FALSE)</f>
        <v>Ankara</v>
      </c>
      <c r="E136" s="2" t="str">
        <f>VLOOKUP(C136,[1]Country!$A:$B,2,FALSE)</f>
        <v>Turkey</v>
      </c>
      <c r="F136" s="1" t="s">
        <v>171</v>
      </c>
      <c r="G136" t="str">
        <f>IF(H136&gt;[2]Лист1!$D$3,[2]Лист1!$A$2,IF(H136&gt;[2]Лист1!$D$4,[2]Лист1!$A$3,IF(H136&gt;[2]Лист1!$D$5,[2]Лист1!$A$4,IF(H136&gt;[2]Лист1!$D$6,[2]Лист1!$A$5,[2]Лист1!$A$6))))</f>
        <v>Low</v>
      </c>
      <c r="H136" s="1">
        <v>39.61</v>
      </c>
    </row>
    <row r="137" spans="1:8" x14ac:dyDescent="0.25">
      <c r="A137" s="1">
        <v>136</v>
      </c>
      <c r="B137" s="1" t="s">
        <v>218</v>
      </c>
      <c r="C137" s="1" t="s">
        <v>59</v>
      </c>
      <c r="D137" s="2" t="str">
        <f>VLOOKUP(B137,[1]City!$A:$B,2,FALSE)</f>
        <v>Cordoba</v>
      </c>
      <c r="E137" s="2" t="str">
        <f>VLOOKUP(C137,[1]Country!$A:$B,2,FALSE)</f>
        <v>Argentina</v>
      </c>
      <c r="F137" s="1" t="s">
        <v>171</v>
      </c>
      <c r="G137" t="str">
        <f>IF(H137&gt;[2]Лист1!$D$3,[2]Лист1!$A$2,IF(H137&gt;[2]Лист1!$D$4,[2]Лист1!$A$3,IF(H137&gt;[2]Лист1!$D$5,[2]Лист1!$A$4,IF(H137&gt;[2]Лист1!$D$6,[2]Лист1!$A$5,[2]Лист1!$A$6))))</f>
        <v>Low</v>
      </c>
      <c r="H137" s="1">
        <v>38.380000000000003</v>
      </c>
    </row>
    <row r="138" spans="1:8" x14ac:dyDescent="0.25">
      <c r="A138" s="1">
        <v>137</v>
      </c>
      <c r="B138" s="1" t="s">
        <v>221</v>
      </c>
      <c r="C138" s="1" t="s">
        <v>190</v>
      </c>
      <c r="D138" s="2" t="str">
        <f>VLOOKUP(B138,[1]City!$A:$B,2,FALSE)</f>
        <v>Quito</v>
      </c>
      <c r="E138" s="2" t="str">
        <f>VLOOKUP(C138,[1]Country!$A:$B,2,FALSE)</f>
        <v>Ecuador</v>
      </c>
      <c r="F138" s="1" t="s">
        <v>171</v>
      </c>
      <c r="G138" t="str">
        <f>IF(H138&gt;[2]Лист1!$D$3,[2]Лист1!$A$2,IF(H138&gt;[2]Лист1!$D$4,[2]Лист1!$A$3,IF(H138&gt;[2]Лист1!$D$5,[2]Лист1!$A$4,IF(H138&gt;[2]Лист1!$D$6,[2]Лист1!$A$5,[2]Лист1!$A$6))))</f>
        <v>Low</v>
      </c>
      <c r="H138" s="1">
        <v>38.19</v>
      </c>
    </row>
    <row r="139" spans="1:8" x14ac:dyDescent="0.25">
      <c r="A139" s="1">
        <v>138</v>
      </c>
      <c r="B139" s="1" t="s">
        <v>224</v>
      </c>
      <c r="C139" s="1" t="s">
        <v>225</v>
      </c>
      <c r="D139" s="2" t="str">
        <f>VLOOKUP(B139,[1]City!$A:$B,2,FALSE)</f>
        <v>Lima</v>
      </c>
      <c r="E139" s="2" t="str">
        <f>VLOOKUP(C139,[1]Country!$A:$B,2,FALSE)</f>
        <v>Peru</v>
      </c>
      <c r="F139" s="1" t="s">
        <v>171</v>
      </c>
      <c r="G139" t="str">
        <f>IF(H139&gt;[2]Лист1!$D$3,[2]Лист1!$A$2,IF(H139&gt;[2]Лист1!$D$4,[2]Лист1!$A$3,IF(H139&gt;[2]Лист1!$D$5,[2]Лист1!$A$4,IF(H139&gt;[2]Лист1!$D$6,[2]Лист1!$A$5,[2]Лист1!$A$6))))</f>
        <v>Low</v>
      </c>
      <c r="H139" s="1">
        <v>38.14</v>
      </c>
    </row>
    <row r="140" spans="1:8" x14ac:dyDescent="0.25">
      <c r="A140" s="1">
        <v>139</v>
      </c>
      <c r="B140" s="1" t="s">
        <v>228</v>
      </c>
      <c r="C140" s="1" t="s">
        <v>229</v>
      </c>
      <c r="D140" s="2" t="str">
        <f>VLOOKUP(B140,[1]City!$A:$B,2,FALSE)</f>
        <v>Santo Domingo</v>
      </c>
      <c r="E140" s="2" t="str">
        <f>VLOOKUP(C140,[1]Country!$A:$B,2,FALSE)</f>
        <v>Dominican Republic</v>
      </c>
      <c r="F140" s="1" t="s">
        <v>171</v>
      </c>
      <c r="G140" t="str">
        <f>IF(H140&gt;[2]Лист1!$D$3,[2]Лист1!$A$2,IF(H140&gt;[2]Лист1!$D$4,[2]Лист1!$A$3,IF(H140&gt;[2]Лист1!$D$5,[2]Лист1!$A$4,IF(H140&gt;[2]Лист1!$D$6,[2]Лист1!$A$5,[2]Лист1!$A$6))))</f>
        <v>Low</v>
      </c>
      <c r="H140" s="1">
        <v>37.43</v>
      </c>
    </row>
    <row r="141" spans="1:8" x14ac:dyDescent="0.25">
      <c r="A141" s="1">
        <v>140</v>
      </c>
      <c r="B141" s="1" t="s">
        <v>232</v>
      </c>
      <c r="C141" s="1" t="s">
        <v>186</v>
      </c>
      <c r="D141" s="2" t="str">
        <f>VLOOKUP(B141,[1]City!$A:$B,2,FALSE)</f>
        <v>Curitiba</v>
      </c>
      <c r="E141" s="2" t="str">
        <f>VLOOKUP(C141,[1]Country!$A:$B,2,FALSE)</f>
        <v>Brasil</v>
      </c>
      <c r="F141" s="1" t="s">
        <v>171</v>
      </c>
      <c r="G141" t="str">
        <f>IF(H141&gt;[2]Лист1!$D$3,[2]Лист1!$A$2,IF(H141&gt;[2]Лист1!$D$4,[2]Лист1!$A$3,IF(H141&gt;[2]Лист1!$D$5,[2]Лист1!$A$4,IF(H141&gt;[2]Лист1!$D$6,[2]Лист1!$A$5,[2]Лист1!$A$6))))</f>
        <v>Low</v>
      </c>
      <c r="H141" s="1">
        <v>37.33</v>
      </c>
    </row>
    <row r="142" spans="1:8" x14ac:dyDescent="0.25">
      <c r="A142" s="1">
        <v>141</v>
      </c>
      <c r="B142" s="1" t="s">
        <v>234</v>
      </c>
      <c r="C142" s="1" t="s">
        <v>235</v>
      </c>
      <c r="D142" s="2" t="str">
        <f>VLOOKUP(B142,[1]City!$A:$B,2,FALSE)</f>
        <v>Asuncion</v>
      </c>
      <c r="E142" s="2" t="str">
        <f>VLOOKUP(C142,[1]Country!$A:$B,2,FALSE)</f>
        <v>Paraguay</v>
      </c>
      <c r="F142" s="1" t="s">
        <v>171</v>
      </c>
      <c r="G142" t="str">
        <f>IF(H142&gt;[2]Лист1!$D$3,[2]Лист1!$A$2,IF(H142&gt;[2]Лист1!$D$4,[2]Лист1!$A$3,IF(H142&gt;[2]Лист1!$D$5,[2]Лист1!$A$4,IF(H142&gt;[2]Лист1!$D$6,[2]Лист1!$A$5,[2]Лист1!$A$6))))</f>
        <v>Low</v>
      </c>
      <c r="H142" s="1">
        <v>37.25</v>
      </c>
    </row>
    <row r="143" spans="1:8" x14ac:dyDescent="0.25">
      <c r="A143" s="1">
        <v>142</v>
      </c>
      <c r="B143" s="1" t="s">
        <v>237</v>
      </c>
      <c r="C143" s="1" t="s">
        <v>238</v>
      </c>
      <c r="D143" s="2" t="str">
        <f>VLOOKUP(B143,[1]City!$A:$B,2,FALSE)</f>
        <v>Jakarta</v>
      </c>
      <c r="E143" s="2" t="str">
        <f>VLOOKUP(C143,[1]Country!$A:$B,2,FALSE)</f>
        <v>Indonesia</v>
      </c>
      <c r="F143" s="1" t="s">
        <v>171</v>
      </c>
      <c r="G143" t="str">
        <f>IF(H143&gt;[2]Лист1!$D$3,[2]Лист1!$A$2,IF(H143&gt;[2]Лист1!$D$4,[2]Лист1!$A$3,IF(H143&gt;[2]Лист1!$D$5,[2]Лист1!$A$4,IF(H143&gt;[2]Лист1!$D$6,[2]Лист1!$A$5,[2]Лист1!$A$6))))</f>
        <v>Low</v>
      </c>
      <c r="H143" s="1">
        <v>35.96</v>
      </c>
    </row>
    <row r="144" spans="1:8" x14ac:dyDescent="0.25">
      <c r="A144" s="1">
        <v>143</v>
      </c>
      <c r="B144" s="1" t="s">
        <v>240</v>
      </c>
      <c r="C144" s="1" t="s">
        <v>241</v>
      </c>
      <c r="D144" s="2" t="str">
        <f>VLOOKUP(B144,[1]City!$A:$B,2,FALSE)</f>
        <v>Kuwait</v>
      </c>
      <c r="E144" s="2" t="str">
        <f>VLOOKUP(C144,[1]Country!$A:$B,2,FALSE)</f>
        <v>Kuwait</v>
      </c>
      <c r="F144" s="1" t="s">
        <v>171</v>
      </c>
      <c r="G144" t="str">
        <f>IF(H144&gt;[2]Лист1!$D$3,[2]Лист1!$A$2,IF(H144&gt;[2]Лист1!$D$4,[2]Лист1!$A$3,IF(H144&gt;[2]Лист1!$D$5,[2]Лист1!$A$4,IF(H144&gt;[2]Лист1!$D$6,[2]Лист1!$A$5,[2]Лист1!$A$6))))</f>
        <v>Low</v>
      </c>
      <c r="H144" s="1">
        <v>35.61</v>
      </c>
    </row>
    <row r="145" spans="1:8" x14ac:dyDescent="0.25">
      <c r="A145" s="1">
        <v>144</v>
      </c>
      <c r="B145" s="1" t="s">
        <v>243</v>
      </c>
      <c r="C145" s="1" t="s">
        <v>244</v>
      </c>
      <c r="D145" s="2" t="str">
        <f>VLOOKUP(B145,[1]City!$A:$B,2,FALSE)</f>
        <v>Sarajevo</v>
      </c>
      <c r="E145" s="2" t="str">
        <f>VLOOKUP(C145,[1]Country!$A:$B,2,FALSE)</f>
        <v>Bosnia and Herzegovina</v>
      </c>
      <c r="F145" s="1" t="s">
        <v>171</v>
      </c>
      <c r="G145" t="str">
        <f>IF(H145&gt;[2]Лист1!$D$3,[2]Лист1!$A$2,IF(H145&gt;[2]Лист1!$D$4,[2]Лист1!$A$3,IF(H145&gt;[2]Лист1!$D$5,[2]Лист1!$A$4,IF(H145&gt;[2]Лист1!$D$6,[2]Лист1!$A$5,[2]Лист1!$A$6))))</f>
        <v>Low</v>
      </c>
      <c r="H145" s="1">
        <v>35.39</v>
      </c>
    </row>
    <row r="146" spans="1:8" x14ac:dyDescent="0.25">
      <c r="A146" s="1">
        <v>145</v>
      </c>
      <c r="B146" s="1" t="s">
        <v>247</v>
      </c>
      <c r="C146" s="1" t="s">
        <v>248</v>
      </c>
      <c r="D146" s="2" t="str">
        <f>VLOOKUP(B146,[1]City!$A:$B,2,FALSE)</f>
        <v>La Paz</v>
      </c>
      <c r="E146" s="2" t="str">
        <f>VLOOKUP(C146,[1]Country!$A:$B,2,FALSE)</f>
        <v>Bolivia</v>
      </c>
      <c r="F146" s="1" t="s">
        <v>171</v>
      </c>
      <c r="G146" t="str">
        <f>IF(H146&gt;[2]Лист1!$D$3,[2]Лист1!$A$2,IF(H146&gt;[2]Лист1!$D$4,[2]Лист1!$A$3,IF(H146&gt;[2]Лист1!$D$5,[2]Лист1!$A$4,IF(H146&gt;[2]Лист1!$D$6,[2]Лист1!$A$5,[2]Лист1!$A$6))))</f>
        <v>Low</v>
      </c>
      <c r="H146" s="1">
        <v>35.119999999999997</v>
      </c>
    </row>
    <row r="147" spans="1:8" x14ac:dyDescent="0.25">
      <c r="A147" s="1">
        <v>146</v>
      </c>
      <c r="B147" s="1" t="s">
        <v>252</v>
      </c>
      <c r="C147" s="1" t="s">
        <v>186</v>
      </c>
      <c r="D147" s="2" t="str">
        <f>VLOOKUP(B147,[1]City!$A:$B,2,FALSE)</f>
        <v>Salvador</v>
      </c>
      <c r="E147" s="2" t="str">
        <f>VLOOKUP(C147,[1]Country!$A:$B,2,FALSE)</f>
        <v>Brasil</v>
      </c>
      <c r="F147" s="1" t="s">
        <v>171</v>
      </c>
      <c r="G147" t="str">
        <f>IF(H147&gt;[2]Лист1!$D$3,[2]Лист1!$A$2,IF(H147&gt;[2]Лист1!$D$4,[2]Лист1!$A$3,IF(H147&gt;[2]Лист1!$D$5,[2]Лист1!$A$4,IF(H147&gt;[2]Лист1!$D$6,[2]Лист1!$A$5,[2]Лист1!$A$6))))</f>
        <v>Low</v>
      </c>
      <c r="H147" s="1">
        <v>34.200000000000003</v>
      </c>
    </row>
    <row r="148" spans="1:8" x14ac:dyDescent="0.25">
      <c r="A148" s="1">
        <v>147</v>
      </c>
      <c r="B148" s="1" t="s">
        <v>255</v>
      </c>
      <c r="C148" s="1" t="s">
        <v>248</v>
      </c>
      <c r="D148" s="2" t="str">
        <f>VLOOKUP(B148,[1]City!$A:$B,2,FALSE)</f>
        <v>Santa Cruz</v>
      </c>
      <c r="E148" s="2" t="str">
        <f>VLOOKUP(C148,[1]Country!$A:$B,2,FALSE)</f>
        <v>Bolivia</v>
      </c>
      <c r="F148" s="1" t="s">
        <v>171</v>
      </c>
      <c r="G148" t="str">
        <f>IF(H148&gt;[2]Лист1!$D$3,[2]Лист1!$A$2,IF(H148&gt;[2]Лист1!$D$4,[2]Лист1!$A$3,IF(H148&gt;[2]Лист1!$D$5,[2]Лист1!$A$4,IF(H148&gt;[2]Лист1!$D$6,[2]Лист1!$A$5,[2]Лист1!$A$6))))</f>
        <v>Low</v>
      </c>
      <c r="H148" s="1">
        <v>34.159999999999997</v>
      </c>
    </row>
    <row r="149" spans="1:8" x14ac:dyDescent="0.25">
      <c r="A149" s="1">
        <v>148</v>
      </c>
      <c r="B149" s="1" t="s">
        <v>258</v>
      </c>
      <c r="C149" s="1" t="s">
        <v>162</v>
      </c>
      <c r="D149" s="2" t="str">
        <f>VLOOKUP(B149,[1]City!$A:$B,2,FALSE)</f>
        <v>Cali</v>
      </c>
      <c r="E149" s="2" t="str">
        <f>VLOOKUP(C149,[1]Country!$A:$B,2,FALSE)</f>
        <v>Colombia</v>
      </c>
      <c r="F149" s="1" t="s">
        <v>171</v>
      </c>
      <c r="G149" t="str">
        <f>IF(H149&gt;[2]Лист1!$D$3,[2]Лист1!$A$2,IF(H149&gt;[2]Лист1!$D$4,[2]Лист1!$A$3,IF(H149&gt;[2]Лист1!$D$5,[2]Лист1!$A$4,IF(H149&gt;[2]Лист1!$D$6,[2]Лист1!$A$5,[2]Лист1!$A$6))))</f>
        <v>Low</v>
      </c>
      <c r="H149" s="1">
        <v>34.04</v>
      </c>
    </row>
    <row r="150" spans="1:8" x14ac:dyDescent="0.25">
      <c r="A150" s="1">
        <v>149</v>
      </c>
      <c r="B150" s="1" t="s">
        <v>178</v>
      </c>
      <c r="C150" s="1" t="s">
        <v>179</v>
      </c>
      <c r="D150" s="2" t="str">
        <f>VLOOKUP(B150,[1]City!$A:$B,2,FALSE)</f>
        <v>Skopje</v>
      </c>
      <c r="E150" s="2" t="str">
        <f>VLOOKUP(C150,[1]Country!$A:$B,2,FALSE)</f>
        <v>North Macedonia</v>
      </c>
      <c r="F150" s="1" t="s">
        <v>171</v>
      </c>
      <c r="G150" t="str">
        <f>IF(H150&gt;[2]Лист1!$D$3,[2]Лист1!$A$2,IF(H150&gt;[2]Лист1!$D$4,[2]Лист1!$A$3,IF(H150&gt;[2]Лист1!$D$5,[2]Лист1!$A$4,IF(H150&gt;[2]Лист1!$D$6,[2]Лист1!$A$5,[2]Лист1!$A$6))))</f>
        <v>Low</v>
      </c>
      <c r="H150" s="1">
        <v>33.880000000000003</v>
      </c>
    </row>
    <row r="151" spans="1:8" x14ac:dyDescent="0.25">
      <c r="A151" s="1">
        <v>150</v>
      </c>
      <c r="B151" s="1" t="s">
        <v>182</v>
      </c>
      <c r="C151" s="1" t="s">
        <v>183</v>
      </c>
      <c r="D151" s="2" t="str">
        <f>VLOOKUP(B151,[1]City!$A:$B,2,FALSE)</f>
        <v>Amman</v>
      </c>
      <c r="E151" s="2" t="str">
        <f>VLOOKUP(C151,[1]Country!$A:$B,2,FALSE)</f>
        <v>Jordan</v>
      </c>
      <c r="F151" s="1" t="s">
        <v>171</v>
      </c>
      <c r="G151" t="str">
        <f>IF(H151&gt;[2]Лист1!$D$3,[2]Лист1!$A$2,IF(H151&gt;[2]Лист1!$D$4,[2]Лист1!$A$3,IF(H151&gt;[2]Лист1!$D$5,[2]Лист1!$A$4,IF(H151&gt;[2]Лист1!$D$6,[2]Лист1!$A$5,[2]Лист1!$A$6))))</f>
        <v>Low</v>
      </c>
      <c r="H151" s="1">
        <v>33.61</v>
      </c>
    </row>
    <row r="152" spans="1:8" x14ac:dyDescent="0.25">
      <c r="A152" s="1">
        <v>151</v>
      </c>
      <c r="B152" s="1" t="s">
        <v>185</v>
      </c>
      <c r="C152" s="1" t="s">
        <v>186</v>
      </c>
      <c r="D152" s="2" t="str">
        <f>VLOOKUP(B152,[1]City!$A:$B,2,FALSE)</f>
        <v>Belo Horizonte</v>
      </c>
      <c r="E152" s="2" t="str">
        <f>VLOOKUP(C152,[1]Country!$A:$B,2,FALSE)</f>
        <v>Brasil</v>
      </c>
      <c r="F152" s="1" t="s">
        <v>171</v>
      </c>
      <c r="G152" t="str">
        <f>IF(H152&gt;[2]Лист1!$D$3,[2]Лист1!$A$2,IF(H152&gt;[2]Лист1!$D$4,[2]Лист1!$A$3,IF(H152&gt;[2]Лист1!$D$5,[2]Лист1!$A$4,IF(H152&gt;[2]Лист1!$D$6,[2]Лист1!$A$5,[2]Лист1!$A$6))))</f>
        <v>Low</v>
      </c>
      <c r="H152" s="1">
        <v>33.4</v>
      </c>
    </row>
    <row r="153" spans="1:8" x14ac:dyDescent="0.25">
      <c r="A153" s="1">
        <v>152</v>
      </c>
      <c r="B153" s="1" t="s">
        <v>189</v>
      </c>
      <c r="C153" s="1" t="s">
        <v>190</v>
      </c>
      <c r="D153" s="2" t="str">
        <f>VLOOKUP(B153,[1]City!$A:$B,2,FALSE)</f>
        <v>Guayaquil</v>
      </c>
      <c r="E153" s="2" t="str">
        <f>VLOOKUP(C153,[1]Country!$A:$B,2,FALSE)</f>
        <v>Ecuador</v>
      </c>
      <c r="F153" s="1" t="s">
        <v>171</v>
      </c>
      <c r="G153" t="str">
        <f>IF(H153&gt;[2]Лист1!$D$3,[2]Лист1!$A$2,IF(H153&gt;[2]Лист1!$D$4,[2]Лист1!$A$3,IF(H153&gt;[2]Лист1!$D$5,[2]Лист1!$A$4,IF(H153&gt;[2]Лист1!$D$6,[2]Лист1!$A$5,[2]Лист1!$A$6))))</f>
        <v>Low</v>
      </c>
      <c r="H153" s="1">
        <v>33.1</v>
      </c>
    </row>
    <row r="154" spans="1:8" x14ac:dyDescent="0.25">
      <c r="A154" s="1">
        <v>153</v>
      </c>
      <c r="B154" s="1" t="s">
        <v>192</v>
      </c>
      <c r="C154" s="1" t="s">
        <v>193</v>
      </c>
      <c r="D154" s="2" t="str">
        <f>VLOOKUP(B154,[1]City!$A:$B,2,FALSE)</f>
        <v>Bangalore</v>
      </c>
      <c r="E154" s="2" t="str">
        <f>VLOOKUP(C154,[1]Country!$A:$B,2,FALSE)</f>
        <v>India</v>
      </c>
      <c r="F154" s="1" t="s">
        <v>171</v>
      </c>
      <c r="G154" t="str">
        <f>IF(H154&gt;[2]Лист1!$D$3,[2]Лист1!$A$2,IF(H154&gt;[2]Лист1!$D$4,[2]Лист1!$A$3,IF(H154&gt;[2]Лист1!$D$5,[2]Лист1!$A$4,IF(H154&gt;[2]Лист1!$D$6,[2]Лист1!$A$5,[2]Лист1!$A$6))))</f>
        <v>Low</v>
      </c>
      <c r="H154" s="1">
        <v>32.65</v>
      </c>
    </row>
    <row r="155" spans="1:8" x14ac:dyDescent="0.25">
      <c r="A155" s="1">
        <v>154</v>
      </c>
      <c r="B155" s="1" t="s">
        <v>195</v>
      </c>
      <c r="C155" s="1" t="s">
        <v>38</v>
      </c>
      <c r="D155" s="2" t="str">
        <f>VLOOKUP(B155,[1]City!$A:$B,2,FALSE)</f>
        <v>Tianjin</v>
      </c>
      <c r="E155" s="2" t="str">
        <f>VLOOKUP(C155,[1]Country!$A:$B,2,FALSE)</f>
        <v>China</v>
      </c>
      <c r="F155" s="1" t="s">
        <v>171</v>
      </c>
      <c r="G155" t="str">
        <f>IF(H155&gt;[2]Лист1!$D$3,[2]Лист1!$A$2,IF(H155&gt;[2]Лист1!$D$4,[2]Лист1!$A$3,IF(H155&gt;[2]Лист1!$D$5,[2]Лист1!$A$4,IF(H155&gt;[2]Лист1!$D$6,[2]Лист1!$A$5,[2]Лист1!$A$6))))</f>
        <v>Low</v>
      </c>
      <c r="H155" s="1">
        <v>32.619999999999997</v>
      </c>
    </row>
    <row r="156" spans="1:8" x14ac:dyDescent="0.25">
      <c r="A156" s="1">
        <v>155</v>
      </c>
      <c r="B156" s="1" t="s">
        <v>198</v>
      </c>
      <c r="C156" s="1" t="s">
        <v>199</v>
      </c>
      <c r="D156" s="2" t="str">
        <f>VLOOKUP(B156,[1]City!$A:$B,2,FALSE)</f>
        <v>Casablanca</v>
      </c>
      <c r="E156" s="2" t="str">
        <f>VLOOKUP(C156,[1]Country!$A:$B,2,FALSE)</f>
        <v>Morocco</v>
      </c>
      <c r="F156" s="1" t="s">
        <v>171</v>
      </c>
      <c r="G156" t="str">
        <f>IF(H156&gt;[2]Лист1!$D$3,[2]Лист1!$A$2,IF(H156&gt;[2]Лист1!$D$4,[2]Лист1!$A$3,IF(H156&gt;[2]Лист1!$D$5,[2]Лист1!$A$4,IF(H156&gt;[2]Лист1!$D$6,[2]Лист1!$A$5,[2]Лист1!$A$6))))</f>
        <v>Low</v>
      </c>
      <c r="H156" s="1">
        <v>32.31</v>
      </c>
    </row>
    <row r="157" spans="1:8" x14ac:dyDescent="0.25">
      <c r="A157" s="1">
        <v>156</v>
      </c>
      <c r="B157" s="1" t="s">
        <v>201</v>
      </c>
      <c r="C157" s="1" t="s">
        <v>82</v>
      </c>
      <c r="D157" s="2" t="str">
        <f>VLOOKUP(B157,[1]City!$A:$B,2,FALSE)</f>
        <v>Novosibirsk</v>
      </c>
      <c r="E157" s="2" t="str">
        <f>VLOOKUP(C157,[1]Country!$A:$B,2,FALSE)</f>
        <v>Russia</v>
      </c>
      <c r="F157" s="1" t="s">
        <v>171</v>
      </c>
      <c r="G157" t="str">
        <f>IF(H157&gt;[2]Лист1!$D$3,[2]Лист1!$A$2,IF(H157&gt;[2]Лист1!$D$4,[2]Лист1!$A$3,IF(H157&gt;[2]Лист1!$D$5,[2]Лист1!$A$4,IF(H157&gt;[2]Лист1!$D$6,[2]Лист1!$A$5,[2]Лист1!$A$6))))</f>
        <v>Low</v>
      </c>
      <c r="H157" s="1">
        <v>32.049999999999997</v>
      </c>
    </row>
    <row r="158" spans="1:8" x14ac:dyDescent="0.25">
      <c r="A158" s="1">
        <v>157</v>
      </c>
      <c r="B158" s="1" t="s">
        <v>204</v>
      </c>
      <c r="C158" s="1" t="s">
        <v>205</v>
      </c>
      <c r="D158" s="2" t="str">
        <f>VLOOKUP(B158,[1]City!$A:$B,2,FALSE)</f>
        <v>Tunis</v>
      </c>
      <c r="E158" s="2" t="str">
        <f>VLOOKUP(C158,[1]Country!$A:$B,2,FALSE)</f>
        <v>Tunisia</v>
      </c>
      <c r="F158" s="1" t="s">
        <v>171</v>
      </c>
      <c r="G158" t="str">
        <f>IF(H158&gt;[2]Лист1!$D$3,[2]Лист1!$A$2,IF(H158&gt;[2]Лист1!$D$4,[2]Лист1!$A$3,IF(H158&gt;[2]Лист1!$D$5,[2]Лист1!$A$4,IF(H158&gt;[2]Лист1!$D$6,[2]Лист1!$A$5,[2]Лист1!$A$6))))</f>
        <v>Low</v>
      </c>
      <c r="H158" s="1">
        <v>31.36</v>
      </c>
    </row>
    <row r="159" spans="1:8" x14ac:dyDescent="0.25">
      <c r="A159" s="1">
        <v>158</v>
      </c>
      <c r="B159" s="1" t="s">
        <v>207</v>
      </c>
      <c r="C159" s="1" t="s">
        <v>208</v>
      </c>
      <c r="D159" s="2" t="str">
        <f>VLOOKUP(B159,[1]City!$A:$B,2,FALSE)</f>
        <v>Cape Town</v>
      </c>
      <c r="E159" s="2" t="str">
        <f>VLOOKUP(C159,[1]Country!$A:$B,2,FALSE)</f>
        <v>South Africa</v>
      </c>
      <c r="F159" s="1" t="s">
        <v>171</v>
      </c>
      <c r="G159" t="str">
        <f>IF(H159&gt;[2]Лист1!$D$3,[2]Лист1!$A$2,IF(H159&gt;[2]Лист1!$D$4,[2]Лист1!$A$3,IF(H159&gt;[2]Лист1!$D$5,[2]Лист1!$A$4,IF(H159&gt;[2]Лист1!$D$6,[2]Лист1!$A$5,[2]Лист1!$A$6))))</f>
        <v>Low</v>
      </c>
      <c r="H159" s="1">
        <v>30.68</v>
      </c>
    </row>
    <row r="160" spans="1:8" x14ac:dyDescent="0.25">
      <c r="A160" s="1">
        <v>159</v>
      </c>
      <c r="B160" s="1" t="s">
        <v>211</v>
      </c>
      <c r="C160" s="1" t="s">
        <v>212</v>
      </c>
      <c r="D160" s="2" t="str">
        <f>VLOOKUP(B160,[1]City!$A:$B,2,FALSE)</f>
        <v>Manama</v>
      </c>
      <c r="E160" s="2" t="str">
        <f>VLOOKUP(C160,[1]Country!$A:$B,2,FALSE)</f>
        <v>Bahrain</v>
      </c>
      <c r="F160" s="1" t="s">
        <v>171</v>
      </c>
      <c r="G160" t="str">
        <f>IF(H160&gt;[2]Лист1!$D$3,[2]Лист1!$A$2,IF(H160&gt;[2]Лист1!$D$4,[2]Лист1!$A$3,IF(H160&gt;[2]Лист1!$D$5,[2]Лист1!$A$4,IF(H160&gt;[2]Лист1!$D$6,[2]Лист1!$A$5,[2]Лист1!$A$6))))</f>
        <v>Low</v>
      </c>
      <c r="H160" s="1">
        <v>30.06</v>
      </c>
    </row>
    <row r="161" spans="1:8" x14ac:dyDescent="0.25">
      <c r="A161" s="1">
        <v>160</v>
      </c>
      <c r="B161" s="1" t="s">
        <v>214</v>
      </c>
      <c r="C161" s="1" t="s">
        <v>215</v>
      </c>
      <c r="D161" s="2" t="str">
        <f>VLOOKUP(B161,[1]City!$A:$B,2,FALSE)</f>
        <v>Guatemala City</v>
      </c>
      <c r="E161" s="2" t="str">
        <f>VLOOKUP(C161,[1]Country!$A:$B,2,FALSE)</f>
        <v>Guatemala</v>
      </c>
      <c r="F161" s="1" t="s">
        <v>171</v>
      </c>
      <c r="G161" t="str">
        <f>IF(H161&gt;[2]Лист1!$D$3,[2]Лист1!$A$2,IF(H161&gt;[2]Лист1!$D$4,[2]Лист1!$A$3,IF(H161&gt;[2]Лист1!$D$5,[2]Лист1!$A$4,IF(H161&gt;[2]Лист1!$D$6,[2]Лист1!$A$5,[2]Лист1!$A$6))))</f>
        <v>Low</v>
      </c>
      <c r="H161" s="1">
        <v>30.06</v>
      </c>
    </row>
    <row r="162" spans="1:8" x14ac:dyDescent="0.25">
      <c r="A162" s="1">
        <v>161</v>
      </c>
      <c r="B162" s="1" t="s">
        <v>217</v>
      </c>
      <c r="C162" s="1" t="s">
        <v>193</v>
      </c>
      <c r="D162" s="2" t="str">
        <f>VLOOKUP(B162,[1]City!$A:$B,2,FALSE)</f>
        <v>Mumbai</v>
      </c>
      <c r="E162" s="2" t="str">
        <f>VLOOKUP(C162,[1]Country!$A:$B,2,FALSE)</f>
        <v>India</v>
      </c>
      <c r="F162" s="1" t="s">
        <v>171</v>
      </c>
      <c r="G162" t="str">
        <f>IF(H162&gt;[2]Лист1!$D$3,[2]Лист1!$A$2,IF(H162&gt;[2]Лист1!$D$4,[2]Лист1!$A$3,IF(H162&gt;[2]Лист1!$D$5,[2]Лист1!$A$4,IF(H162&gt;[2]Лист1!$D$6,[2]Лист1!$A$5,[2]Лист1!$A$6))))</f>
        <v>Low</v>
      </c>
      <c r="H162" s="1">
        <v>28.36</v>
      </c>
    </row>
    <row r="163" spans="1:8" x14ac:dyDescent="0.25">
      <c r="A163" s="1">
        <v>162</v>
      </c>
      <c r="B163" s="1" t="s">
        <v>219</v>
      </c>
      <c r="C163" s="1" t="s">
        <v>220</v>
      </c>
      <c r="D163" s="2" t="str">
        <f>VLOOKUP(B163,[1]City!$A:$B,2,FALSE)</f>
        <v>Nairobi</v>
      </c>
      <c r="E163" s="2" t="str">
        <f>VLOOKUP(C163,[1]Country!$A:$B,2,FALSE)</f>
        <v>Kenya</v>
      </c>
      <c r="F163" s="1" t="s">
        <v>171</v>
      </c>
      <c r="G163" t="str">
        <f>IF(H163&gt;[2]Лист1!$D$3,[2]Лист1!$A$2,IF(H163&gt;[2]Лист1!$D$4,[2]Лист1!$A$3,IF(H163&gt;[2]Лист1!$D$5,[2]Лист1!$A$4,IF(H163&gt;[2]Лист1!$D$6,[2]Лист1!$A$5,[2]Лист1!$A$6))))</f>
        <v>Low</v>
      </c>
      <c r="H163" s="1">
        <v>27.99</v>
      </c>
    </row>
    <row r="164" spans="1:8" x14ac:dyDescent="0.25">
      <c r="A164" s="1">
        <v>163</v>
      </c>
      <c r="B164" s="1" t="s">
        <v>222</v>
      </c>
      <c r="C164" s="1" t="s">
        <v>223</v>
      </c>
      <c r="D164" s="2" t="str">
        <f>VLOOKUP(B164,[1]City!$A:$B,2,FALSE)</f>
        <v>Manila</v>
      </c>
      <c r="E164" s="2" t="str">
        <f>VLOOKUP(C164,[1]Country!$A:$B,2,FALSE)</f>
        <v>Philippines</v>
      </c>
      <c r="F164" s="1" t="s">
        <v>171</v>
      </c>
      <c r="G164" t="str">
        <f>IF(H164&gt;[2]Лист1!$D$3,[2]Лист1!$A$2,IF(H164&gt;[2]Лист1!$D$4,[2]Лист1!$A$3,IF(H164&gt;[2]Лист1!$D$5,[2]Лист1!$A$4,IF(H164&gt;[2]Лист1!$D$6,[2]Лист1!$A$5,[2]Лист1!$A$6))))</f>
        <v>Low</v>
      </c>
      <c r="H164" s="1">
        <v>27.73</v>
      </c>
    </row>
    <row r="165" spans="1:8" x14ac:dyDescent="0.25">
      <c r="A165" s="1">
        <v>164</v>
      </c>
      <c r="B165" s="1" t="s">
        <v>226</v>
      </c>
      <c r="C165" s="1" t="s">
        <v>227</v>
      </c>
      <c r="D165" s="2" t="str">
        <f>VLOOKUP(B165,[1]City!$A:$B,2,FALSE)</f>
        <v>Riyadh</v>
      </c>
      <c r="E165" s="2" t="str">
        <f>VLOOKUP(C165,[1]Country!$A:$B,2,FALSE)</f>
        <v>Saudi Arabia</v>
      </c>
      <c r="F165" s="1" t="s">
        <v>171</v>
      </c>
      <c r="G165" t="str">
        <f>IF(H165&gt;[2]Лист1!$D$3,[2]Лист1!$A$2,IF(H165&gt;[2]Лист1!$D$4,[2]Лист1!$A$3,IF(H165&gt;[2]Лист1!$D$5,[2]Лист1!$A$4,IF(H165&gt;[2]Лист1!$D$6,[2]Лист1!$A$5,[2]Лист1!$A$6))))</f>
        <v>Low</v>
      </c>
      <c r="H165" s="1">
        <v>27.71</v>
      </c>
    </row>
    <row r="166" spans="1:8" x14ac:dyDescent="0.25">
      <c r="A166" s="1">
        <v>165</v>
      </c>
      <c r="B166" s="1" t="s">
        <v>230</v>
      </c>
      <c r="C166" s="1" t="s">
        <v>231</v>
      </c>
      <c r="D166" s="2" t="str">
        <f>VLOOKUP(B166,[1]City!$A:$B,2,FALSE)</f>
        <v>Cairo</v>
      </c>
      <c r="E166" s="2" t="str">
        <f>VLOOKUP(C166,[1]Country!$A:$B,2,FALSE)</f>
        <v>Egypt</v>
      </c>
      <c r="F166" s="1" t="s">
        <v>171</v>
      </c>
      <c r="G166" t="str">
        <f>IF(H166&gt;[2]Лист1!$D$3,[2]Лист1!$A$2,IF(H166&gt;[2]Лист1!$D$4,[2]Лист1!$A$3,IF(H166&gt;[2]Лист1!$D$5,[2]Лист1!$A$4,IF(H166&gt;[2]Лист1!$D$6,[2]Лист1!$A$5,[2]Лист1!$A$6))))</f>
        <v>Low</v>
      </c>
      <c r="H166" s="1">
        <v>26.74</v>
      </c>
    </row>
    <row r="167" spans="1:8" x14ac:dyDescent="0.25">
      <c r="A167" s="1">
        <v>166</v>
      </c>
      <c r="B167" s="1" t="s">
        <v>233</v>
      </c>
      <c r="C167" s="1" t="s">
        <v>193</v>
      </c>
      <c r="D167" s="2" t="str">
        <f>VLOOKUP(B167,[1]City!$A:$B,2,FALSE)</f>
        <v>New Delhi</v>
      </c>
      <c r="E167" s="2" t="str">
        <f>VLOOKUP(C167,[1]Country!$A:$B,2,FALSE)</f>
        <v>India</v>
      </c>
      <c r="F167" s="1" t="s">
        <v>171</v>
      </c>
      <c r="G167" t="str">
        <f>IF(H167&gt;[2]Лист1!$D$3,[2]Лист1!$A$2,IF(H167&gt;[2]Лист1!$D$4,[2]Лист1!$A$3,IF(H167&gt;[2]Лист1!$D$5,[2]Лист1!$A$4,IF(H167&gt;[2]Лист1!$D$6,[2]Лист1!$A$5,[2]Лист1!$A$6))))</f>
        <v>Low</v>
      </c>
      <c r="H167" s="1">
        <v>26.52</v>
      </c>
    </row>
    <row r="168" spans="1:8" x14ac:dyDescent="0.25">
      <c r="A168" s="1">
        <v>167</v>
      </c>
      <c r="B168" s="1" t="s">
        <v>236</v>
      </c>
      <c r="C168" s="1" t="s">
        <v>208</v>
      </c>
      <c r="D168" s="2" t="str">
        <f>VLOOKUP(B168,[1]City!$A:$B,2,FALSE)</f>
        <v>Johannesburg</v>
      </c>
      <c r="E168" s="2" t="str">
        <f>VLOOKUP(C168,[1]Country!$A:$B,2,FALSE)</f>
        <v>South Africa</v>
      </c>
      <c r="F168" s="1" t="s">
        <v>171</v>
      </c>
      <c r="G168" t="str">
        <f>IF(H168&gt;[2]Лист1!$D$3,[2]Лист1!$A$2,IF(H168&gt;[2]Лист1!$D$4,[2]Лист1!$A$3,IF(H168&gt;[2]Лист1!$D$5,[2]Лист1!$A$4,IF(H168&gt;[2]Лист1!$D$6,[2]Лист1!$A$5,[2]Лист1!$A$6))))</f>
        <v>Low</v>
      </c>
      <c r="H168" s="1">
        <v>25.95</v>
      </c>
    </row>
    <row r="169" spans="1:8" x14ac:dyDescent="0.25">
      <c r="A169" s="1">
        <v>168</v>
      </c>
      <c r="B169" s="1" t="s">
        <v>239</v>
      </c>
      <c r="C169" s="1" t="s">
        <v>199</v>
      </c>
      <c r="D169" s="2" t="str">
        <f>VLOOKUP(B169,[1]City!$A:$B,2,FALSE)</f>
        <v>Rabat</v>
      </c>
      <c r="E169" s="2" t="str">
        <f>VLOOKUP(C169,[1]Country!$A:$B,2,FALSE)</f>
        <v>Morocco</v>
      </c>
      <c r="F169" s="1" t="s">
        <v>171</v>
      </c>
      <c r="G169" t="str">
        <f>IF(H169&gt;[2]Лист1!$D$3,[2]Лист1!$A$2,IF(H169&gt;[2]Лист1!$D$4,[2]Лист1!$A$3,IF(H169&gt;[2]Лист1!$D$5,[2]Лист1!$A$4,IF(H169&gt;[2]Лист1!$D$6,[2]Лист1!$A$5,[2]Лист1!$A$6))))</f>
        <v>Low</v>
      </c>
      <c r="H169" s="1">
        <v>24.78</v>
      </c>
    </row>
    <row r="170" spans="1:8" x14ac:dyDescent="0.25">
      <c r="A170" s="1">
        <v>169</v>
      </c>
      <c r="B170" s="1" t="s">
        <v>242</v>
      </c>
      <c r="C170" s="1" t="s">
        <v>193</v>
      </c>
      <c r="D170" s="2" t="str">
        <f>VLOOKUP(B170,[1]City!$A:$B,2,FALSE)</f>
        <v>Calcutta</v>
      </c>
      <c r="E170" s="2" t="str">
        <f>VLOOKUP(C170,[1]Country!$A:$B,2,FALSE)</f>
        <v>India</v>
      </c>
      <c r="F170" s="1" t="s">
        <v>171</v>
      </c>
      <c r="G170" t="str">
        <f>IF(H170&gt;[2]Лист1!$D$3,[2]Лист1!$A$2,IF(H170&gt;[2]Лист1!$D$4,[2]Лист1!$A$3,IF(H170&gt;[2]Лист1!$D$5,[2]Лист1!$A$4,IF(H170&gt;[2]Лист1!$D$6,[2]Лист1!$A$5,[2]Лист1!$A$6))))</f>
        <v>Low</v>
      </c>
      <c r="H170" s="1">
        <v>19.54</v>
      </c>
    </row>
    <row r="171" spans="1:8" x14ac:dyDescent="0.25">
      <c r="A171" s="1">
        <v>170</v>
      </c>
      <c r="B171" s="1" t="s">
        <v>245</v>
      </c>
      <c r="C171" s="1" t="s">
        <v>246</v>
      </c>
      <c r="D171" s="2" t="str">
        <f>VLOOKUP(B171,[1]City!$A:$B,2,FALSE)</f>
        <v>Douala</v>
      </c>
      <c r="E171" s="2" t="str">
        <f>VLOOKUP(C171,[1]Country!$A:$B,2,FALSE)</f>
        <v>Cameroon</v>
      </c>
      <c r="F171" s="1" t="s">
        <v>171</v>
      </c>
      <c r="G171" t="str">
        <f>IF(H171&gt;[2]Лист1!$D$3,[2]Лист1!$A$2,IF(H171&gt;[2]Лист1!$D$4,[2]Лист1!$A$3,IF(H171&gt;[2]Лист1!$D$5,[2]Лист1!$A$4,IF(H171&gt;[2]Лист1!$D$6,[2]Лист1!$A$5,[2]Лист1!$A$6))))</f>
        <v>Low</v>
      </c>
      <c r="H171" s="1">
        <v>17.03</v>
      </c>
    </row>
    <row r="172" spans="1:8" x14ac:dyDescent="0.25">
      <c r="A172" s="1">
        <v>171</v>
      </c>
      <c r="B172" s="1" t="s">
        <v>249</v>
      </c>
      <c r="C172" s="1" t="s">
        <v>250</v>
      </c>
      <c r="D172" s="2" t="str">
        <f>VLOOKUP(B172,[1]City!$A:$B,2,FALSE)</f>
        <v>Lagos</v>
      </c>
      <c r="E172" s="2" t="str">
        <f>VLOOKUP(C172,[1]Country!$A:$B,2,FALSE)</f>
        <v>Nigeria</v>
      </c>
      <c r="F172" s="1" t="s">
        <v>251</v>
      </c>
      <c r="G172" t="str">
        <f>IF(H172&gt;[2]Лист1!$D$3,[2]Лист1!$A$2,IF(H172&gt;[2]Лист1!$D$4,[2]Лист1!$A$3,IF(H172&gt;[2]Лист1!$D$5,[2]Лист1!$A$4,IF(H172&gt;[2]Лист1!$D$6,[2]Лист1!$A$5,[2]Лист1!$A$6))))</f>
        <v>Very Low</v>
      </c>
      <c r="H172" s="1">
        <v>10.24</v>
      </c>
    </row>
    <row r="173" spans="1:8" x14ac:dyDescent="0.25">
      <c r="A173" s="1">
        <v>172</v>
      </c>
      <c r="B173" s="1" t="s">
        <v>253</v>
      </c>
      <c r="C173" s="1" t="s">
        <v>254</v>
      </c>
      <c r="D173" s="2" t="str">
        <f>VLOOKUP(B173,[1]City!$A:$B,2,FALSE)</f>
        <v>Caracas</v>
      </c>
      <c r="E173" s="2" t="str">
        <f>VLOOKUP(C173,[1]Country!$A:$B,2,FALSE)</f>
        <v>Venezuela</v>
      </c>
      <c r="F173" s="1" t="s">
        <v>251</v>
      </c>
      <c r="G173" t="str">
        <f>IF(H173&gt;[2]Лист1!$D$3,[2]Лист1!$A$2,IF(H173&gt;[2]Лист1!$D$4,[2]Лист1!$A$3,IF(H173&gt;[2]Лист1!$D$5,[2]Лист1!$A$4,IF(H173&gt;[2]Лист1!$D$6,[2]Лист1!$A$5,[2]Лист1!$A$6))))</f>
        <v>Very Low</v>
      </c>
      <c r="H173" s="1">
        <v>6.71</v>
      </c>
    </row>
    <row r="174" spans="1:8" x14ac:dyDescent="0.25">
      <c r="A174" s="1">
        <v>173</v>
      </c>
      <c r="B174" s="1" t="s">
        <v>256</v>
      </c>
      <c r="C174" s="1" t="s">
        <v>257</v>
      </c>
      <c r="D174" s="2" t="str">
        <f>VLOOKUP(B174,[1]City!$A:$B,2,FALSE)</f>
        <v>Lahore</v>
      </c>
      <c r="E174" s="2" t="str">
        <f>VLOOKUP(C174,[1]Country!$A:$B,2,FALSE)</f>
        <v>Pakistan</v>
      </c>
      <c r="F174" s="1" t="s">
        <v>251</v>
      </c>
      <c r="G174" t="str">
        <f>IF(H174&gt;[2]Лист1!$D$3,[2]Лист1!$A$2,IF(H174&gt;[2]Лист1!$D$4,[2]Лист1!$A$3,IF(H174&gt;[2]Лист1!$D$5,[2]Лист1!$A$4,IF(H174&gt;[2]Лист1!$D$6,[2]Лист1!$A$5,[2]Лист1!$A$6))))</f>
        <v>Very Low</v>
      </c>
      <c r="H174" s="1">
        <v>6.27</v>
      </c>
    </row>
    <row r="175" spans="1:8" x14ac:dyDescent="0.25">
      <c r="A175" s="1">
        <v>174</v>
      </c>
      <c r="B175" s="1" t="s">
        <v>259</v>
      </c>
      <c r="C175" s="1" t="s">
        <v>257</v>
      </c>
      <c r="D175" s="2" t="str">
        <f>VLOOKUP(B175,[1]City!$A:$B,2,FALSE)</f>
        <v>Karachi</v>
      </c>
      <c r="E175" s="2" t="str">
        <f>VLOOKUP(C175,[1]Country!$A:$B,2,FALSE)</f>
        <v>Pakistan</v>
      </c>
      <c r="F175" s="1" t="s">
        <v>251</v>
      </c>
      <c r="G175" t="str">
        <f>IF(H175&gt;[2]Лист1!$D$3,[2]Лист1!$A$2,IF(H175&gt;[2]Лист1!$D$4,[2]Лист1!$A$3,IF(H175&gt;[2]Лист1!$D$5,[2]Лист1!$A$4,IF(H175&gt;[2]Лист1!$D$6,[2]Лист1!$A$5,[2]Лист1!$A$6))))</f>
        <v>Very Low</v>
      </c>
      <c r="H175" s="1">
        <v>4.57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2021-09-27T16:17:19Z</dcterms:created>
  <dcterms:modified xsi:type="dcterms:W3CDTF">2021-10-08T16:17:01Z</dcterms:modified>
</cp:coreProperties>
</file>