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fuyin\Desktop\work\code\github\slam_matlab\slam_matlab\plot_traj\robocane_exp\"/>
    </mc:Choice>
  </mc:AlternateContent>
  <xr:revisionPtr revIDLastSave="0" documentId="13_ncr:1_{C73D3EDC-FF0B-4A97-A806-238756A6A5AB}" xr6:coauthVersionLast="40" xr6:coauthVersionMax="40" xr10:uidLastSave="{00000000-0000-0000-0000-000000000000}"/>
  <bookViews>
    <workbookView xWindow="0" yWindow="465" windowWidth="24000" windowHeight="8940" activeTab="3" xr2:uid="{00000000-000D-0000-FFFF-FFFF00000000}"/>
  </bookViews>
  <sheets>
    <sheet name="Without" sheetId="2" r:id="rId1"/>
    <sheet name="With" sheetId="4" r:id="rId2"/>
    <sheet name="traj" sheetId="5" r:id="rId3"/>
    <sheet name="Sheet1" sheetId="6" r:id="rId4"/>
    <sheet name="Sheet2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2" l="1"/>
  <c r="D49" i="2"/>
  <c r="C49" i="2"/>
  <c r="C33" i="2"/>
  <c r="D33" i="2"/>
  <c r="E33" i="2"/>
  <c r="E17" i="2"/>
  <c r="D17" i="2"/>
  <c r="C17" i="2"/>
  <c r="E49" i="4"/>
  <c r="E33" i="4"/>
  <c r="E17" i="4"/>
  <c r="D49" i="4"/>
  <c r="C49" i="4"/>
  <c r="B49" i="4"/>
  <c r="D33" i="4"/>
  <c r="C33" i="4"/>
  <c r="B33" i="4"/>
  <c r="D17" i="4"/>
  <c r="C17" i="4"/>
  <c r="B17" i="4"/>
</calcChain>
</file>

<file path=xl/sharedStrings.xml><?xml version="1.0" encoding="utf-8"?>
<sst xmlns="http://schemas.openxmlformats.org/spreadsheetml/2006/main" count="487" uniqueCount="261">
  <si>
    <t>Subject</t>
  </si>
  <si>
    <t>EPEN</t>
  </si>
  <si>
    <t>Obstacle</t>
  </si>
  <si>
    <t>Wall</t>
  </si>
  <si>
    <t>Time</t>
  </si>
  <si>
    <t>room2232_s1_t1</t>
  </si>
  <si>
    <t>room2232_s1_t2</t>
  </si>
  <si>
    <t>room2232_s2_t1</t>
  </si>
  <si>
    <t>room2232_s2_t2</t>
  </si>
  <si>
    <t>room2232_s3_t1</t>
  </si>
  <si>
    <t>room2232_s3_t2</t>
  </si>
  <si>
    <t>room2232_s4_t1</t>
  </si>
  <si>
    <t>room2232_s4_t2</t>
  </si>
  <si>
    <t>room2232_s5_t1</t>
  </si>
  <si>
    <t>room2232_s5_t2</t>
  </si>
  <si>
    <t>room2232_s6_t1</t>
  </si>
  <si>
    <t>room2232_s6_t2</t>
  </si>
  <si>
    <t>room2232_s7_t1</t>
  </si>
  <si>
    <t>room2232_s7_t2</t>
  </si>
  <si>
    <t>With</t>
  </si>
  <si>
    <t>room2252_s1_t1</t>
  </si>
  <si>
    <t>room2252_s1_t2</t>
  </si>
  <si>
    <t>room2252_s2_t1</t>
  </si>
  <si>
    <t>Without</t>
  </si>
  <si>
    <t>room2252_s2_t2</t>
  </si>
  <si>
    <t>room2252_s3_t1</t>
  </si>
  <si>
    <t>room2252_s3_t2</t>
  </si>
  <si>
    <t>room2252_s4_t1</t>
  </si>
  <si>
    <t>room2252_s4_t2</t>
  </si>
  <si>
    <t>room2252_s5_t1</t>
  </si>
  <si>
    <t>room2252_s5_t2</t>
  </si>
  <si>
    <t>room2252_s6_t1</t>
  </si>
  <si>
    <t>room2252_s6_t2</t>
  </si>
  <si>
    <t>room2252_s7_t1</t>
  </si>
  <si>
    <t>room2252_s7_t2</t>
  </si>
  <si>
    <t>elevator_s1_t1</t>
  </si>
  <si>
    <t>elevator_s1_t2</t>
  </si>
  <si>
    <t>elevator_s2_t1</t>
  </si>
  <si>
    <t>elevator_s2_t2</t>
  </si>
  <si>
    <t>elevator_s3_t1</t>
  </si>
  <si>
    <t>elevator_s3_t2</t>
  </si>
  <si>
    <t>elevator_s4_t1</t>
  </si>
  <si>
    <t>elevator_s4_t2</t>
  </si>
  <si>
    <t>elevator_s5_t1</t>
  </si>
  <si>
    <t>elevator_s5_t2</t>
  </si>
  <si>
    <t>elevator_s6_t1</t>
  </si>
  <si>
    <t>elevator_s6_t2</t>
  </si>
  <si>
    <t>elevator_s7_t1</t>
  </si>
  <si>
    <t>elevator_s7_t2</t>
  </si>
  <si>
    <t>s1</t>
  </si>
  <si>
    <t>s2</t>
  </si>
  <si>
    <t>s3</t>
  </si>
  <si>
    <t>s4</t>
  </si>
  <si>
    <t>s5</t>
  </si>
  <si>
    <t>s6</t>
  </si>
  <si>
    <t>s7</t>
  </si>
  <si>
    <t>xiaoping</t>
  </si>
  <si>
    <t>Toornaw</t>
  </si>
  <si>
    <t>hu shuang</t>
  </si>
  <si>
    <t>yang wei</t>
  </si>
  <si>
    <t>X</t>
  </si>
  <si>
    <t>li cc</t>
  </si>
  <si>
    <t>Ben</t>
  </si>
  <si>
    <t>Cui</t>
  </si>
  <si>
    <t>cui</t>
  </si>
  <si>
    <t>X 第二拐错了</t>
  </si>
  <si>
    <t>X 第一拐错了</t>
  </si>
  <si>
    <t>X第一拐</t>
  </si>
  <si>
    <t>X第二拐</t>
  </si>
  <si>
    <t>X first turn miss</t>
  </si>
  <si>
    <t>X wrong turn</t>
  </si>
  <si>
    <t xml:space="preserve">X </t>
  </si>
  <si>
    <t>data1</t>
  </si>
  <si>
    <t>data2</t>
  </si>
  <si>
    <t>data3</t>
  </si>
  <si>
    <t>data4</t>
  </si>
  <si>
    <t>data5</t>
  </si>
  <si>
    <t>data6</t>
  </si>
  <si>
    <t>data7</t>
  </si>
  <si>
    <t xml:space="preserve">data8 </t>
  </si>
  <si>
    <t>dvio</t>
  </si>
  <si>
    <t>(-1.50, 15.97,0)</t>
  </si>
  <si>
    <t>(-0.51, 16.33,0)</t>
  </si>
  <si>
    <t>(-0.18, 16.01,0)</t>
  </si>
  <si>
    <t>(-0.72, 16.33,0)</t>
  </si>
  <si>
    <t>(-0.97, 16.41,0)</t>
  </si>
  <si>
    <t>(-0.59, 16.49,0.02)</t>
  </si>
  <si>
    <t>(1.28, 15.69,0.)</t>
  </si>
  <si>
    <t>(0.33, 15.54,-0.01)</t>
  </si>
  <si>
    <t>okvis</t>
  </si>
  <si>
    <t>(-4.7, 14.79,-0.06)</t>
  </si>
  <si>
    <t>(-4.32, 15.3,-0.06)</t>
  </si>
  <si>
    <t>(-0.68,15.25,-0.2)</t>
  </si>
  <si>
    <t>(-1.36,12.08,-0.)</t>
  </si>
  <si>
    <t>(-2.37,17.47,-0.13)</t>
  </si>
  <si>
    <t>(-2.42,12.86,0.23)</t>
  </si>
  <si>
    <t>rovio</t>
  </si>
  <si>
    <t>(-0.4, 15.92,-1.3)</t>
  </si>
  <si>
    <t>(-0.08, 14.2,-0.3)</t>
  </si>
  <si>
    <t>(-1.53, 16.51,-1.8)</t>
  </si>
  <si>
    <t>(-0.62, 17.91,-1.1)</t>
  </si>
  <si>
    <t>(-0.51,19.24,-1.83)</t>
  </si>
  <si>
    <t>(-1.39,15.92,-1.62)</t>
  </si>
  <si>
    <t>vins-mono</t>
  </si>
  <si>
    <t>(-1.16,19.9,-0.8)</t>
  </si>
  <si>
    <t>(-0.2,16.37,-0.28)</t>
  </si>
  <si>
    <t>(0.66,16.08,0.11)</t>
  </si>
  <si>
    <t>(-0.37,18.44,-1.26)</t>
  </si>
  <si>
    <t>(-0.44,18.09,-0.52)(0.68,18.96,-0.31)</t>
  </si>
  <si>
    <t>(-1.84,18.8,0.4)</t>
  </si>
  <si>
    <t>(-0.27,19.17,-0.12)</t>
  </si>
  <si>
    <t>vins-mono-rs</t>
  </si>
  <si>
    <t>(-1.12,16.4,-0.18)</t>
  </si>
  <si>
    <t>(0.15,15.94,-0.21)</t>
  </si>
  <si>
    <t>(0.54,16.15,-0.2)</t>
  </si>
  <si>
    <t>(-0.32,14.91,-1.06)</t>
  </si>
  <si>
    <t>(-0.5,16.27,-0.32)</t>
  </si>
  <si>
    <t>(0.49,16.12,-0.19)</t>
  </si>
  <si>
    <t>(-1.86,16.2,-0.15)</t>
  </si>
  <si>
    <t>(-0.14,16.06,0.0)</t>
  </si>
  <si>
    <t>(35.63, 0.56,0.02)</t>
  </si>
  <si>
    <t>Strat Result (0, 16.5, 0)</t>
  </si>
  <si>
    <t>(30.11, -4.86,0.03)</t>
  </si>
  <si>
    <t>(34.13, -6.14,0)</t>
  </si>
  <si>
    <t>(41.5, 1.41,-0.04)</t>
  </si>
  <si>
    <t>(31.96, 4.91,0.04)</t>
  </si>
  <si>
    <t>(38.56, 17.83,-2.)</t>
  </si>
  <si>
    <t>(30.85, 8.83,-1.)</t>
  </si>
  <si>
    <t>(30.35, 2.82,-1.06)</t>
  </si>
  <si>
    <t>(38.95, -4.61,2.4)</t>
  </si>
  <si>
    <t>(37.13, 0.49,1.45)</t>
  </si>
  <si>
    <t>(40.11, -11.78,1.46)</t>
  </si>
  <si>
    <t>(38.42, 5.31,-1.79)</t>
  </si>
  <si>
    <t>(38.32, 1.82,-0.68)</t>
  </si>
  <si>
    <t>(37.87, 1.51,-0.26)</t>
  </si>
  <si>
    <t>(37.37, 2.31,-0.73)</t>
  </si>
  <si>
    <t>(40.87, 3.21,-1.0)</t>
  </si>
  <si>
    <t>(36.48, 0.64,-0.73)</t>
  </si>
  <si>
    <t>(38.03, 0.12,-1.49)</t>
  </si>
  <si>
    <t>(37.47, 4.74,-1.68)</t>
  </si>
  <si>
    <t>(36.34, 0.66,-0.44)</t>
  </si>
  <si>
    <t>(37.36, 2.43,-0.19)</t>
  </si>
  <si>
    <t>(36.76, 1.87,-0.47)</t>
  </si>
  <si>
    <t>(36.38, 0.36,-0.45)</t>
  </si>
  <si>
    <t>(35.71, 0.79,-0.59)</t>
  </si>
  <si>
    <t>(37.31, 0.28.31,-1.6)</t>
  </si>
  <si>
    <t>(36.08, 1.91,0.02)</t>
  </si>
  <si>
    <t>(31.25, 9.38,0.02)</t>
  </si>
  <si>
    <t>elevator (35.5,1.1,0)</t>
  </si>
  <si>
    <t>Straight Slow (0, 20, 0)</t>
  </si>
  <si>
    <t>(0.28,18.95,-0.02)</t>
  </si>
  <si>
    <t>(0.45,19.13,0.28)</t>
  </si>
  <si>
    <t>(0.73,18.25,0.54)</t>
  </si>
  <si>
    <t>(0.41, 18.14,0.09)</t>
  </si>
  <si>
    <t>(1.16,19.52,-0.1)</t>
  </si>
  <si>
    <t>Straight Fast</t>
  </si>
  <si>
    <t>(0.4,17.96,0.28)</t>
  </si>
  <si>
    <t>(0.43,19.69,0.63)</t>
  </si>
  <si>
    <t>(-0.1,19.31,0.18)</t>
  </si>
  <si>
    <t>(0.35, 20.17,0.21)</t>
  </si>
  <si>
    <t>(0.73,19.59,-0.0)</t>
  </si>
  <si>
    <t>Swing Slow</t>
  </si>
  <si>
    <t>Swing Fast</t>
  </si>
  <si>
    <t>(1.02,19.18,0.23)</t>
  </si>
  <si>
    <t>(0.77,20.07,0.26)</t>
  </si>
  <si>
    <t>(-0.42,20.15,0.13)</t>
  </si>
  <si>
    <t>(0.44,19.42,0.43)</t>
  </si>
  <si>
    <t>(0.58, 21.66, 0.50)</t>
  </si>
  <si>
    <t>(1.83, 20.78, 0.23)</t>
  </si>
  <si>
    <t>(0.72, 20.65, 0.44)</t>
  </si>
  <si>
    <t>(1.46,19.54,0.27)</t>
  </si>
  <si>
    <t>(0.51,20.76,0.08)</t>
  </si>
  <si>
    <t>(1.03,21.32,0.26)</t>
  </si>
  <si>
    <t>(-0.56,20.23,0.22)</t>
  </si>
  <si>
    <t>(-4.67, 26.32,-0.38)</t>
  </si>
  <si>
    <t>(-1.8, 25.67, -0.78)</t>
  </si>
  <si>
    <t>(-2.6, 23.0,-1.1)</t>
  </si>
  <si>
    <t>(-0.68, 22.72, -0.53)</t>
  </si>
  <si>
    <t>(-2.75, 24.98,-0.63)</t>
  </si>
  <si>
    <t>(-1.39, 19.37,0.3)</t>
  </si>
  <si>
    <t>(-2.48, 20.25, -0.11)</t>
  </si>
  <si>
    <t>(-2.04, 21.53,-0.11)</t>
  </si>
  <si>
    <t>(-1.97, 22.00, -0.32)</t>
  </si>
  <si>
    <t>(-1.31, 21.35,-0.08)</t>
  </si>
  <si>
    <t>x</t>
  </si>
  <si>
    <t>(-3.43, 15.2, -1.41)</t>
  </si>
  <si>
    <t>(-2.18, 15.54, -0.74)</t>
  </si>
  <si>
    <t>(-1.97, 15.43,-0.31)</t>
  </si>
  <si>
    <t>(-0.75, 14.07, -0.22)</t>
  </si>
  <si>
    <t>(-0.33,15.96,-1.15)</t>
  </si>
  <si>
    <t>(-3.61, 14.99,-0.76)</t>
  </si>
  <si>
    <t>(-1.06,14.49,-0.72)</t>
  </si>
  <si>
    <t>(-1.49, 14.2,-0.71)</t>
  </si>
  <si>
    <t>(-1.88,14.84,-0.87)</t>
  </si>
  <si>
    <t>(-1.36, 15.4,-0.47)</t>
  </si>
  <si>
    <t>(-0.4, 18.79,0.26)</t>
  </si>
  <si>
    <t>(0.30, 19.13,0.27)</t>
  </si>
  <si>
    <t>(-0.46, 18.53,-0.04)</t>
  </si>
  <si>
    <t>(-0.05, 18.08,0.07)</t>
  </si>
  <si>
    <t>(-1.47, 18.69,0.08)</t>
  </si>
  <si>
    <t>(-0.69, 17.8,0.09)</t>
  </si>
  <si>
    <t>(-0.6, 18.41,-0.02)</t>
  </si>
  <si>
    <t>(0.018, 18.63,-0.21)</t>
  </si>
  <si>
    <t>(-0.8, 18.46,-0.023)</t>
  </si>
  <si>
    <t>(0.04, 18.77,-0.022)</t>
  </si>
  <si>
    <t>0.93, 19.34,-0.03)</t>
  </si>
  <si>
    <t>(0.56, 18.92,-0.02)</t>
  </si>
  <si>
    <t>(-0.06, 19.24,0.1)</t>
  </si>
  <si>
    <t>(-0.51, 18.46,0.13)</t>
  </si>
  <si>
    <t>(-2.23, 19.02,-0.05)</t>
  </si>
  <si>
    <t>(-2.49, 19.0, 0.25)</t>
  </si>
  <si>
    <t>(0.33,19.48,-0.24)</t>
  </si>
  <si>
    <t>(-1.11, 17.95,0.15)</t>
  </si>
  <si>
    <t>(1.18, 19.32,-0.02)</t>
  </si>
  <si>
    <t>(-1.89, 19.31,-0.036)</t>
  </si>
  <si>
    <t>(-1.77, 18.35,-0.1)</t>
  </si>
  <si>
    <t>(-0.61, 18.73,-0.05)</t>
  </si>
  <si>
    <t>(-1.2, 19.43,0.21)</t>
  </si>
  <si>
    <t>(-0.07,19.25,-0.46)</t>
  </si>
  <si>
    <t>(0.08,18.68,0.94)</t>
  </si>
  <si>
    <t>(-0.13, 19.18,0.17)</t>
  </si>
  <si>
    <t>(-0.16,19.0,0.09)</t>
  </si>
  <si>
    <t>(0.4,18.44,0.42)</t>
  </si>
  <si>
    <t>(-0.2,20.08,0.77)</t>
  </si>
  <si>
    <t>(-0.8,21.4,-0.29)</t>
  </si>
  <si>
    <t>(-0.42, 18.4,-0.09)</t>
  </si>
  <si>
    <t>(-0.73,20.35,0.89)</t>
  </si>
  <si>
    <t>(-0.74,19.31,0.42)</t>
  </si>
  <si>
    <t>(-0.51,20.12,0.23)</t>
  </si>
  <si>
    <t>(1.65,20.19,-0.04)</t>
  </si>
  <si>
    <t>(0.01,18.87,0.82)</t>
  </si>
  <si>
    <t>(0.82, 19.26, 0.41)</t>
  </si>
  <si>
    <t>(0.67,18.79,0.43)</t>
  </si>
  <si>
    <t>(0.09,19.61,0.11)</t>
  </si>
  <si>
    <t>(0.13, 18.96,0.38)</t>
  </si>
  <si>
    <t>(-0.16, 19.96,-0.01)</t>
  </si>
  <si>
    <t>(-1.7, 19.8,-0.03)</t>
  </si>
  <si>
    <t>(-0.41, 19.92,-0.00)</t>
  </si>
  <si>
    <t>(-1.6, 19.69,0.00)</t>
  </si>
  <si>
    <t>(-1.78, 19.84,-0.01)</t>
  </si>
  <si>
    <t>(-2.22, 19.5,-0.01)</t>
  </si>
  <si>
    <t>(-1.07, 19.1, 0.00)</t>
  </si>
  <si>
    <t>(-1.6, 19.29,-0.01)</t>
  </si>
  <si>
    <t>(-0.38, 19.57,-0.01)</t>
  </si>
  <si>
    <t>(-1.16, 19.43,0.)</t>
  </si>
  <si>
    <t>(-1.42, 19.05,-0.00)</t>
  </si>
  <si>
    <t>(-1.21, 18.86,-0.01)</t>
  </si>
  <si>
    <t>(-1.11, 19.26,0.00)</t>
  </si>
  <si>
    <t>(-0.89, 19.39,0.01)</t>
  </si>
  <si>
    <t>(-1.31, 18.88,0.00)</t>
  </si>
  <si>
    <t>(-3.03, 19.25,0.03)</t>
  </si>
  <si>
    <t>(2.22, 18.64,0.00)</t>
  </si>
  <si>
    <t>(-1.44, 19.29,-0.0)</t>
  </si>
  <si>
    <t>(1.17, 18.77,0.01)</t>
  </si>
  <si>
    <t>(-1.89,25.26,0.07)</t>
  </si>
  <si>
    <t>(-2.1,25.15,-0.28)</t>
  </si>
  <si>
    <t>(-1.65,18.12,0.11)</t>
  </si>
  <si>
    <t>(-1.79,22.11,1.23)</t>
  </si>
  <si>
    <t>(-1.35,15.5,-0.56)</t>
  </si>
  <si>
    <t>(0.47, 15.45, 0.11)</t>
  </si>
  <si>
    <t>(-0.81,15.54,-0.66)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</si>
</sst>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2" fillId="0" borderId="1" xfId="0" applyFont="1" applyBorder="1"/>
    <xf numFmtId="0" fontId="2" fillId="4" borderId="1" xfId="0" applyFont="1" applyFill="1" applyBorder="1"/>
    <xf numFmtId="0" fontId="2" fillId="0" borderId="2" xfId="0" applyFont="1" applyBorder="1"/>
    <xf numFmtId="0" fontId="0" fillId="0" borderId="2" xfId="0" applyBorder="1"/>
    <xf numFmtId="0" fontId="0" fillId="4" borderId="3" xfId="0" applyFill="1" applyBorder="1"/>
    <xf numFmtId="0" fontId="0" fillId="2" borderId="4" xfId="0" applyFill="1" applyBorder="1"/>
    <xf numFmtId="20" fontId="0" fillId="4" borderId="1" xfId="0" applyNumberFormat="1" applyFill="1" applyBorder="1"/>
    <xf numFmtId="20" fontId="0" fillId="0" borderId="1" xfId="0" applyNumberFormat="1" applyBorder="1"/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20" fontId="0" fillId="4" borderId="1" xfId="0" applyNumberFormat="1" applyFill="1" applyBorder="1" applyAlignment="1">
      <alignment horizontal="right"/>
    </xf>
    <xf numFmtId="0" fontId="2" fillId="4" borderId="2" xfId="0" applyFont="1" applyFill="1" applyBorder="1"/>
    <xf numFmtId="0" fontId="0" fillId="4" borderId="2" xfId="0" applyFill="1" applyBorder="1"/>
    <xf numFmtId="0" fontId="0" fillId="2" borderId="7" xfId="0" applyFill="1" applyBorder="1"/>
    <xf numFmtId="0" fontId="2" fillId="5" borderId="1" xfId="0" applyFont="1" applyFill="1" applyBorder="1"/>
    <xf numFmtId="0" fontId="0" fillId="5" borderId="1" xfId="0" applyFill="1" applyBorder="1"/>
    <xf numFmtId="20" fontId="0" fillId="5" borderId="1" xfId="0" applyNumberFormat="1" applyFill="1" applyBorder="1"/>
    <xf numFmtId="164" fontId="0" fillId="4" borderId="3" xfId="0" applyNumberFormat="1" applyFill="1" applyBorder="1"/>
    <xf numFmtId="20" fontId="0" fillId="0" borderId="2" xfId="0" applyNumberFormat="1" applyBorder="1"/>
    <xf numFmtId="20" fontId="0" fillId="4" borderId="2" xfId="0" applyNumberFormat="1" applyFill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6" borderId="0" xfId="1"/>
    <xf numFmtId="0" fontId="4" fillId="7" borderId="0" xfId="2"/>
  </cellXfs>
  <cellStyles count="3">
    <cellStyle name="好" xfId="1" builtinId="26"/>
    <cellStyle name="常规" xfId="0" builtinId="0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topLeftCell="A34" workbookViewId="0">
      <selection activeCell="A37" sqref="A37"/>
    </sheetView>
  </sheetViews>
  <sheetFormatPr defaultColWidth="11" defaultRowHeight="15.75" x14ac:dyDescent="0.25"/>
  <cols>
    <col min="1" max="1" width="17" customWidth="1"/>
    <col min="7" max="16" width="2.875" customWidth="1"/>
  </cols>
  <sheetData>
    <row r="1" spans="1:19" x14ac:dyDescent="0.25">
      <c r="A1" s="27" t="s">
        <v>23</v>
      </c>
      <c r="B1" s="28"/>
      <c r="C1" s="28"/>
      <c r="D1" s="28"/>
      <c r="E1" s="29"/>
    </row>
    <row r="2" spans="1:1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R2" t="s">
        <v>49</v>
      </c>
      <c r="S2" t="s">
        <v>61</v>
      </c>
    </row>
    <row r="3" spans="1:19" x14ac:dyDescent="0.25">
      <c r="A3" s="11" t="s">
        <v>20</v>
      </c>
      <c r="B3" s="11">
        <v>3</v>
      </c>
      <c r="C3" s="11">
        <v>1</v>
      </c>
      <c r="D3" s="11">
        <v>8</v>
      </c>
      <c r="E3" s="24">
        <v>0.11666666666666665</v>
      </c>
      <c r="G3" s="1"/>
      <c r="H3" s="1"/>
      <c r="I3" s="1"/>
      <c r="J3" s="1"/>
      <c r="K3" s="1"/>
      <c r="L3" s="1"/>
      <c r="M3" s="1"/>
      <c r="N3" s="1"/>
      <c r="O3" s="1"/>
      <c r="P3" s="1"/>
      <c r="R3" t="s">
        <v>50</v>
      </c>
      <c r="S3" t="s">
        <v>56</v>
      </c>
    </row>
    <row r="4" spans="1:19" x14ac:dyDescent="0.25">
      <c r="A4" s="6" t="s">
        <v>21</v>
      </c>
      <c r="B4" s="6">
        <v>1</v>
      </c>
      <c r="C4" s="6">
        <v>4</v>
      </c>
      <c r="D4" s="6">
        <v>9</v>
      </c>
      <c r="E4" s="13">
        <v>0.11875000000000001</v>
      </c>
      <c r="G4" s="1"/>
      <c r="H4" s="1"/>
      <c r="I4" s="1"/>
      <c r="J4" s="1"/>
      <c r="K4" s="1"/>
      <c r="L4" s="1"/>
      <c r="M4" s="1"/>
      <c r="N4" s="1"/>
      <c r="O4" s="1"/>
      <c r="P4" s="1"/>
      <c r="R4" t="s">
        <v>51</v>
      </c>
      <c r="S4" t="s">
        <v>57</v>
      </c>
    </row>
    <row r="5" spans="1:19" x14ac:dyDescent="0.25">
      <c r="A5" s="5" t="s">
        <v>22</v>
      </c>
      <c r="B5" s="5">
        <v>4</v>
      </c>
      <c r="C5" s="5">
        <v>5</v>
      </c>
      <c r="D5" s="5">
        <v>10</v>
      </c>
      <c r="E5" s="14">
        <v>8.6805555555555566E-2</v>
      </c>
      <c r="G5" s="1"/>
      <c r="H5" s="1"/>
      <c r="I5" s="1"/>
      <c r="J5" s="1"/>
      <c r="K5" s="1"/>
      <c r="L5" s="1"/>
      <c r="M5" s="1"/>
      <c r="N5" s="1"/>
      <c r="O5" s="1"/>
      <c r="P5" s="1"/>
      <c r="R5" t="s">
        <v>52</v>
      </c>
      <c r="S5" t="s">
        <v>58</v>
      </c>
    </row>
    <row r="6" spans="1:19" x14ac:dyDescent="0.25">
      <c r="A6" s="5" t="s">
        <v>24</v>
      </c>
      <c r="B6" s="5">
        <v>3</v>
      </c>
      <c r="C6" s="5">
        <v>4</v>
      </c>
      <c r="D6" s="5">
        <v>9</v>
      </c>
      <c r="E6" s="14">
        <v>9.0972222222222218E-2</v>
      </c>
      <c r="G6" s="1"/>
      <c r="H6" s="1"/>
      <c r="I6" s="1"/>
      <c r="J6" s="1"/>
      <c r="K6" s="1"/>
      <c r="L6" s="1"/>
      <c r="M6" s="1"/>
      <c r="N6" s="1"/>
      <c r="O6" s="1"/>
      <c r="P6" s="1"/>
      <c r="R6" t="s">
        <v>53</v>
      </c>
      <c r="S6" t="s">
        <v>59</v>
      </c>
    </row>
    <row r="7" spans="1:19" x14ac:dyDescent="0.25">
      <c r="A7" s="6" t="s">
        <v>25</v>
      </c>
      <c r="B7" s="15" t="s">
        <v>60</v>
      </c>
      <c r="C7" s="6">
        <v>1</v>
      </c>
      <c r="D7" s="6">
        <v>2</v>
      </c>
      <c r="E7" s="13">
        <v>7.3611111111111113E-2</v>
      </c>
      <c r="G7" s="1"/>
      <c r="H7" s="1"/>
      <c r="I7" s="1"/>
      <c r="J7" s="1"/>
      <c r="K7" s="1"/>
      <c r="L7" s="1"/>
      <c r="M7" s="1"/>
      <c r="N7" s="1"/>
      <c r="O7" s="1"/>
      <c r="P7" s="1"/>
      <c r="R7" t="s">
        <v>54</v>
      </c>
      <c r="S7" t="s">
        <v>62</v>
      </c>
    </row>
    <row r="8" spans="1:19" x14ac:dyDescent="0.25">
      <c r="A8" s="6" t="s">
        <v>26</v>
      </c>
      <c r="B8" s="15" t="s">
        <v>60</v>
      </c>
      <c r="C8" s="6">
        <v>2</v>
      </c>
      <c r="D8" s="6">
        <v>4</v>
      </c>
      <c r="E8" s="13">
        <v>7.7083333333333337E-2</v>
      </c>
      <c r="G8" s="1"/>
      <c r="H8" s="1"/>
      <c r="I8" s="1"/>
      <c r="J8" s="1"/>
      <c r="K8" s="1"/>
      <c r="L8" s="1"/>
      <c r="M8" s="1"/>
      <c r="N8" s="1"/>
      <c r="O8" s="1"/>
      <c r="P8" s="1"/>
      <c r="R8" t="s">
        <v>55</v>
      </c>
      <c r="S8" t="s">
        <v>63</v>
      </c>
    </row>
    <row r="9" spans="1:19" x14ac:dyDescent="0.25">
      <c r="A9" s="5" t="s">
        <v>27</v>
      </c>
      <c r="B9" s="5">
        <v>3</v>
      </c>
      <c r="C9" s="5">
        <v>2</v>
      </c>
      <c r="D9" s="5">
        <v>1</v>
      </c>
      <c r="E9" s="14">
        <v>9.0972222222222218E-2</v>
      </c>
      <c r="G9" s="1"/>
      <c r="H9" s="2"/>
      <c r="I9" s="2"/>
      <c r="J9" s="2"/>
      <c r="K9" s="2"/>
      <c r="L9" s="2"/>
      <c r="M9" s="2"/>
      <c r="N9" s="1"/>
      <c r="O9" s="1"/>
      <c r="P9" s="1"/>
    </row>
    <row r="10" spans="1:19" x14ac:dyDescent="0.25">
      <c r="A10" s="5" t="s">
        <v>28</v>
      </c>
      <c r="B10" s="5">
        <v>0</v>
      </c>
      <c r="C10" s="5">
        <v>4</v>
      </c>
      <c r="D10" s="5">
        <v>6</v>
      </c>
      <c r="E10" s="14">
        <v>0.14375000000000002</v>
      </c>
      <c r="G10" s="1"/>
      <c r="H10" s="2"/>
      <c r="I10" s="1"/>
      <c r="J10" s="1"/>
      <c r="K10" s="1"/>
      <c r="L10" s="1"/>
      <c r="M10" s="1"/>
      <c r="N10" s="1"/>
      <c r="O10" s="1"/>
      <c r="P10" s="1"/>
    </row>
    <row r="11" spans="1:19" x14ac:dyDescent="0.25">
      <c r="A11" s="8" t="s">
        <v>29</v>
      </c>
      <c r="B11" s="6">
        <v>2</v>
      </c>
      <c r="C11" s="6">
        <v>2</v>
      </c>
      <c r="D11" s="6">
        <v>2</v>
      </c>
      <c r="E11" s="13">
        <v>8.9583333333333334E-2</v>
      </c>
      <c r="G11" s="1"/>
      <c r="H11" s="2"/>
      <c r="I11" s="1"/>
      <c r="J11" s="1"/>
      <c r="K11" s="1"/>
      <c r="L11" s="1"/>
      <c r="M11" s="1"/>
      <c r="N11" s="1"/>
      <c r="O11" s="1"/>
      <c r="P11" s="1"/>
    </row>
    <row r="12" spans="1:19" x14ac:dyDescent="0.25">
      <c r="A12" s="8" t="s">
        <v>30</v>
      </c>
      <c r="B12" s="6">
        <v>3</v>
      </c>
      <c r="C12" s="6">
        <v>4</v>
      </c>
      <c r="D12" s="6">
        <v>3</v>
      </c>
      <c r="E12" s="13">
        <v>9.375E-2</v>
      </c>
      <c r="G12" s="1"/>
      <c r="H12" s="2"/>
      <c r="I12" s="1"/>
      <c r="J12" s="1"/>
      <c r="K12" s="1"/>
      <c r="L12" s="1"/>
      <c r="M12" s="1"/>
      <c r="N12" s="1"/>
      <c r="O12" s="1"/>
      <c r="P12" s="1"/>
    </row>
    <row r="13" spans="1:19" x14ac:dyDescent="0.25">
      <c r="A13" s="7" t="s">
        <v>31</v>
      </c>
      <c r="B13" s="5">
        <v>2</v>
      </c>
      <c r="C13" s="5">
        <v>1</v>
      </c>
      <c r="D13" s="5">
        <v>4</v>
      </c>
      <c r="E13" s="14">
        <v>4.7222222222222221E-2</v>
      </c>
      <c r="G13" s="1"/>
      <c r="H13" s="2"/>
      <c r="I13" s="1"/>
      <c r="J13" s="1"/>
      <c r="K13" s="1"/>
      <c r="L13" s="1"/>
      <c r="M13" s="1"/>
      <c r="N13" s="1"/>
      <c r="O13" s="1"/>
      <c r="P13" s="1"/>
    </row>
    <row r="14" spans="1:19" x14ac:dyDescent="0.25">
      <c r="A14" s="7" t="s">
        <v>32</v>
      </c>
      <c r="B14" s="5">
        <v>0</v>
      </c>
      <c r="C14" s="5">
        <v>1</v>
      </c>
      <c r="D14" s="5">
        <v>5</v>
      </c>
      <c r="E14" s="14">
        <v>3.9583333333333331E-2</v>
      </c>
      <c r="G14" s="1"/>
      <c r="H14" s="2"/>
      <c r="I14" s="1"/>
      <c r="J14" s="1"/>
      <c r="K14" s="1"/>
      <c r="L14" s="1"/>
      <c r="M14" s="1"/>
      <c r="N14" s="1"/>
      <c r="O14" s="1"/>
      <c r="P14" s="1"/>
    </row>
    <row r="15" spans="1:19" x14ac:dyDescent="0.25">
      <c r="A15" s="8" t="s">
        <v>33</v>
      </c>
      <c r="B15" s="6">
        <v>1</v>
      </c>
      <c r="C15" s="6">
        <v>5</v>
      </c>
      <c r="D15" s="6">
        <v>6</v>
      </c>
      <c r="E15" s="13">
        <v>7.5694444444444439E-2</v>
      </c>
      <c r="G15" s="1"/>
      <c r="H15" s="2"/>
      <c r="I15" s="1"/>
      <c r="J15" s="1"/>
      <c r="K15" s="1"/>
      <c r="L15" s="1"/>
      <c r="M15" s="1"/>
      <c r="N15" s="1"/>
      <c r="O15" s="1"/>
      <c r="P15" s="1"/>
    </row>
    <row r="16" spans="1:19" x14ac:dyDescent="0.25">
      <c r="A16" s="18" t="s">
        <v>34</v>
      </c>
      <c r="B16" s="19" t="s">
        <v>60</v>
      </c>
      <c r="C16" s="19">
        <v>3</v>
      </c>
      <c r="D16" s="19">
        <v>3</v>
      </c>
      <c r="E16" s="26">
        <v>5.9027777777777783E-2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9" x14ac:dyDescent="0.25">
      <c r="A17" s="21"/>
      <c r="B17" s="22"/>
      <c r="C17" s="22">
        <f>AVERAGE(C3:C16)</f>
        <v>2.7857142857142856</v>
      </c>
      <c r="D17" s="22">
        <f>AVERAGE(D3:D16)</f>
        <v>5.1428571428571432</v>
      </c>
      <c r="E17" s="23">
        <f>AVERAGE(E3:E16)</f>
        <v>8.5962301587301587E-2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9" x14ac:dyDescent="0.25">
      <c r="A18" s="20"/>
      <c r="B18" s="20"/>
      <c r="C18" s="20"/>
      <c r="D18" s="20"/>
      <c r="E18" s="20"/>
      <c r="F18" s="3"/>
    </row>
    <row r="19" spans="1:19" x14ac:dyDescent="0.25">
      <c r="A19" s="5" t="s">
        <v>5</v>
      </c>
      <c r="B19" s="5" t="s">
        <v>60</v>
      </c>
      <c r="C19" s="5"/>
      <c r="D19" s="5"/>
      <c r="E19" s="5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9" x14ac:dyDescent="0.25">
      <c r="A20" s="5" t="s">
        <v>6</v>
      </c>
      <c r="B20" s="5" t="s">
        <v>69</v>
      </c>
      <c r="C20" s="5">
        <v>1</v>
      </c>
      <c r="D20" s="5">
        <v>4</v>
      </c>
      <c r="E20" s="14">
        <v>6.25E-2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9" x14ac:dyDescent="0.25">
      <c r="A21" s="6" t="s">
        <v>7</v>
      </c>
      <c r="B21" s="6">
        <v>1.5</v>
      </c>
      <c r="C21" s="6">
        <v>7</v>
      </c>
      <c r="D21" s="6">
        <v>20</v>
      </c>
      <c r="E21" s="13">
        <v>0.11666666666666665</v>
      </c>
      <c r="G21" s="1"/>
      <c r="H21" s="1"/>
      <c r="I21" s="1"/>
      <c r="J21" s="1"/>
      <c r="K21" s="1"/>
      <c r="L21" s="1"/>
      <c r="M21" s="1"/>
      <c r="N21" s="1"/>
      <c r="O21" s="1"/>
      <c r="P21" s="1"/>
      <c r="R21" t="s">
        <v>49</v>
      </c>
      <c r="S21" t="s">
        <v>61</v>
      </c>
    </row>
    <row r="22" spans="1:19" x14ac:dyDescent="0.25">
      <c r="A22" s="6" t="s">
        <v>8</v>
      </c>
      <c r="B22" s="6">
        <v>1</v>
      </c>
      <c r="C22" s="6">
        <v>8</v>
      </c>
      <c r="D22" s="6">
        <v>12</v>
      </c>
      <c r="E22" s="13">
        <v>9.7222222222222224E-2</v>
      </c>
      <c r="G22" s="1"/>
      <c r="H22" s="2"/>
      <c r="I22" s="1"/>
      <c r="J22" s="1"/>
      <c r="K22" s="1"/>
      <c r="L22" s="1"/>
      <c r="M22" s="1"/>
      <c r="N22" s="1"/>
      <c r="O22" s="1"/>
      <c r="P22" s="1"/>
      <c r="R22" t="s">
        <v>50</v>
      </c>
      <c r="S22" t="s">
        <v>56</v>
      </c>
    </row>
    <row r="23" spans="1:19" x14ac:dyDescent="0.25">
      <c r="A23" s="5" t="s">
        <v>9</v>
      </c>
      <c r="B23" s="16" t="s">
        <v>60</v>
      </c>
      <c r="C23" s="5">
        <v>2</v>
      </c>
      <c r="D23" s="5">
        <v>10</v>
      </c>
      <c r="E23" s="14">
        <v>0.14444444444444446</v>
      </c>
      <c r="G23" s="1"/>
      <c r="H23" s="2"/>
      <c r="I23" s="1"/>
      <c r="J23" s="1"/>
      <c r="K23" s="1"/>
      <c r="L23" s="1"/>
      <c r="M23" s="1"/>
      <c r="N23" s="1"/>
      <c r="O23" s="1"/>
      <c r="P23" s="1"/>
      <c r="R23" t="s">
        <v>51</v>
      </c>
      <c r="S23" t="s">
        <v>57</v>
      </c>
    </row>
    <row r="24" spans="1:19" x14ac:dyDescent="0.25">
      <c r="A24" s="5" t="s">
        <v>10</v>
      </c>
      <c r="B24" s="16" t="s">
        <v>60</v>
      </c>
      <c r="C24" s="5">
        <v>4</v>
      </c>
      <c r="D24" s="5">
        <v>11</v>
      </c>
      <c r="E24" s="14">
        <v>9.3055555555555558E-2</v>
      </c>
      <c r="G24" s="1"/>
      <c r="H24" s="2"/>
      <c r="I24" s="1"/>
      <c r="J24" s="1"/>
      <c r="K24" s="1"/>
      <c r="L24" s="1"/>
      <c r="M24" s="1"/>
      <c r="N24" s="1"/>
      <c r="O24" s="1"/>
      <c r="P24" s="1"/>
      <c r="R24" t="s">
        <v>52</v>
      </c>
      <c r="S24" t="s">
        <v>58</v>
      </c>
    </row>
    <row r="25" spans="1:19" x14ac:dyDescent="0.25">
      <c r="A25" s="6" t="s">
        <v>11</v>
      </c>
      <c r="B25" s="15" t="s">
        <v>60</v>
      </c>
      <c r="C25" s="15">
        <v>2</v>
      </c>
      <c r="D25" s="15">
        <v>1</v>
      </c>
      <c r="E25" s="17">
        <v>6.5277777777777782E-2</v>
      </c>
      <c r="G25" s="1"/>
      <c r="H25" s="2"/>
      <c r="I25" s="1"/>
      <c r="J25" s="1"/>
      <c r="K25" s="1"/>
      <c r="L25" s="1"/>
      <c r="M25" s="1"/>
      <c r="N25" s="1"/>
      <c r="O25" s="1"/>
      <c r="P25" s="1"/>
      <c r="R25" t="s">
        <v>53</v>
      </c>
      <c r="S25" t="s">
        <v>59</v>
      </c>
    </row>
    <row r="26" spans="1:19" x14ac:dyDescent="0.25">
      <c r="A26" s="6" t="s">
        <v>12</v>
      </c>
      <c r="B26" s="15" t="s">
        <v>60</v>
      </c>
      <c r="C26" s="15">
        <v>0</v>
      </c>
      <c r="D26" s="15"/>
      <c r="E26" s="17">
        <v>4.9305555555555554E-2</v>
      </c>
      <c r="G26" s="1"/>
      <c r="H26" s="2"/>
      <c r="I26" s="1"/>
      <c r="J26" s="1"/>
      <c r="K26" s="1"/>
      <c r="L26" s="1"/>
      <c r="M26" s="1"/>
      <c r="N26" s="1"/>
      <c r="O26" s="1"/>
      <c r="P26" s="1"/>
      <c r="R26" t="s">
        <v>54</v>
      </c>
      <c r="S26" t="s">
        <v>62</v>
      </c>
    </row>
    <row r="27" spans="1:19" x14ac:dyDescent="0.25">
      <c r="A27" s="7" t="s">
        <v>13</v>
      </c>
      <c r="B27" s="16" t="s">
        <v>60</v>
      </c>
      <c r="C27" s="5">
        <v>2</v>
      </c>
      <c r="D27" s="5">
        <v>2</v>
      </c>
      <c r="E27" s="14">
        <v>9.6527777777777768E-2</v>
      </c>
      <c r="G27" s="1"/>
      <c r="H27" s="2"/>
      <c r="I27" s="1"/>
      <c r="J27" s="1"/>
      <c r="K27" s="1"/>
      <c r="L27" s="1"/>
      <c r="M27" s="1"/>
      <c r="N27" s="1"/>
      <c r="O27" s="1"/>
      <c r="P27" s="1"/>
      <c r="R27" t="s">
        <v>55</v>
      </c>
      <c r="S27" t="s">
        <v>63</v>
      </c>
    </row>
    <row r="28" spans="1:19" x14ac:dyDescent="0.25">
      <c r="A28" s="7" t="s">
        <v>14</v>
      </c>
      <c r="B28" s="5">
        <v>2.6</v>
      </c>
      <c r="C28" s="5">
        <v>4</v>
      </c>
      <c r="D28" s="5">
        <v>1</v>
      </c>
      <c r="E28" s="14">
        <v>7.7083333333333337E-2</v>
      </c>
      <c r="G28" s="1"/>
      <c r="H28" s="2"/>
      <c r="I28" s="1"/>
      <c r="J28" s="1"/>
      <c r="K28" s="1"/>
      <c r="L28" s="1"/>
      <c r="M28" s="1"/>
      <c r="N28" s="1"/>
      <c r="O28" s="1"/>
      <c r="P28" s="1"/>
    </row>
    <row r="29" spans="1:19" x14ac:dyDescent="0.25">
      <c r="A29" s="8" t="s">
        <v>15</v>
      </c>
      <c r="B29" s="15" t="s">
        <v>60</v>
      </c>
      <c r="C29" s="6">
        <v>2</v>
      </c>
      <c r="D29" s="6">
        <v>2</v>
      </c>
      <c r="E29" s="13">
        <v>5.2083333333333336E-2</v>
      </c>
      <c r="G29" s="1"/>
      <c r="H29" s="2"/>
      <c r="I29" s="1"/>
      <c r="J29" s="1"/>
      <c r="K29" s="1"/>
      <c r="L29" s="1"/>
      <c r="M29" s="1"/>
      <c r="N29" s="1"/>
      <c r="O29" s="1"/>
      <c r="P29" s="1"/>
    </row>
    <row r="30" spans="1:19" x14ac:dyDescent="0.25">
      <c r="A30" s="8" t="s">
        <v>16</v>
      </c>
      <c r="B30" s="6">
        <v>0.1</v>
      </c>
      <c r="C30" s="6">
        <v>6</v>
      </c>
      <c r="D30" s="6">
        <v>1</v>
      </c>
      <c r="E30" s="13">
        <v>6.25E-2</v>
      </c>
      <c r="G30" s="1"/>
      <c r="H30" s="2"/>
      <c r="I30" s="1"/>
      <c r="J30" s="1"/>
      <c r="K30" s="1"/>
      <c r="L30" s="1"/>
      <c r="M30" s="1"/>
      <c r="N30" s="1"/>
      <c r="O30" s="1"/>
      <c r="P30" s="1"/>
    </row>
    <row r="31" spans="1:19" x14ac:dyDescent="0.25">
      <c r="A31" s="7" t="s">
        <v>17</v>
      </c>
      <c r="B31" s="5" t="s">
        <v>60</v>
      </c>
      <c r="C31" s="5">
        <v>5</v>
      </c>
      <c r="D31" s="5">
        <v>0</v>
      </c>
      <c r="E31" s="14">
        <v>5.5555555555555552E-2</v>
      </c>
      <c r="G31" s="1"/>
      <c r="H31" s="2"/>
      <c r="I31" s="1"/>
      <c r="J31" s="1"/>
      <c r="K31" s="1"/>
      <c r="L31" s="1"/>
      <c r="M31" s="1"/>
      <c r="N31" s="1"/>
      <c r="O31" s="1"/>
      <c r="P31" s="1"/>
    </row>
    <row r="32" spans="1:19" x14ac:dyDescent="0.25">
      <c r="A32" s="9" t="s">
        <v>18</v>
      </c>
      <c r="B32" s="10" t="s">
        <v>60</v>
      </c>
      <c r="C32" s="10">
        <v>1</v>
      </c>
      <c r="D32" s="10"/>
      <c r="E32" s="25">
        <v>4.9305555555555554E-2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9" x14ac:dyDescent="0.25">
      <c r="A33" s="21"/>
      <c r="B33" s="22"/>
      <c r="C33" s="22">
        <f>AVERAGE(C19:C32)</f>
        <v>3.3846153846153846</v>
      </c>
      <c r="D33" s="22">
        <f>AVERAGE(D19:D32)</f>
        <v>5.8181818181818183</v>
      </c>
      <c r="E33" s="23">
        <f>AVERAGE(E21:E32)</f>
        <v>7.9918981481481507E-2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9" x14ac:dyDescent="0.25">
      <c r="A34" s="1"/>
      <c r="B34" s="1"/>
      <c r="C34" s="1"/>
      <c r="D34" s="1"/>
      <c r="E34" s="1"/>
    </row>
    <row r="35" spans="1:19" x14ac:dyDescent="0.25">
      <c r="A35" s="5" t="s">
        <v>35</v>
      </c>
      <c r="B35" s="5"/>
      <c r="C35" s="5">
        <v>8</v>
      </c>
      <c r="D35" s="5">
        <v>10</v>
      </c>
      <c r="E35" s="14">
        <v>0.23055555555555554</v>
      </c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9" x14ac:dyDescent="0.25">
      <c r="A36" s="5" t="s">
        <v>36</v>
      </c>
      <c r="B36" s="5" t="s">
        <v>60</v>
      </c>
      <c r="C36" s="5">
        <v>6</v>
      </c>
      <c r="D36" s="5">
        <v>10</v>
      </c>
      <c r="E36" s="14">
        <v>0.15972222222222224</v>
      </c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9" x14ac:dyDescent="0.25">
      <c r="A37" s="6" t="s">
        <v>37</v>
      </c>
      <c r="B37" s="6" t="s">
        <v>60</v>
      </c>
      <c r="C37" s="6">
        <v>11</v>
      </c>
      <c r="D37" s="6">
        <v>17</v>
      </c>
      <c r="E37" s="13">
        <v>0.11944444444444445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9" x14ac:dyDescent="0.25">
      <c r="A38" s="6" t="s">
        <v>38</v>
      </c>
      <c r="B38" s="6" t="s">
        <v>60</v>
      </c>
      <c r="C38" s="6">
        <v>8</v>
      </c>
      <c r="D38" s="6">
        <v>15</v>
      </c>
      <c r="E38" s="13">
        <v>0.15138888888888888</v>
      </c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9" x14ac:dyDescent="0.25">
      <c r="A39" s="5" t="s">
        <v>39</v>
      </c>
      <c r="B39" s="5" t="s">
        <v>67</v>
      </c>
      <c r="C39" s="5"/>
      <c r="D39" s="5">
        <v>1</v>
      </c>
      <c r="E39" s="5"/>
      <c r="G39" s="1"/>
      <c r="H39" s="1"/>
      <c r="I39" s="1"/>
      <c r="J39" s="1"/>
      <c r="K39" s="1"/>
      <c r="L39" s="1"/>
      <c r="M39" s="1"/>
      <c r="N39" s="1"/>
      <c r="O39" s="1"/>
      <c r="P39" s="1"/>
      <c r="R39" t="s">
        <v>49</v>
      </c>
      <c r="S39" t="s">
        <v>61</v>
      </c>
    </row>
    <row r="40" spans="1:19" x14ac:dyDescent="0.25">
      <c r="A40" s="5" t="s">
        <v>40</v>
      </c>
      <c r="B40" s="5" t="s">
        <v>68</v>
      </c>
      <c r="C40" s="5">
        <v>6</v>
      </c>
      <c r="D40" s="5">
        <v>10</v>
      </c>
      <c r="E40" s="5"/>
      <c r="G40" s="1"/>
      <c r="H40" s="2"/>
      <c r="I40" s="2"/>
      <c r="J40" s="2"/>
      <c r="K40" s="2"/>
      <c r="L40" s="2"/>
      <c r="M40" s="2"/>
      <c r="N40" s="2"/>
      <c r="O40" s="2"/>
      <c r="P40" s="1"/>
      <c r="R40" t="s">
        <v>50</v>
      </c>
      <c r="S40" t="s">
        <v>56</v>
      </c>
    </row>
    <row r="41" spans="1:19" x14ac:dyDescent="0.25">
      <c r="A41" s="6" t="s">
        <v>41</v>
      </c>
      <c r="B41" s="6" t="s">
        <v>71</v>
      </c>
      <c r="C41" s="6">
        <v>3</v>
      </c>
      <c r="D41" s="6">
        <v>8</v>
      </c>
      <c r="E41" s="13">
        <v>0.15833333333333333</v>
      </c>
      <c r="G41" s="1"/>
      <c r="H41" s="2"/>
      <c r="I41" s="1"/>
      <c r="J41" s="1"/>
      <c r="K41" s="1"/>
      <c r="L41" s="1"/>
      <c r="M41" s="1"/>
      <c r="N41" s="1"/>
      <c r="O41" s="2"/>
      <c r="P41" s="1"/>
      <c r="R41" t="s">
        <v>51</v>
      </c>
      <c r="S41" t="s">
        <v>57</v>
      </c>
    </row>
    <row r="42" spans="1:19" x14ac:dyDescent="0.25">
      <c r="A42" s="6" t="s">
        <v>42</v>
      </c>
      <c r="B42" s="6" t="s">
        <v>70</v>
      </c>
      <c r="C42" s="6">
        <v>3</v>
      </c>
      <c r="D42" s="6">
        <v>7</v>
      </c>
      <c r="E42" s="13">
        <v>0.16111111111111112</v>
      </c>
      <c r="G42" s="1"/>
      <c r="H42" s="2"/>
      <c r="I42" s="1"/>
      <c r="J42" s="1"/>
      <c r="K42" s="1"/>
      <c r="L42" s="1"/>
      <c r="M42" s="1"/>
      <c r="N42" s="1"/>
      <c r="O42" s="2"/>
      <c r="P42" s="1"/>
      <c r="R42" t="s">
        <v>52</v>
      </c>
      <c r="S42" t="s">
        <v>58</v>
      </c>
    </row>
    <row r="43" spans="1:19" x14ac:dyDescent="0.25">
      <c r="A43" s="7" t="s">
        <v>43</v>
      </c>
      <c r="B43" s="5" t="s">
        <v>60</v>
      </c>
      <c r="C43" s="5">
        <v>5</v>
      </c>
      <c r="D43" s="5">
        <v>8</v>
      </c>
      <c r="E43" s="14">
        <v>0.1763888888888889</v>
      </c>
      <c r="G43" s="1"/>
      <c r="H43" s="2"/>
      <c r="I43" s="1"/>
      <c r="J43" s="1"/>
      <c r="K43" s="1"/>
      <c r="L43" s="1"/>
      <c r="M43" s="1"/>
      <c r="N43" s="1"/>
      <c r="O43" s="2"/>
      <c r="P43" s="1"/>
      <c r="R43" t="s">
        <v>53</v>
      </c>
      <c r="S43" t="s">
        <v>59</v>
      </c>
    </row>
    <row r="44" spans="1:19" x14ac:dyDescent="0.25">
      <c r="A44" s="7" t="s">
        <v>44</v>
      </c>
      <c r="B44" s="5"/>
      <c r="C44" s="5">
        <v>8</v>
      </c>
      <c r="D44" s="5">
        <v>7</v>
      </c>
      <c r="E44" s="14">
        <v>0.2076388888888889</v>
      </c>
      <c r="G44" s="1"/>
      <c r="H44" s="2"/>
      <c r="I44" s="1"/>
      <c r="J44" s="1"/>
      <c r="K44" s="1"/>
      <c r="L44" s="1"/>
      <c r="M44" s="2"/>
      <c r="N44" s="2"/>
      <c r="O44" s="2"/>
      <c r="P44" s="1"/>
      <c r="R44" t="s">
        <v>54</v>
      </c>
      <c r="S44" t="s">
        <v>62</v>
      </c>
    </row>
    <row r="45" spans="1:19" x14ac:dyDescent="0.25">
      <c r="A45" s="8" t="s">
        <v>45</v>
      </c>
      <c r="B45" s="6"/>
      <c r="C45" s="6">
        <v>6</v>
      </c>
      <c r="D45" s="6">
        <v>8</v>
      </c>
      <c r="E45" s="13">
        <v>0.14375000000000002</v>
      </c>
      <c r="G45" s="1"/>
      <c r="H45" s="2"/>
      <c r="I45" s="1"/>
      <c r="J45" s="1"/>
      <c r="K45" s="1"/>
      <c r="L45" s="1"/>
      <c r="M45" s="1"/>
      <c r="N45" s="1"/>
      <c r="O45" s="1"/>
      <c r="P45" s="1"/>
      <c r="R45" t="s">
        <v>55</v>
      </c>
      <c r="S45" t="s">
        <v>63</v>
      </c>
    </row>
    <row r="46" spans="1:19" x14ac:dyDescent="0.25">
      <c r="A46" s="8" t="s">
        <v>46</v>
      </c>
      <c r="B46" s="6"/>
      <c r="C46" s="6">
        <v>8</v>
      </c>
      <c r="D46" s="6">
        <v>3</v>
      </c>
      <c r="E46" s="13">
        <v>0.15069444444444444</v>
      </c>
      <c r="G46" s="1"/>
      <c r="H46" s="2"/>
      <c r="I46" s="1"/>
      <c r="J46" s="1"/>
      <c r="K46" s="1"/>
      <c r="L46" s="1"/>
      <c r="M46" s="1"/>
      <c r="N46" s="1"/>
      <c r="O46" s="1"/>
      <c r="P46" s="1"/>
    </row>
    <row r="47" spans="1:19" x14ac:dyDescent="0.25">
      <c r="A47" s="7" t="s">
        <v>47</v>
      </c>
      <c r="B47" s="5" t="s">
        <v>65</v>
      </c>
      <c r="C47" s="5">
        <v>4</v>
      </c>
      <c r="D47" s="5">
        <v>3</v>
      </c>
      <c r="E47" s="14">
        <v>8.7500000000000008E-2</v>
      </c>
      <c r="G47" s="1"/>
      <c r="H47" s="2"/>
      <c r="I47" s="1"/>
      <c r="J47" s="1"/>
      <c r="K47" s="1"/>
      <c r="L47" s="1"/>
      <c r="M47" s="1"/>
      <c r="N47" s="1"/>
      <c r="O47" s="1"/>
      <c r="P47" s="1"/>
    </row>
    <row r="48" spans="1:19" x14ac:dyDescent="0.25">
      <c r="A48" s="7" t="s">
        <v>48</v>
      </c>
      <c r="B48" s="5" t="s">
        <v>66</v>
      </c>
      <c r="C48" s="5">
        <v>2</v>
      </c>
      <c r="D48" s="5"/>
      <c r="E48" s="14">
        <v>2.7777777777777776E-2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5" x14ac:dyDescent="0.25">
      <c r="A49" s="21"/>
      <c r="B49" s="22"/>
      <c r="C49" s="22">
        <f>AVERAGE(C35:C48)</f>
        <v>6</v>
      </c>
      <c r="D49" s="22">
        <f>AVERAGE(D35:D48)</f>
        <v>8.2307692307692299</v>
      </c>
      <c r="E49" s="22">
        <f>AVERAGE(E35:E48)</f>
        <v>0.14785879629629628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"/>
  <sheetViews>
    <sheetView workbookViewId="0">
      <selection activeCell="D39" sqref="D39"/>
    </sheetView>
  </sheetViews>
  <sheetFormatPr defaultColWidth="11" defaultRowHeight="15.75" x14ac:dyDescent="0.25"/>
  <cols>
    <col min="1" max="1" width="17" customWidth="1"/>
    <col min="7" max="16" width="2.875" customWidth="1"/>
  </cols>
  <sheetData>
    <row r="1" spans="1:19" x14ac:dyDescent="0.25">
      <c r="A1" s="27" t="s">
        <v>19</v>
      </c>
      <c r="B1" s="28"/>
      <c r="C1" s="28"/>
      <c r="D1" s="28"/>
      <c r="E1" s="29"/>
    </row>
    <row r="2" spans="1:1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R2" t="s">
        <v>49</v>
      </c>
      <c r="S2" t="s">
        <v>61</v>
      </c>
    </row>
    <row r="3" spans="1:19" x14ac:dyDescent="0.25">
      <c r="A3" s="11" t="s">
        <v>20</v>
      </c>
      <c r="B3" s="6">
        <v>0</v>
      </c>
      <c r="C3" s="11">
        <v>0</v>
      </c>
      <c r="D3" s="11">
        <v>0</v>
      </c>
      <c r="E3" s="11"/>
      <c r="G3" s="1"/>
      <c r="H3" s="1"/>
      <c r="I3" s="1"/>
      <c r="J3" s="1"/>
      <c r="K3" s="1"/>
      <c r="L3" s="1"/>
      <c r="M3" s="1"/>
      <c r="N3" s="1"/>
      <c r="O3" s="1"/>
      <c r="P3" s="1"/>
      <c r="R3" t="s">
        <v>50</v>
      </c>
      <c r="S3" t="s">
        <v>56</v>
      </c>
    </row>
    <row r="4" spans="1:19" x14ac:dyDescent="0.25">
      <c r="A4" s="6" t="s">
        <v>21</v>
      </c>
      <c r="B4" s="6">
        <v>0.1</v>
      </c>
      <c r="C4" s="6">
        <v>0</v>
      </c>
      <c r="D4" s="6">
        <v>0</v>
      </c>
      <c r="E4" s="6"/>
      <c r="G4" s="1"/>
      <c r="H4" s="1"/>
      <c r="I4" s="1"/>
      <c r="J4" s="1"/>
      <c r="K4" s="1"/>
      <c r="L4" s="1"/>
      <c r="M4" s="1"/>
      <c r="N4" s="1"/>
      <c r="O4" s="1"/>
      <c r="P4" s="1"/>
      <c r="R4" t="s">
        <v>51</v>
      </c>
      <c r="S4" t="s">
        <v>57</v>
      </c>
    </row>
    <row r="5" spans="1:19" x14ac:dyDescent="0.25">
      <c r="A5" s="5" t="s">
        <v>22</v>
      </c>
      <c r="B5" s="5">
        <v>0.5</v>
      </c>
      <c r="C5" s="5">
        <v>1</v>
      </c>
      <c r="D5" s="5">
        <v>0</v>
      </c>
      <c r="E5" s="5"/>
      <c r="G5" s="1"/>
      <c r="H5" s="1"/>
      <c r="I5" s="1"/>
      <c r="J5" s="1"/>
      <c r="K5" s="1"/>
      <c r="L5" s="1"/>
      <c r="M5" s="1"/>
      <c r="N5" s="1"/>
      <c r="O5" s="1"/>
      <c r="P5" s="1"/>
      <c r="R5" t="s">
        <v>52</v>
      </c>
      <c r="S5" t="s">
        <v>58</v>
      </c>
    </row>
    <row r="6" spans="1:19" x14ac:dyDescent="0.25">
      <c r="A6" s="5" t="s">
        <v>24</v>
      </c>
      <c r="B6" s="5">
        <v>0.6</v>
      </c>
      <c r="C6" s="5">
        <v>0</v>
      </c>
      <c r="D6" s="5">
        <v>0</v>
      </c>
      <c r="E6" s="5"/>
      <c r="G6" s="1"/>
      <c r="H6" s="1"/>
      <c r="I6" s="1"/>
      <c r="J6" s="1"/>
      <c r="K6" s="1"/>
      <c r="L6" s="1"/>
      <c r="M6" s="1"/>
      <c r="N6" s="1"/>
      <c r="O6" s="1"/>
      <c r="P6" s="1"/>
      <c r="R6" t="s">
        <v>53</v>
      </c>
      <c r="S6" t="s">
        <v>59</v>
      </c>
    </row>
    <row r="7" spans="1:19" x14ac:dyDescent="0.25">
      <c r="A7" s="6" t="s">
        <v>25</v>
      </c>
      <c r="B7" s="6">
        <v>0</v>
      </c>
      <c r="C7" s="6">
        <v>0</v>
      </c>
      <c r="D7" s="6">
        <v>0</v>
      </c>
      <c r="E7" s="6"/>
      <c r="G7" s="1"/>
      <c r="H7" s="1"/>
      <c r="I7" s="1"/>
      <c r="J7" s="1"/>
      <c r="K7" s="1"/>
      <c r="L7" s="1"/>
      <c r="M7" s="1"/>
      <c r="N7" s="1"/>
      <c r="O7" s="1"/>
      <c r="P7" s="1"/>
      <c r="R7" t="s">
        <v>54</v>
      </c>
      <c r="S7" t="s">
        <v>62</v>
      </c>
    </row>
    <row r="8" spans="1:19" x14ac:dyDescent="0.25">
      <c r="A8" s="6" t="s">
        <v>26</v>
      </c>
      <c r="B8" s="6">
        <v>0.1</v>
      </c>
      <c r="C8" s="6">
        <v>1</v>
      </c>
      <c r="D8" s="6">
        <v>0</v>
      </c>
      <c r="E8" s="6"/>
      <c r="G8" s="1"/>
      <c r="H8" s="1"/>
      <c r="I8" s="1"/>
      <c r="J8" s="1"/>
      <c r="K8" s="1"/>
      <c r="L8" s="1"/>
      <c r="M8" s="1"/>
      <c r="N8" s="1"/>
      <c r="O8" s="1"/>
      <c r="P8" s="1"/>
      <c r="R8" t="s">
        <v>55</v>
      </c>
      <c r="S8" t="s">
        <v>64</v>
      </c>
    </row>
    <row r="9" spans="1:19" x14ac:dyDescent="0.25">
      <c r="A9" s="5" t="s">
        <v>27</v>
      </c>
      <c r="B9" s="5">
        <v>0.5</v>
      </c>
      <c r="C9" s="5">
        <v>0</v>
      </c>
      <c r="D9" s="5">
        <v>0</v>
      </c>
      <c r="E9" s="5"/>
      <c r="G9" s="1"/>
      <c r="H9" s="2"/>
      <c r="I9" s="2"/>
      <c r="J9" s="2"/>
      <c r="K9" s="2"/>
      <c r="L9" s="2"/>
      <c r="M9" s="2"/>
      <c r="N9" s="1"/>
      <c r="O9" s="1"/>
      <c r="P9" s="1"/>
    </row>
    <row r="10" spans="1:19" x14ac:dyDescent="0.25">
      <c r="A10" s="5" t="s">
        <v>28</v>
      </c>
      <c r="B10" s="5">
        <v>0</v>
      </c>
      <c r="C10" s="5">
        <v>0</v>
      </c>
      <c r="D10" s="5">
        <v>0</v>
      </c>
      <c r="E10" s="5"/>
      <c r="G10" s="1"/>
      <c r="H10" s="2"/>
      <c r="I10" s="1"/>
      <c r="J10" s="1"/>
      <c r="K10" s="1"/>
      <c r="L10" s="1"/>
      <c r="M10" s="1"/>
      <c r="N10" s="1"/>
      <c r="O10" s="1"/>
      <c r="P10" s="1"/>
    </row>
    <row r="11" spans="1:19" x14ac:dyDescent="0.25">
      <c r="A11" s="8" t="s">
        <v>29</v>
      </c>
      <c r="B11" s="6">
        <v>0.2</v>
      </c>
      <c r="C11" s="6">
        <v>1</v>
      </c>
      <c r="D11" s="6">
        <v>0</v>
      </c>
      <c r="E11" s="6"/>
      <c r="G11" s="1"/>
      <c r="H11" s="2"/>
      <c r="I11" s="1"/>
      <c r="J11" s="1"/>
      <c r="K11" s="1"/>
      <c r="L11" s="1"/>
      <c r="M11" s="1"/>
      <c r="N11" s="1"/>
      <c r="O11" s="1"/>
      <c r="P11" s="1"/>
    </row>
    <row r="12" spans="1:19" x14ac:dyDescent="0.25">
      <c r="A12" s="8" t="s">
        <v>30</v>
      </c>
      <c r="B12" s="6">
        <v>0.1</v>
      </c>
      <c r="C12" s="6">
        <v>0</v>
      </c>
      <c r="D12" s="6">
        <v>0</v>
      </c>
      <c r="E12" s="6"/>
      <c r="G12" s="1"/>
      <c r="H12" s="2"/>
      <c r="I12" s="1"/>
      <c r="J12" s="1"/>
      <c r="K12" s="1"/>
      <c r="L12" s="1"/>
      <c r="M12" s="1"/>
      <c r="N12" s="1"/>
      <c r="O12" s="1"/>
      <c r="P12" s="1"/>
    </row>
    <row r="13" spans="1:19" x14ac:dyDescent="0.25">
      <c r="A13" s="7" t="s">
        <v>31</v>
      </c>
      <c r="B13" s="5">
        <v>0.1</v>
      </c>
      <c r="C13" s="5">
        <v>1</v>
      </c>
      <c r="D13" s="5">
        <v>1</v>
      </c>
      <c r="E13" s="5"/>
      <c r="G13" s="1"/>
      <c r="H13" s="2"/>
      <c r="I13" s="1"/>
      <c r="J13" s="1"/>
      <c r="K13" s="1"/>
      <c r="L13" s="1"/>
      <c r="M13" s="1"/>
      <c r="N13" s="1"/>
      <c r="O13" s="1"/>
      <c r="P13" s="1"/>
    </row>
    <row r="14" spans="1:19" x14ac:dyDescent="0.25">
      <c r="A14" s="7" t="s">
        <v>32</v>
      </c>
      <c r="B14" s="5">
        <v>0</v>
      </c>
      <c r="C14" s="5">
        <v>0</v>
      </c>
      <c r="D14" s="5">
        <v>1</v>
      </c>
      <c r="E14" s="5"/>
      <c r="G14" s="1"/>
      <c r="H14" s="2"/>
      <c r="I14" s="1"/>
      <c r="J14" s="1"/>
      <c r="K14" s="1"/>
      <c r="L14" s="1"/>
      <c r="M14" s="1"/>
      <c r="N14" s="1"/>
      <c r="O14" s="1"/>
      <c r="P14" s="1"/>
    </row>
    <row r="15" spans="1:19" x14ac:dyDescent="0.25">
      <c r="A15" s="8" t="s">
        <v>33</v>
      </c>
      <c r="B15" s="6">
        <v>0.3</v>
      </c>
      <c r="C15" s="6">
        <v>0</v>
      </c>
      <c r="D15" s="6">
        <v>1</v>
      </c>
      <c r="E15" s="6"/>
      <c r="G15" s="1"/>
      <c r="H15" s="2"/>
      <c r="I15" s="1"/>
      <c r="J15" s="1"/>
      <c r="K15" s="1"/>
      <c r="L15" s="1"/>
      <c r="M15" s="1"/>
      <c r="N15" s="1"/>
      <c r="O15" s="1"/>
      <c r="P15" s="1"/>
    </row>
    <row r="16" spans="1:19" x14ac:dyDescent="0.25">
      <c r="A16" s="8" t="s">
        <v>34</v>
      </c>
      <c r="B16" s="6">
        <v>0.2</v>
      </c>
      <c r="C16" s="6">
        <v>0</v>
      </c>
      <c r="D16" s="6">
        <v>1</v>
      </c>
      <c r="E16" s="6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21"/>
      <c r="B17" s="22">
        <f>AVERAGE(B3:B16)</f>
        <v>0.19285714285714287</v>
      </c>
      <c r="C17" s="22">
        <f>AVERAGE(C3:C16)</f>
        <v>0.2857142857142857</v>
      </c>
      <c r="D17" s="22">
        <f>AVERAGE(D3:D16)</f>
        <v>0.2857142857142857</v>
      </c>
      <c r="E17" s="22" t="e">
        <f>AVERAGE(E3:E16)</f>
        <v>#DIV/0!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2"/>
      <c r="B18" s="12"/>
      <c r="C18" s="12"/>
      <c r="D18" s="12"/>
      <c r="E18" s="12"/>
      <c r="F18" s="3"/>
    </row>
    <row r="19" spans="1:16" x14ac:dyDescent="0.25">
      <c r="A19" s="5" t="s">
        <v>5</v>
      </c>
      <c r="B19" s="5">
        <v>0.1</v>
      </c>
      <c r="C19" s="5">
        <v>0</v>
      </c>
      <c r="D19" s="5">
        <v>0</v>
      </c>
      <c r="E19" s="5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5" t="s">
        <v>6</v>
      </c>
      <c r="B20" s="5">
        <v>0.2</v>
      </c>
      <c r="C20" s="5">
        <v>0</v>
      </c>
      <c r="D20" s="5">
        <v>0</v>
      </c>
      <c r="E20" s="5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6" t="s">
        <v>7</v>
      </c>
      <c r="B21" s="6">
        <v>0</v>
      </c>
      <c r="C21" s="6">
        <v>0</v>
      </c>
      <c r="D21" s="6">
        <v>1</v>
      </c>
      <c r="E21" s="6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6" t="s">
        <v>8</v>
      </c>
      <c r="B22" s="6">
        <v>0.1</v>
      </c>
      <c r="C22" s="6">
        <v>0</v>
      </c>
      <c r="D22" s="6">
        <v>1</v>
      </c>
      <c r="E22" s="6"/>
      <c r="G22" s="1"/>
      <c r="H22" s="2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5" t="s">
        <v>9</v>
      </c>
      <c r="B23" s="5">
        <v>0</v>
      </c>
      <c r="C23" s="5">
        <v>0</v>
      </c>
      <c r="D23" s="5">
        <v>0</v>
      </c>
      <c r="E23" s="5"/>
      <c r="G23" s="1"/>
      <c r="H23" s="2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5" t="s">
        <v>10</v>
      </c>
      <c r="B24" s="5">
        <v>0</v>
      </c>
      <c r="C24" s="5">
        <v>0</v>
      </c>
      <c r="D24" s="5">
        <v>2</v>
      </c>
      <c r="E24" s="5"/>
      <c r="G24" s="1"/>
      <c r="H24" s="2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6" t="s">
        <v>11</v>
      </c>
      <c r="B25" s="6">
        <v>0.1</v>
      </c>
      <c r="C25" s="6">
        <v>0</v>
      </c>
      <c r="D25" s="6">
        <v>1</v>
      </c>
      <c r="E25" s="6"/>
      <c r="G25" s="1"/>
      <c r="H25" s="2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6" t="s">
        <v>12</v>
      </c>
      <c r="B26" s="6">
        <v>0</v>
      </c>
      <c r="C26" s="6">
        <v>0</v>
      </c>
      <c r="D26" s="6">
        <v>0</v>
      </c>
      <c r="E26" s="6"/>
      <c r="G26" s="1"/>
      <c r="H26" s="2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7" t="s">
        <v>13</v>
      </c>
      <c r="B27" s="5">
        <v>0</v>
      </c>
      <c r="C27" s="5">
        <v>1</v>
      </c>
      <c r="D27" s="5">
        <v>0</v>
      </c>
      <c r="E27" s="5"/>
      <c r="G27" s="1"/>
      <c r="H27" s="2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7" t="s">
        <v>14</v>
      </c>
      <c r="B28" s="5">
        <v>0</v>
      </c>
      <c r="C28" s="5">
        <v>1</v>
      </c>
      <c r="D28" s="5">
        <v>0</v>
      </c>
      <c r="E28" s="5"/>
      <c r="G28" s="1"/>
      <c r="H28" s="2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8" t="s">
        <v>15</v>
      </c>
      <c r="B29" s="6">
        <v>0</v>
      </c>
      <c r="C29" s="6">
        <v>2</v>
      </c>
      <c r="D29" s="6">
        <v>1</v>
      </c>
      <c r="E29" s="6"/>
      <c r="G29" s="1"/>
      <c r="H29" s="2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8" t="s">
        <v>16</v>
      </c>
      <c r="B30" s="6">
        <v>0.1</v>
      </c>
      <c r="C30" s="6">
        <v>1</v>
      </c>
      <c r="D30" s="6">
        <v>0</v>
      </c>
      <c r="E30" s="6"/>
      <c r="G30" s="1"/>
      <c r="H30" s="2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7" t="s">
        <v>17</v>
      </c>
      <c r="B31" s="5">
        <v>0.4</v>
      </c>
      <c r="C31" s="5">
        <v>0</v>
      </c>
      <c r="D31" s="5">
        <v>0</v>
      </c>
      <c r="E31" s="5"/>
      <c r="G31" s="1"/>
      <c r="H31" s="2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9" t="s">
        <v>18</v>
      </c>
      <c r="B32" s="10">
        <v>0.5</v>
      </c>
      <c r="C32" s="10">
        <v>1</v>
      </c>
      <c r="D32" s="10">
        <v>1</v>
      </c>
      <c r="E32" s="10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21"/>
      <c r="B33" s="22">
        <f>AVERAGE(B19:B32)</f>
        <v>0.10714285714285714</v>
      </c>
      <c r="C33" s="22">
        <f>AVERAGE(C19:C32)</f>
        <v>0.42857142857142855</v>
      </c>
      <c r="D33" s="22">
        <f>AVERAGE(D19:D32)</f>
        <v>0.5</v>
      </c>
      <c r="E33" s="22" t="e">
        <f>AVERAGE(E19:E32)</f>
        <v>#DIV/0!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"/>
      <c r="C34" s="1"/>
      <c r="D34" s="1"/>
      <c r="E34" s="1"/>
    </row>
    <row r="35" spans="1:16" x14ac:dyDescent="0.25">
      <c r="A35" s="5" t="s">
        <v>35</v>
      </c>
      <c r="B35" s="5" t="s">
        <v>60</v>
      </c>
      <c r="C35" s="5">
        <v>3</v>
      </c>
      <c r="D35" s="5">
        <v>3</v>
      </c>
      <c r="E35" s="5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5" t="s">
        <v>36</v>
      </c>
      <c r="B36" s="5">
        <v>1</v>
      </c>
      <c r="C36" s="5">
        <v>1</v>
      </c>
      <c r="D36" s="5">
        <v>1</v>
      </c>
      <c r="E36" s="5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6" t="s">
        <v>37</v>
      </c>
      <c r="B37" s="6">
        <v>0.1</v>
      </c>
      <c r="C37" s="6">
        <v>4</v>
      </c>
      <c r="D37" s="6">
        <v>2</v>
      </c>
      <c r="E37" s="6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6" t="s">
        <v>38</v>
      </c>
      <c r="B38" s="6"/>
      <c r="C38" s="6">
        <v>1</v>
      </c>
      <c r="D38" s="6">
        <v>2</v>
      </c>
      <c r="E38" s="6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5" t="s">
        <v>39</v>
      </c>
      <c r="B39" s="5">
        <v>0</v>
      </c>
      <c r="C39" s="5">
        <v>3</v>
      </c>
      <c r="D39" s="5">
        <v>1</v>
      </c>
      <c r="E39" s="5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5" t="s">
        <v>40</v>
      </c>
      <c r="B40" s="5">
        <v>0</v>
      </c>
      <c r="C40" s="5">
        <v>2</v>
      </c>
      <c r="D40" s="5">
        <v>2</v>
      </c>
      <c r="E40" s="5"/>
      <c r="G40" s="1"/>
      <c r="H40" s="2"/>
      <c r="I40" s="2"/>
      <c r="J40" s="2"/>
      <c r="K40" s="2"/>
      <c r="L40" s="2"/>
      <c r="M40" s="2"/>
      <c r="N40" s="2"/>
      <c r="O40" s="2"/>
      <c r="P40" s="1"/>
    </row>
    <row r="41" spans="1:16" x14ac:dyDescent="0.25">
      <c r="A41" s="6" t="s">
        <v>41</v>
      </c>
      <c r="B41" s="6">
        <v>1</v>
      </c>
      <c r="C41" s="6">
        <v>2</v>
      </c>
      <c r="D41" s="6">
        <v>1</v>
      </c>
      <c r="E41" s="6"/>
      <c r="G41" s="1"/>
      <c r="H41" s="2"/>
      <c r="I41" s="1"/>
      <c r="J41" s="1"/>
      <c r="K41" s="1"/>
      <c r="L41" s="1"/>
      <c r="M41" s="1"/>
      <c r="N41" s="1"/>
      <c r="O41" s="2"/>
      <c r="P41" s="1"/>
    </row>
    <row r="42" spans="1:16" x14ac:dyDescent="0.25">
      <c r="A42" s="6" t="s">
        <v>42</v>
      </c>
      <c r="B42" s="6">
        <v>0.5</v>
      </c>
      <c r="C42" s="6">
        <v>1</v>
      </c>
      <c r="D42" s="6">
        <v>1</v>
      </c>
      <c r="E42" s="6"/>
      <c r="G42" s="1"/>
      <c r="H42" s="2"/>
      <c r="I42" s="1"/>
      <c r="J42" s="1"/>
      <c r="K42" s="1"/>
      <c r="L42" s="1"/>
      <c r="M42" s="1"/>
      <c r="N42" s="1"/>
      <c r="O42" s="2"/>
      <c r="P42" s="1"/>
    </row>
    <row r="43" spans="1:16" x14ac:dyDescent="0.25">
      <c r="A43" s="7" t="s">
        <v>43</v>
      </c>
      <c r="B43" s="5">
        <v>0.5</v>
      </c>
      <c r="C43" s="5">
        <v>2</v>
      </c>
      <c r="D43" s="5">
        <v>1</v>
      </c>
      <c r="E43" s="5"/>
      <c r="G43" s="1"/>
      <c r="H43" s="2"/>
      <c r="I43" s="1"/>
      <c r="J43" s="1"/>
      <c r="K43" s="1"/>
      <c r="L43" s="1"/>
      <c r="M43" s="1"/>
      <c r="N43" s="1"/>
      <c r="O43" s="2"/>
      <c r="P43" s="1"/>
    </row>
    <row r="44" spans="1:16" x14ac:dyDescent="0.25">
      <c r="A44" s="7" t="s">
        <v>44</v>
      </c>
      <c r="B44" s="5">
        <v>1.5</v>
      </c>
      <c r="C44" s="5">
        <v>1</v>
      </c>
      <c r="D44" s="5">
        <v>0</v>
      </c>
      <c r="E44" s="5"/>
      <c r="G44" s="1"/>
      <c r="H44" s="2"/>
      <c r="I44" s="1"/>
      <c r="J44" s="1"/>
      <c r="K44" s="1"/>
      <c r="L44" s="1"/>
      <c r="M44" s="2"/>
      <c r="N44" s="2"/>
      <c r="O44" s="2"/>
      <c r="P44" s="1"/>
    </row>
    <row r="45" spans="1:16" x14ac:dyDescent="0.25">
      <c r="A45" s="8" t="s">
        <v>45</v>
      </c>
      <c r="B45" s="6" t="s">
        <v>60</v>
      </c>
      <c r="C45" s="6">
        <v>3</v>
      </c>
      <c r="D45" s="6">
        <v>1</v>
      </c>
      <c r="E45" s="6"/>
      <c r="G45" s="1"/>
      <c r="H45" s="2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8" t="s">
        <v>46</v>
      </c>
      <c r="B46" s="6">
        <v>1.5</v>
      </c>
      <c r="C46" s="6">
        <v>2</v>
      </c>
      <c r="D46" s="6">
        <v>1</v>
      </c>
      <c r="E46" s="6"/>
      <c r="G46" s="1"/>
      <c r="H46" s="2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7" t="s">
        <v>47</v>
      </c>
      <c r="B47" s="5">
        <v>0</v>
      </c>
      <c r="C47" s="5">
        <v>2</v>
      </c>
      <c r="D47" s="5">
        <v>1</v>
      </c>
      <c r="E47" s="5"/>
      <c r="G47" s="1"/>
      <c r="H47" s="2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7" t="s">
        <v>48</v>
      </c>
      <c r="B48" s="5">
        <v>0</v>
      </c>
      <c r="C48" s="5">
        <v>0</v>
      </c>
      <c r="D48" s="5">
        <v>3</v>
      </c>
      <c r="E48" s="5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5" x14ac:dyDescent="0.25">
      <c r="A49" s="21"/>
      <c r="B49" s="22">
        <f>AVERAGE(B35:B48)</f>
        <v>0.55454545454545456</v>
      </c>
      <c r="C49" s="22">
        <f>AVERAGE(C35:C48)</f>
        <v>1.9285714285714286</v>
      </c>
      <c r="D49" s="22">
        <f>AVERAGE(D35:D48)</f>
        <v>1.4285714285714286</v>
      </c>
      <c r="E49" s="22" t="e">
        <f>AVERAGE(E35:E48)</f>
        <v>#DIV/0!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L38"/>
  <sheetViews>
    <sheetView workbookViewId="0">
      <selection activeCell="D3" sqref="D3:L9"/>
    </sheetView>
  </sheetViews>
  <sheetFormatPr defaultRowHeight="15.75" x14ac:dyDescent="0.25"/>
  <cols>
    <col min="3" max="3" width="5.5" customWidth="1"/>
    <col min="4" max="4" width="13.75" customWidth="1"/>
    <col min="5" max="5" width="16.875" customWidth="1"/>
    <col min="6" max="6" width="15.375" customWidth="1"/>
    <col min="7" max="7" width="15.625" customWidth="1"/>
    <col min="8" max="8" width="16.25" customWidth="1"/>
    <col min="9" max="9" width="15.375" customWidth="1"/>
    <col min="10" max="10" width="17" customWidth="1"/>
    <col min="11" max="11" width="15.75" customWidth="1"/>
    <col min="12" max="12" width="18.25" customWidth="1"/>
  </cols>
  <sheetData>
    <row r="3" spans="4:12" x14ac:dyDescent="0.25">
      <c r="D3" s="30" t="s">
        <v>121</v>
      </c>
      <c r="E3" s="30"/>
      <c r="F3" s="30"/>
      <c r="G3" s="30"/>
      <c r="H3" s="30"/>
      <c r="I3" s="30"/>
      <c r="J3" s="30"/>
      <c r="K3" s="30"/>
      <c r="L3" s="30"/>
    </row>
    <row r="4" spans="4:12" x14ac:dyDescent="0.25">
      <c r="E4" t="s">
        <v>72</v>
      </c>
      <c r="F4" t="s">
        <v>73</v>
      </c>
      <c r="G4" t="s">
        <v>74</v>
      </c>
      <c r="H4" t="s">
        <v>75</v>
      </c>
      <c r="I4" t="s">
        <v>76</v>
      </c>
      <c r="J4" t="s">
        <v>77</v>
      </c>
      <c r="K4" t="s">
        <v>78</v>
      </c>
      <c r="L4" t="s">
        <v>79</v>
      </c>
    </row>
    <row r="5" spans="4:12" x14ac:dyDescent="0.25">
      <c r="D5" t="s">
        <v>80</v>
      </c>
      <c r="E5" t="s">
        <v>81</v>
      </c>
      <c r="F5" t="s">
        <v>82</v>
      </c>
      <c r="G5" t="s">
        <v>83</v>
      </c>
      <c r="H5" t="s">
        <v>84</v>
      </c>
      <c r="I5" t="s">
        <v>85</v>
      </c>
      <c r="J5" t="s">
        <v>86</v>
      </c>
      <c r="K5" t="s">
        <v>87</v>
      </c>
      <c r="L5" t="s">
        <v>88</v>
      </c>
    </row>
    <row r="6" spans="4:12" x14ac:dyDescent="0.25">
      <c r="D6" t="s">
        <v>89</v>
      </c>
      <c r="F6" t="s">
        <v>90</v>
      </c>
      <c r="G6" t="s">
        <v>91</v>
      </c>
      <c r="H6" t="s">
        <v>92</v>
      </c>
      <c r="I6" t="s">
        <v>93</v>
      </c>
      <c r="K6" t="s">
        <v>94</v>
      </c>
      <c r="L6" t="s">
        <v>95</v>
      </c>
    </row>
    <row r="7" spans="4:12" x14ac:dyDescent="0.25">
      <c r="D7" t="s">
        <v>96</v>
      </c>
      <c r="E7" t="s">
        <v>97</v>
      </c>
      <c r="G7" t="s">
        <v>98</v>
      </c>
      <c r="I7" t="s">
        <v>99</v>
      </c>
      <c r="J7" t="s">
        <v>100</v>
      </c>
      <c r="K7" t="s">
        <v>101</v>
      </c>
      <c r="L7" t="s">
        <v>102</v>
      </c>
    </row>
    <row r="8" spans="4:12" x14ac:dyDescent="0.25">
      <c r="D8" t="s">
        <v>103</v>
      </c>
      <c r="E8" t="s">
        <v>104</v>
      </c>
      <c r="F8" t="s">
        <v>105</v>
      </c>
      <c r="G8" t="s">
        <v>106</v>
      </c>
      <c r="H8" t="s">
        <v>107</v>
      </c>
      <c r="I8" t="s">
        <v>108</v>
      </c>
      <c r="K8" t="s">
        <v>109</v>
      </c>
      <c r="L8" t="s">
        <v>110</v>
      </c>
    </row>
    <row r="9" spans="4:12" x14ac:dyDescent="0.25"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</row>
    <row r="12" spans="4:12" x14ac:dyDescent="0.25">
      <c r="G12" t="s">
        <v>148</v>
      </c>
    </row>
    <row r="13" spans="4:12" x14ac:dyDescent="0.25">
      <c r="E13" t="s">
        <v>72</v>
      </c>
      <c r="F13" t="s">
        <v>73</v>
      </c>
      <c r="G13" t="s">
        <v>74</v>
      </c>
      <c r="H13" t="s">
        <v>75</v>
      </c>
      <c r="I13" t="s">
        <v>76</v>
      </c>
      <c r="J13" t="s">
        <v>77</v>
      </c>
      <c r="K13" t="s">
        <v>78</v>
      </c>
    </row>
    <row r="14" spans="4:12" x14ac:dyDescent="0.25">
      <c r="D14" t="s">
        <v>80</v>
      </c>
      <c r="E14" t="s">
        <v>147</v>
      </c>
      <c r="F14" t="s">
        <v>120</v>
      </c>
      <c r="G14" t="s">
        <v>146</v>
      </c>
      <c r="H14" t="s">
        <v>122</v>
      </c>
      <c r="I14" t="s">
        <v>123</v>
      </c>
      <c r="J14" t="s">
        <v>124</v>
      </c>
      <c r="K14" t="s">
        <v>125</v>
      </c>
    </row>
    <row r="15" spans="4:12" x14ac:dyDescent="0.25">
      <c r="D15" t="s">
        <v>89</v>
      </c>
      <c r="E15" t="s">
        <v>126</v>
      </c>
      <c r="H15" t="s">
        <v>127</v>
      </c>
      <c r="I15" t="s">
        <v>128</v>
      </c>
    </row>
    <row r="16" spans="4:12" x14ac:dyDescent="0.25">
      <c r="D16" t="s">
        <v>96</v>
      </c>
      <c r="E16" t="s">
        <v>129</v>
      </c>
      <c r="J16" t="s">
        <v>130</v>
      </c>
      <c r="K16" t="s">
        <v>131</v>
      </c>
    </row>
    <row r="17" spans="4:12" x14ac:dyDescent="0.25">
      <c r="D17" t="s">
        <v>103</v>
      </c>
      <c r="E17" t="s">
        <v>132</v>
      </c>
      <c r="F17" t="s">
        <v>133</v>
      </c>
      <c r="G17" t="s">
        <v>134</v>
      </c>
      <c r="H17" t="s">
        <v>135</v>
      </c>
      <c r="I17" t="s">
        <v>136</v>
      </c>
      <c r="J17" t="s">
        <v>137</v>
      </c>
      <c r="K17" t="s">
        <v>138</v>
      </c>
    </row>
    <row r="18" spans="4:12" x14ac:dyDescent="0.25">
      <c r="D18" t="s">
        <v>111</v>
      </c>
      <c r="E18" t="s">
        <v>139</v>
      </c>
      <c r="F18" t="s">
        <v>140</v>
      </c>
      <c r="G18" t="s">
        <v>141</v>
      </c>
      <c r="H18" t="s">
        <v>142</v>
      </c>
      <c r="I18" t="s">
        <v>143</v>
      </c>
      <c r="J18" t="s">
        <v>144</v>
      </c>
      <c r="K18" t="s">
        <v>145</v>
      </c>
    </row>
    <row r="22" spans="4:12" x14ac:dyDescent="0.25">
      <c r="D22" s="30" t="s">
        <v>121</v>
      </c>
      <c r="E22" s="30"/>
      <c r="F22" s="30"/>
      <c r="G22" s="30"/>
      <c r="H22" s="30"/>
      <c r="I22" s="30"/>
      <c r="J22" s="30"/>
      <c r="K22" s="30"/>
      <c r="L22" s="30"/>
    </row>
    <row r="23" spans="4:12" x14ac:dyDescent="0.25">
      <c r="E23" t="s">
        <v>72</v>
      </c>
      <c r="F23" t="s">
        <v>73</v>
      </c>
      <c r="G23" t="s">
        <v>74</v>
      </c>
      <c r="H23" t="s">
        <v>75</v>
      </c>
      <c r="I23" t="s">
        <v>76</v>
      </c>
      <c r="J23" t="s">
        <v>77</v>
      </c>
      <c r="K23" t="s">
        <v>78</v>
      </c>
      <c r="L23" t="s">
        <v>79</v>
      </c>
    </row>
    <row r="24" spans="4:12" x14ac:dyDescent="0.25">
      <c r="D24" t="s">
        <v>80</v>
      </c>
      <c r="E24">
        <v>1.59</v>
      </c>
      <c r="F24">
        <v>0.54</v>
      </c>
      <c r="G24">
        <v>0.52200000000000002</v>
      </c>
      <c r="H24">
        <v>0.74</v>
      </c>
      <c r="I24">
        <v>0.97</v>
      </c>
      <c r="J24">
        <v>0.59</v>
      </c>
      <c r="K24">
        <v>1.51</v>
      </c>
      <c r="L24">
        <v>1.01</v>
      </c>
    </row>
    <row r="25" spans="4:12" x14ac:dyDescent="0.25">
      <c r="D25" t="s">
        <v>89</v>
      </c>
      <c r="F25">
        <v>5</v>
      </c>
      <c r="G25">
        <v>4.4800000000000004</v>
      </c>
      <c r="H25">
        <v>1.44</v>
      </c>
      <c r="I25">
        <v>4.5999999999999996</v>
      </c>
      <c r="K25">
        <v>2.56</v>
      </c>
      <c r="L25">
        <v>4.38</v>
      </c>
    </row>
    <row r="26" spans="4:12" x14ac:dyDescent="0.25">
      <c r="D26" t="s">
        <v>96</v>
      </c>
      <c r="E26">
        <v>1.48</v>
      </c>
      <c r="G26">
        <v>2.3199999999999998</v>
      </c>
      <c r="I26">
        <v>2.36</v>
      </c>
      <c r="J26">
        <v>1.89</v>
      </c>
      <c r="K26">
        <v>3.33</v>
      </c>
      <c r="L26">
        <v>2.21</v>
      </c>
    </row>
    <row r="28" spans="4:12" x14ac:dyDescent="0.25">
      <c r="D28" t="s">
        <v>111</v>
      </c>
      <c r="E28">
        <v>1.1399999999999999</v>
      </c>
      <c r="F28">
        <v>0.62</v>
      </c>
      <c r="G28">
        <v>0.67</v>
      </c>
      <c r="H28">
        <v>1.94</v>
      </c>
      <c r="I28">
        <v>0.64</v>
      </c>
      <c r="J28">
        <v>0.65</v>
      </c>
      <c r="K28">
        <v>1.89</v>
      </c>
      <c r="L28">
        <v>0.46</v>
      </c>
    </row>
    <row r="32" spans="4:12" x14ac:dyDescent="0.25">
      <c r="G32" t="s">
        <v>148</v>
      </c>
    </row>
    <row r="33" spans="4:11" x14ac:dyDescent="0.25">
      <c r="E33" t="s">
        <v>72</v>
      </c>
      <c r="F33" t="s">
        <v>73</v>
      </c>
      <c r="G33" t="s">
        <v>74</v>
      </c>
      <c r="H33" t="s">
        <v>75</v>
      </c>
      <c r="I33" t="s">
        <v>76</v>
      </c>
      <c r="J33" t="s">
        <v>77</v>
      </c>
      <c r="K33" t="s">
        <v>78</v>
      </c>
    </row>
    <row r="34" spans="4:11" x14ac:dyDescent="0.25">
      <c r="D34" t="s">
        <v>80</v>
      </c>
      <c r="F34">
        <v>0.56000000000000005</v>
      </c>
      <c r="G34">
        <v>0.99</v>
      </c>
      <c r="H34">
        <v>8.0399999999999991</v>
      </c>
      <c r="I34">
        <v>7.37</v>
      </c>
      <c r="J34">
        <v>6.01</v>
      </c>
      <c r="K34">
        <v>5.2</v>
      </c>
    </row>
    <row r="35" spans="4:11" x14ac:dyDescent="0.25">
      <c r="D35" t="s">
        <v>89</v>
      </c>
      <c r="H35">
        <v>9.07</v>
      </c>
      <c r="I35">
        <v>5.53</v>
      </c>
    </row>
    <row r="36" spans="4:11" x14ac:dyDescent="0.25">
      <c r="D36" t="s">
        <v>96</v>
      </c>
      <c r="J36">
        <v>2.2599999999999998</v>
      </c>
      <c r="K36">
        <v>13.75</v>
      </c>
    </row>
    <row r="38" spans="4:11" x14ac:dyDescent="0.25">
      <c r="D38" t="s">
        <v>111</v>
      </c>
      <c r="F38">
        <v>1.04</v>
      </c>
      <c r="G38">
        <v>2.29</v>
      </c>
      <c r="H38">
        <v>1.55</v>
      </c>
      <c r="I38">
        <v>1.23</v>
      </c>
      <c r="J38">
        <v>0.7</v>
      </c>
      <c r="K38">
        <v>2.5499999999999998</v>
      </c>
    </row>
  </sheetData>
  <mergeCells count="2">
    <mergeCell ref="D3:L3"/>
    <mergeCell ref="D22:L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8189-52C6-4F0C-88CE-8CCBC1727F3F}">
  <dimension ref="C4:J38"/>
  <sheetViews>
    <sheetView tabSelected="1" workbookViewId="0">
      <selection activeCell="I12" sqref="I12"/>
    </sheetView>
  </sheetViews>
  <sheetFormatPr defaultRowHeight="15.75" x14ac:dyDescent="0.25"/>
  <cols>
    <col min="4" max="4" width="16.875" customWidth="1"/>
    <col min="5" max="5" width="20.125" customWidth="1"/>
    <col min="6" max="6" width="19" customWidth="1"/>
    <col min="7" max="8" width="17.375" customWidth="1"/>
    <col min="9" max="9" width="18.5" customWidth="1"/>
    <col min="10" max="10" width="15.25" customWidth="1"/>
    <col min="11" max="11" width="25.625" customWidth="1"/>
  </cols>
  <sheetData>
    <row r="4" spans="3:8" x14ac:dyDescent="0.25">
      <c r="D4" s="30" t="s">
        <v>149</v>
      </c>
      <c r="E4" s="30"/>
      <c r="F4" s="30"/>
      <c r="G4" s="30"/>
      <c r="H4" s="30"/>
    </row>
    <row r="5" spans="3:8" x14ac:dyDescent="0.25">
      <c r="D5" t="s">
        <v>72</v>
      </c>
      <c r="E5" t="s">
        <v>73</v>
      </c>
      <c r="F5" t="s">
        <v>74</v>
      </c>
      <c r="G5" t="s">
        <v>75</v>
      </c>
      <c r="H5" t="s">
        <v>76</v>
      </c>
    </row>
    <row r="6" spans="3:8" x14ac:dyDescent="0.25">
      <c r="C6" t="s">
        <v>80</v>
      </c>
      <c r="D6" s="31" t="s">
        <v>195</v>
      </c>
      <c r="E6" s="31" t="s">
        <v>196</v>
      </c>
      <c r="F6" s="32" t="s">
        <v>197</v>
      </c>
      <c r="G6" t="s">
        <v>198</v>
      </c>
      <c r="H6" t="s">
        <v>199</v>
      </c>
    </row>
    <row r="7" spans="3:8" x14ac:dyDescent="0.25">
      <c r="C7" t="s">
        <v>89</v>
      </c>
      <c r="D7" s="31"/>
      <c r="E7" s="31"/>
      <c r="F7" s="32"/>
    </row>
    <row r="8" spans="3:8" x14ac:dyDescent="0.25">
      <c r="C8" t="s">
        <v>96</v>
      </c>
      <c r="D8" s="31" t="s">
        <v>174</v>
      </c>
      <c r="E8" s="31" t="s">
        <v>175</v>
      </c>
      <c r="F8" s="32" t="s">
        <v>176</v>
      </c>
      <c r="G8" t="s">
        <v>177</v>
      </c>
      <c r="H8" t="s">
        <v>178</v>
      </c>
    </row>
    <row r="9" spans="3:8" x14ac:dyDescent="0.25">
      <c r="C9" t="s">
        <v>111</v>
      </c>
      <c r="D9" s="31" t="s">
        <v>150</v>
      </c>
      <c r="E9" s="31" t="s">
        <v>151</v>
      </c>
      <c r="F9" s="32" t="s">
        <v>152</v>
      </c>
      <c r="G9" t="s">
        <v>153</v>
      </c>
      <c r="H9" t="s">
        <v>154</v>
      </c>
    </row>
    <row r="14" spans="3:8" x14ac:dyDescent="0.25">
      <c r="D14" s="30" t="s">
        <v>155</v>
      </c>
      <c r="E14" s="30"/>
      <c r="F14" s="30"/>
      <c r="G14" s="30"/>
      <c r="H14" s="30"/>
    </row>
    <row r="15" spans="3:8" x14ac:dyDescent="0.25">
      <c r="D15" t="s">
        <v>72</v>
      </c>
      <c r="E15" t="s">
        <v>73</v>
      </c>
      <c r="F15" t="s">
        <v>74</v>
      </c>
      <c r="G15" t="s">
        <v>75</v>
      </c>
      <c r="H15" t="s">
        <v>76</v>
      </c>
    </row>
    <row r="16" spans="3:8" x14ac:dyDescent="0.25">
      <c r="C16" t="s">
        <v>80</v>
      </c>
      <c r="D16" t="s">
        <v>200</v>
      </c>
      <c r="E16" t="s">
        <v>202</v>
      </c>
      <c r="F16" t="s">
        <v>201</v>
      </c>
      <c r="G16" t="s">
        <v>203</v>
      </c>
      <c r="H16" s="31" t="s">
        <v>204</v>
      </c>
    </row>
    <row r="17" spans="3:10" x14ac:dyDescent="0.25">
      <c r="C17" t="s">
        <v>89</v>
      </c>
      <c r="H17" s="31"/>
    </row>
    <row r="18" spans="3:10" x14ac:dyDescent="0.25">
      <c r="C18" t="s">
        <v>96</v>
      </c>
      <c r="D18" t="s">
        <v>179</v>
      </c>
      <c r="E18" t="s">
        <v>180</v>
      </c>
      <c r="F18" t="s">
        <v>181</v>
      </c>
      <c r="G18" t="s">
        <v>182</v>
      </c>
      <c r="H18" s="31" t="s">
        <v>183</v>
      </c>
    </row>
    <row r="19" spans="3:10" x14ac:dyDescent="0.25">
      <c r="C19" t="s">
        <v>111</v>
      </c>
      <c r="D19" t="s">
        <v>156</v>
      </c>
      <c r="E19" t="s">
        <v>157</v>
      </c>
      <c r="F19" t="s">
        <v>158</v>
      </c>
      <c r="G19" t="s">
        <v>159</v>
      </c>
      <c r="H19" s="31" t="s">
        <v>160</v>
      </c>
    </row>
    <row r="22" spans="3:10" x14ac:dyDescent="0.25">
      <c r="D22" s="30" t="s">
        <v>161</v>
      </c>
      <c r="E22" s="30"/>
      <c r="F22" s="30"/>
      <c r="G22" s="30"/>
      <c r="H22" s="30"/>
    </row>
    <row r="23" spans="3:10" x14ac:dyDescent="0.25">
      <c r="D23" t="s">
        <v>72</v>
      </c>
      <c r="E23" t="s">
        <v>73</v>
      </c>
      <c r="F23" t="s">
        <v>74</v>
      </c>
      <c r="G23" t="s">
        <v>75</v>
      </c>
      <c r="H23" t="s">
        <v>76</v>
      </c>
      <c r="I23" t="s">
        <v>77</v>
      </c>
      <c r="J23" t="s">
        <v>78</v>
      </c>
    </row>
    <row r="24" spans="3:10" x14ac:dyDescent="0.25">
      <c r="C24" t="s">
        <v>80</v>
      </c>
      <c r="D24" t="s">
        <v>205</v>
      </c>
      <c r="E24" t="s">
        <v>206</v>
      </c>
      <c r="F24" s="31" t="s">
        <v>207</v>
      </c>
      <c r="G24" t="s">
        <v>208</v>
      </c>
      <c r="H24" t="s">
        <v>209</v>
      </c>
      <c r="I24" t="s">
        <v>210</v>
      </c>
      <c r="J24" s="31" t="s">
        <v>211</v>
      </c>
    </row>
    <row r="25" spans="3:10" x14ac:dyDescent="0.25">
      <c r="C25" t="s">
        <v>89</v>
      </c>
      <c r="F25" s="31"/>
      <c r="J25" s="31"/>
    </row>
    <row r="26" spans="3:10" x14ac:dyDescent="0.25">
      <c r="C26" t="s">
        <v>96</v>
      </c>
      <c r="D26" t="s">
        <v>184</v>
      </c>
      <c r="E26" t="s">
        <v>185</v>
      </c>
      <c r="F26" s="31" t="s">
        <v>184</v>
      </c>
      <c r="G26" t="s">
        <v>186</v>
      </c>
      <c r="H26" t="s">
        <v>187</v>
      </c>
      <c r="I26" t="s">
        <v>188</v>
      </c>
      <c r="J26" s="31" t="s">
        <v>189</v>
      </c>
    </row>
    <row r="27" spans="3:10" x14ac:dyDescent="0.25">
      <c r="C27" t="s">
        <v>111</v>
      </c>
      <c r="D27" t="s">
        <v>163</v>
      </c>
      <c r="E27" t="s">
        <v>164</v>
      </c>
      <c r="F27" s="31" t="s">
        <v>165</v>
      </c>
      <c r="G27" t="s">
        <v>166</v>
      </c>
      <c r="H27" t="s">
        <v>167</v>
      </c>
      <c r="I27" t="s">
        <v>168</v>
      </c>
      <c r="J27" s="31" t="s">
        <v>169</v>
      </c>
    </row>
    <row r="33" spans="3:8" x14ac:dyDescent="0.25">
      <c r="D33" s="30" t="s">
        <v>162</v>
      </c>
      <c r="E33" s="30"/>
      <c r="F33" s="30"/>
      <c r="G33" s="30"/>
      <c r="H33" s="30"/>
    </row>
    <row r="34" spans="3:8" x14ac:dyDescent="0.25">
      <c r="D34" t="s">
        <v>72</v>
      </c>
      <c r="E34" t="s">
        <v>73</v>
      </c>
      <c r="F34" t="s">
        <v>74</v>
      </c>
      <c r="G34" t="s">
        <v>75</v>
      </c>
      <c r="H34" t="s">
        <v>76</v>
      </c>
    </row>
    <row r="35" spans="3:8" x14ac:dyDescent="0.25">
      <c r="C35" t="s">
        <v>80</v>
      </c>
      <c r="D35" t="s">
        <v>212</v>
      </c>
      <c r="E35" s="31" t="s">
        <v>213</v>
      </c>
      <c r="F35" t="s">
        <v>214</v>
      </c>
      <c r="G35" t="s">
        <v>215</v>
      </c>
      <c r="H35" s="31" t="s">
        <v>216</v>
      </c>
    </row>
    <row r="36" spans="3:8" x14ac:dyDescent="0.25">
      <c r="C36" t="s">
        <v>89</v>
      </c>
      <c r="E36" s="31"/>
      <c r="H36" s="31"/>
    </row>
    <row r="37" spans="3:8" x14ac:dyDescent="0.25">
      <c r="C37" t="s">
        <v>96</v>
      </c>
      <c r="D37" t="s">
        <v>190</v>
      </c>
      <c r="E37" s="31" t="s">
        <v>191</v>
      </c>
      <c r="F37" t="s">
        <v>192</v>
      </c>
      <c r="G37" t="s">
        <v>193</v>
      </c>
      <c r="H37" s="31" t="s">
        <v>194</v>
      </c>
    </row>
    <row r="38" spans="3:8" x14ac:dyDescent="0.25">
      <c r="C38" t="s">
        <v>111</v>
      </c>
      <c r="D38" t="s">
        <v>170</v>
      </c>
      <c r="E38" s="31" t="s">
        <v>171</v>
      </c>
      <c r="F38" t="s">
        <v>172</v>
      </c>
      <c r="G38" t="s">
        <v>159</v>
      </c>
      <c r="H38" s="31" t="s">
        <v>173</v>
      </c>
    </row>
  </sheetData>
  <mergeCells count="4">
    <mergeCell ref="D14:H14"/>
    <mergeCell ref="D4:H4"/>
    <mergeCell ref="D22:H22"/>
    <mergeCell ref="D33:H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7BF0-9736-4768-AFB9-DD16CCE2EEA5}">
  <dimension ref="D4:I38"/>
  <sheetViews>
    <sheetView topLeftCell="A16" workbookViewId="0">
      <selection activeCell="H37" sqref="H37"/>
    </sheetView>
  </sheetViews>
  <sheetFormatPr defaultRowHeight="15.75" x14ac:dyDescent="0.25"/>
  <cols>
    <col min="4" max="4" width="13.75" customWidth="1"/>
    <col min="5" max="5" width="16.875" customWidth="1"/>
    <col min="6" max="6" width="19.25" customWidth="1"/>
    <col min="7" max="7" width="17.75" customWidth="1"/>
    <col min="8" max="8" width="22.125" customWidth="1"/>
    <col min="9" max="9" width="20.25" customWidth="1"/>
  </cols>
  <sheetData>
    <row r="4" spans="4:9" x14ac:dyDescent="0.25">
      <c r="E4" s="30" t="s">
        <v>149</v>
      </c>
      <c r="F4" s="30"/>
      <c r="G4" s="30"/>
      <c r="H4" s="30"/>
      <c r="I4" s="30"/>
    </row>
    <row r="5" spans="4:9" x14ac:dyDescent="0.25">
      <c r="E5" t="s">
        <v>72</v>
      </c>
      <c r="F5" t="s">
        <v>73</v>
      </c>
      <c r="G5" t="s">
        <v>74</v>
      </c>
      <c r="H5" t="s">
        <v>75</v>
      </c>
      <c r="I5" t="s">
        <v>76</v>
      </c>
    </row>
    <row r="6" spans="4:9" x14ac:dyDescent="0.25">
      <c r="D6" t="s">
        <v>80</v>
      </c>
      <c r="E6" s="31" t="s">
        <v>235</v>
      </c>
      <c r="F6" t="s">
        <v>236</v>
      </c>
      <c r="G6" s="31" t="s">
        <v>237</v>
      </c>
      <c r="H6" t="s">
        <v>238</v>
      </c>
      <c r="I6" t="s">
        <v>239</v>
      </c>
    </row>
    <row r="7" spans="4:9" x14ac:dyDescent="0.25">
      <c r="D7" t="s">
        <v>89</v>
      </c>
      <c r="E7" s="31"/>
      <c r="G7" s="31"/>
    </row>
    <row r="8" spans="4:9" x14ac:dyDescent="0.25">
      <c r="D8" t="s">
        <v>96</v>
      </c>
      <c r="E8" s="31" t="s">
        <v>254</v>
      </c>
      <c r="G8" s="31" t="s">
        <v>255</v>
      </c>
    </row>
    <row r="9" spans="4:9" x14ac:dyDescent="0.25">
      <c r="D9" t="s">
        <v>111</v>
      </c>
      <c r="E9" s="31" t="s">
        <v>217</v>
      </c>
      <c r="F9" t="s">
        <v>218</v>
      </c>
      <c r="G9" s="31" t="s">
        <v>219</v>
      </c>
      <c r="H9" t="s">
        <v>220</v>
      </c>
      <c r="I9" t="s">
        <v>221</v>
      </c>
    </row>
    <row r="14" spans="4:9" x14ac:dyDescent="0.25">
      <c r="E14" s="30" t="s">
        <v>155</v>
      </c>
      <c r="F14" s="30"/>
      <c r="G14" s="30"/>
      <c r="H14" s="30"/>
      <c r="I14" s="30"/>
    </row>
    <row r="15" spans="4:9" x14ac:dyDescent="0.25">
      <c r="E15" t="s">
        <v>72</v>
      </c>
      <c r="F15" t="s">
        <v>73</v>
      </c>
      <c r="G15" t="s">
        <v>74</v>
      </c>
      <c r="H15" t="s">
        <v>75</v>
      </c>
      <c r="I15" t="s">
        <v>76</v>
      </c>
    </row>
    <row r="16" spans="4:9" x14ac:dyDescent="0.25">
      <c r="D16" t="s">
        <v>80</v>
      </c>
      <c r="E16" t="s">
        <v>240</v>
      </c>
      <c r="F16" s="31" t="s">
        <v>241</v>
      </c>
      <c r="G16" t="s">
        <v>242</v>
      </c>
      <c r="H16" t="s">
        <v>243</v>
      </c>
      <c r="I16" s="31" t="s">
        <v>244</v>
      </c>
    </row>
    <row r="17" spans="4:9" x14ac:dyDescent="0.25">
      <c r="D17" t="s">
        <v>89</v>
      </c>
      <c r="F17" s="31"/>
      <c r="I17" s="31"/>
    </row>
    <row r="18" spans="4:9" x14ac:dyDescent="0.25">
      <c r="D18" t="s">
        <v>96</v>
      </c>
      <c r="F18" s="31" t="s">
        <v>256</v>
      </c>
      <c r="I18" s="31" t="s">
        <v>257</v>
      </c>
    </row>
    <row r="19" spans="4:9" x14ac:dyDescent="0.25">
      <c r="D19" t="s">
        <v>111</v>
      </c>
      <c r="E19" t="s">
        <v>222</v>
      </c>
      <c r="F19" s="31" t="s">
        <v>223</v>
      </c>
      <c r="G19" t="s">
        <v>224</v>
      </c>
      <c r="H19" t="s">
        <v>225</v>
      </c>
      <c r="I19" s="31" t="s">
        <v>226</v>
      </c>
    </row>
    <row r="22" spans="4:9" x14ac:dyDescent="0.25">
      <c r="E22" s="30" t="s">
        <v>161</v>
      </c>
      <c r="F22" s="30"/>
      <c r="G22" s="30"/>
      <c r="H22" s="30"/>
      <c r="I22" s="30"/>
    </row>
    <row r="23" spans="4:9" x14ac:dyDescent="0.25">
      <c r="E23" t="s">
        <v>72</v>
      </c>
      <c r="F23" t="s">
        <v>73</v>
      </c>
      <c r="G23" t="s">
        <v>74</v>
      </c>
      <c r="H23" t="s">
        <v>75</v>
      </c>
      <c r="I23" t="s">
        <v>76</v>
      </c>
    </row>
    <row r="24" spans="4:9" x14ac:dyDescent="0.25">
      <c r="D24" t="s">
        <v>80</v>
      </c>
      <c r="E24" s="31" t="s">
        <v>245</v>
      </c>
      <c r="F24" t="s">
        <v>246</v>
      </c>
      <c r="G24" t="s">
        <v>249</v>
      </c>
      <c r="H24" s="31" t="s">
        <v>247</v>
      </c>
      <c r="I24" s="31" t="s">
        <v>248</v>
      </c>
    </row>
    <row r="25" spans="4:9" x14ac:dyDescent="0.25">
      <c r="D25" t="s">
        <v>89</v>
      </c>
      <c r="E25" s="31"/>
      <c r="H25" s="31"/>
      <c r="I25" s="31"/>
    </row>
    <row r="26" spans="4:9" x14ac:dyDescent="0.25">
      <c r="D26" t="s">
        <v>96</v>
      </c>
      <c r="E26" s="31" t="s">
        <v>258</v>
      </c>
      <c r="H26" s="31" t="s">
        <v>259</v>
      </c>
      <c r="I26" s="31" t="s">
        <v>260</v>
      </c>
    </row>
    <row r="27" spans="4:9" x14ac:dyDescent="0.25">
      <c r="D27" t="s">
        <v>111</v>
      </c>
      <c r="E27" s="31" t="s">
        <v>227</v>
      </c>
      <c r="F27" t="s">
        <v>228</v>
      </c>
      <c r="G27" t="s">
        <v>229</v>
      </c>
      <c r="H27" s="31" t="s">
        <v>230</v>
      </c>
      <c r="I27" s="31" t="s">
        <v>231</v>
      </c>
    </row>
    <row r="33" spans="4:9" x14ac:dyDescent="0.25">
      <c r="E33" s="30" t="s">
        <v>162</v>
      </c>
      <c r="F33" s="30"/>
      <c r="G33" s="30"/>
      <c r="H33" s="30"/>
      <c r="I33" s="30"/>
    </row>
    <row r="34" spans="4:9" x14ac:dyDescent="0.25">
      <c r="E34" t="s">
        <v>72</v>
      </c>
      <c r="F34" t="s">
        <v>73</v>
      </c>
      <c r="G34" t="s">
        <v>74</v>
      </c>
      <c r="H34" t="s">
        <v>75</v>
      </c>
      <c r="I34" t="s">
        <v>76</v>
      </c>
    </row>
    <row r="35" spans="4:9" x14ac:dyDescent="0.25">
      <c r="D35" t="s">
        <v>80</v>
      </c>
      <c r="E35" t="s">
        <v>250</v>
      </c>
      <c r="F35" t="s">
        <v>251</v>
      </c>
      <c r="G35" s="32" t="s">
        <v>252</v>
      </c>
      <c r="H35" t="s">
        <v>253</v>
      </c>
      <c r="I35" t="s">
        <v>184</v>
      </c>
    </row>
    <row r="36" spans="4:9" x14ac:dyDescent="0.25">
      <c r="D36" t="s">
        <v>89</v>
      </c>
      <c r="G36" s="32"/>
    </row>
    <row r="37" spans="4:9" x14ac:dyDescent="0.25">
      <c r="D37" t="s">
        <v>96</v>
      </c>
      <c r="G37" s="32" t="s">
        <v>184</v>
      </c>
    </row>
    <row r="38" spans="4:9" x14ac:dyDescent="0.25">
      <c r="D38" t="s">
        <v>111</v>
      </c>
      <c r="E38" t="s">
        <v>232</v>
      </c>
      <c r="F38" t="s">
        <v>60</v>
      </c>
      <c r="G38" s="32" t="s">
        <v>233</v>
      </c>
      <c r="H38" t="s">
        <v>234</v>
      </c>
      <c r="I38" t="s">
        <v>184</v>
      </c>
    </row>
  </sheetData>
  <mergeCells count="4">
    <mergeCell ref="E4:I4"/>
    <mergeCell ref="E14:I14"/>
    <mergeCell ref="E22:I22"/>
    <mergeCell ref="E33:I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Without</vt:lpstr>
      <vt:lpstr>With</vt:lpstr>
      <vt:lpstr>traj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Lingqiu Jin</dc:creator>
  <cp:lastModifiedBy>fuyin</cp:lastModifiedBy>
  <dcterms:created xsi:type="dcterms:W3CDTF">2018-10-19T13:57:52Z</dcterms:created>
  <dcterms:modified xsi:type="dcterms:W3CDTF">2018-12-19T22:29:06Z</dcterms:modified>
</cp:coreProperties>
</file>