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14" i="1"/>
  <c r="W14"/>
  <c r="V14"/>
  <c r="U14"/>
  <c r="T14"/>
  <c r="S16"/>
  <c r="S14"/>
  <c r="R16"/>
  <c r="R14"/>
  <c r="Q14"/>
  <c r="C16"/>
  <c r="P14"/>
  <c r="O14"/>
  <c r="N14"/>
  <c r="M14"/>
  <c r="F14"/>
  <c r="E14"/>
  <c r="D14"/>
  <c r="K14"/>
  <c r="L14"/>
  <c r="J14"/>
  <c r="I14"/>
  <c r="H14"/>
  <c r="G14"/>
  <c r="C12"/>
  <c r="C11"/>
  <c r="C10"/>
  <c r="C9"/>
  <c r="C8"/>
  <c r="C7"/>
  <c r="C6"/>
  <c r="C5"/>
  <c r="C4"/>
  <c r="C3"/>
  <c r="C14" l="1"/>
</calcChain>
</file>

<file path=xl/sharedStrings.xml><?xml version="1.0" encoding="utf-8"?>
<sst xmlns="http://schemas.openxmlformats.org/spreadsheetml/2006/main" count="3" uniqueCount="3">
  <si>
    <t>SIZE</t>
  </si>
  <si>
    <t>SEED</t>
  </si>
  <si>
    <t>BEST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</si>
</sst>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8"/>
  <sheetViews>
    <sheetView tabSelected="1" workbookViewId="0">
      <pane xSplit="3" topLeftCell="K1" activePane="topRight" state="frozen"/>
      <selection pane="topRight" activeCell="C4" sqref="C4"/>
    </sheetView>
  </sheetViews>
  <sheetFormatPr defaultRowHeight="15"/>
  <cols>
    <col min="3" max="3" width="12" bestFit="1" customWidth="1"/>
    <col min="7" max="8" width="12" bestFit="1" customWidth="1"/>
    <col min="20" max="20" width="12" bestFit="1" customWidth="1"/>
    <col min="24" max="24" width="18.42578125" customWidth="1"/>
  </cols>
  <sheetData>
    <row r="1" spans="1:24" s="8" customFormat="1">
      <c r="A1" s="7" t="s">
        <v>1</v>
      </c>
      <c r="B1" s="7" t="s">
        <v>0</v>
      </c>
      <c r="C1" s="7" t="s">
        <v>2</v>
      </c>
      <c r="D1" s="8">
        <v>21</v>
      </c>
      <c r="E1" s="8">
        <v>22</v>
      </c>
      <c r="F1" s="8">
        <v>36</v>
      </c>
      <c r="G1" s="8">
        <v>44</v>
      </c>
      <c r="H1" s="8">
        <v>45</v>
      </c>
      <c r="I1" s="8">
        <v>48</v>
      </c>
      <c r="J1" s="8">
        <v>51</v>
      </c>
      <c r="K1" s="8">
        <v>52</v>
      </c>
      <c r="L1" s="8">
        <v>56</v>
      </c>
      <c r="M1" s="8">
        <v>57</v>
      </c>
      <c r="N1" s="8">
        <v>59</v>
      </c>
      <c r="O1" s="8">
        <v>60</v>
      </c>
      <c r="P1" s="8">
        <v>61</v>
      </c>
      <c r="Q1" s="8">
        <v>62</v>
      </c>
      <c r="R1" s="8">
        <v>63</v>
      </c>
      <c r="S1" s="8">
        <v>64</v>
      </c>
      <c r="T1" s="8">
        <v>65</v>
      </c>
      <c r="U1" s="8">
        <v>74</v>
      </c>
      <c r="V1" s="8">
        <v>76</v>
      </c>
      <c r="W1" s="8">
        <v>78</v>
      </c>
      <c r="X1" s="8">
        <v>84</v>
      </c>
    </row>
    <row r="2" spans="1:24">
      <c r="A2" s="2"/>
      <c r="B2" s="2"/>
      <c r="C2" s="3"/>
    </row>
    <row r="3" spans="1:24">
      <c r="A3" s="2">
        <v>1</v>
      </c>
      <c r="B3" s="2">
        <v>206</v>
      </c>
      <c r="C3" s="3">
        <f t="shared" ref="C3:C12" si="0">MIN(D3:Y3)</f>
        <v>11.959847178141199</v>
      </c>
      <c r="D3" s="1">
        <v>13.143044485656199</v>
      </c>
      <c r="E3" s="1">
        <v>12.9707234032835</v>
      </c>
      <c r="F3" s="1">
        <v>12.874494704241799</v>
      </c>
      <c r="G3" s="1">
        <v>13.3683008477099</v>
      </c>
      <c r="H3" s="1">
        <v>13.193209332894799</v>
      </c>
      <c r="I3" s="1">
        <v>12.5641923329154</v>
      </c>
      <c r="J3" s="1">
        <v>12.7990633577487</v>
      </c>
      <c r="K3" s="1">
        <v>12.869832939057799</v>
      </c>
      <c r="L3" s="1">
        <v>12.8177291721611</v>
      </c>
      <c r="M3" s="1">
        <v>15.4559151243007</v>
      </c>
      <c r="N3" s="1">
        <v>13.6968192552216</v>
      </c>
      <c r="O3" s="1">
        <v>12.183813607285799</v>
      </c>
      <c r="P3" s="1">
        <v>12.252970448965799</v>
      </c>
      <c r="Q3" s="1">
        <v>12.244060516300699</v>
      </c>
      <c r="R3" s="1">
        <v>12.2181572858821</v>
      </c>
      <c r="S3" s="1">
        <v>12.2181364633981</v>
      </c>
      <c r="T3" s="1">
        <v>12.305855597868099</v>
      </c>
      <c r="U3" s="1">
        <v>12.2072530409047</v>
      </c>
      <c r="V3" s="1">
        <v>12.040843822089199</v>
      </c>
      <c r="W3" s="1">
        <v>12.040844683825</v>
      </c>
      <c r="X3" s="1">
        <v>11.959847178141199</v>
      </c>
    </row>
    <row r="4" spans="1:24">
      <c r="A4" s="2">
        <v>2</v>
      </c>
      <c r="B4" s="2">
        <v>137</v>
      </c>
      <c r="C4" s="3">
        <f t="shared" si="0"/>
        <v>2.4046995851928199</v>
      </c>
      <c r="D4" s="1">
        <v>3.0077203108230099</v>
      </c>
      <c r="E4" s="1">
        <v>2.7376859008988501</v>
      </c>
      <c r="F4" s="1">
        <v>2.7669184959929001</v>
      </c>
      <c r="G4" s="1">
        <v>2.8038190981135598</v>
      </c>
      <c r="H4" s="1">
        <v>2.7987991132962899</v>
      </c>
      <c r="I4" s="1">
        <v>2.77119182792979</v>
      </c>
      <c r="J4" s="1">
        <v>2.6654018004559901</v>
      </c>
      <c r="K4" s="1">
        <v>2.7081325153877902</v>
      </c>
      <c r="L4" s="1">
        <v>2.6790217630307001</v>
      </c>
      <c r="M4" s="1">
        <v>3.36933169252731</v>
      </c>
      <c r="N4" s="1">
        <v>2.86410258507073</v>
      </c>
      <c r="O4" s="1">
        <v>2.4419630625114901</v>
      </c>
      <c r="P4" s="1">
        <v>2.47672844427498</v>
      </c>
      <c r="Q4" s="1">
        <v>2.4601793624606798</v>
      </c>
      <c r="R4" s="1">
        <v>2.4563497082421799</v>
      </c>
      <c r="S4" s="1">
        <v>2.4564280302427699</v>
      </c>
      <c r="T4" s="1">
        <v>2.4608691257672901</v>
      </c>
      <c r="U4" s="1">
        <v>2.4046995851928199</v>
      </c>
      <c r="V4" s="1">
        <v>2.4046995851928199</v>
      </c>
      <c r="W4" s="1">
        <v>2.4160830830533402</v>
      </c>
      <c r="X4" s="1">
        <v>2.4269295551830101</v>
      </c>
    </row>
    <row r="5" spans="1:24">
      <c r="A5" s="2">
        <v>3</v>
      </c>
      <c r="B5" s="2">
        <v>351</v>
      </c>
      <c r="C5" s="3">
        <f t="shared" si="0"/>
        <v>11.7569458264968</v>
      </c>
      <c r="D5" s="1">
        <v>14.178328338818</v>
      </c>
      <c r="E5" s="1">
        <v>14.1882063804675</v>
      </c>
      <c r="F5" s="1">
        <v>13.0019742318086</v>
      </c>
      <c r="G5" s="1">
        <v>16.262650599451</v>
      </c>
      <c r="H5" s="1">
        <v>16.258512211309</v>
      </c>
      <c r="I5" s="1">
        <v>13.003697955025</v>
      </c>
      <c r="J5" s="1">
        <v>13.1218808774523</v>
      </c>
      <c r="K5" s="1">
        <v>13.0482206996989</v>
      </c>
      <c r="L5" s="1">
        <v>12.664367761584099</v>
      </c>
      <c r="M5" s="1">
        <v>17.134367421256801</v>
      </c>
      <c r="N5" s="1">
        <v>14.363656661101601</v>
      </c>
      <c r="O5" s="1"/>
      <c r="P5" s="1">
        <v>11.943980653363299</v>
      </c>
      <c r="Q5" s="1">
        <v>11.893130926528</v>
      </c>
      <c r="R5" s="1">
        <v>11.8923898721909</v>
      </c>
      <c r="S5" s="1">
        <v>11.892639500433001</v>
      </c>
      <c r="T5" s="1">
        <v>11.7569458264968</v>
      </c>
      <c r="U5" s="1">
        <v>12.231620410078101</v>
      </c>
      <c r="V5" s="1">
        <v>12.231620410078101</v>
      </c>
      <c r="W5" s="1">
        <v>12.231621679429599</v>
      </c>
      <c r="X5" s="1">
        <v>12.191339088298699</v>
      </c>
    </row>
    <row r="6" spans="1:24">
      <c r="A6" s="2">
        <v>4</v>
      </c>
      <c r="B6" s="2">
        <v>392</v>
      </c>
      <c r="C6" s="3">
        <f t="shared" si="0"/>
        <v>16.634234288895598</v>
      </c>
      <c r="D6" s="1">
        <v>19.056357854348299</v>
      </c>
      <c r="E6" s="1">
        <v>19.162496810771099</v>
      </c>
      <c r="F6" s="1">
        <v>20.760010748011599</v>
      </c>
      <c r="G6" s="1">
        <v>20.760010748011599</v>
      </c>
      <c r="H6" s="1">
        <v>20.614915586717299</v>
      </c>
      <c r="I6" s="1">
        <v>18.631533818712398</v>
      </c>
      <c r="J6" s="1">
        <v>18.579981505933699</v>
      </c>
      <c r="K6" s="1">
        <v>18.7250151869547</v>
      </c>
      <c r="L6" s="1">
        <v>18.058458260790299</v>
      </c>
      <c r="M6" s="1">
        <v>22.939154091326898</v>
      </c>
      <c r="N6" s="1">
        <v>19.728005026282599</v>
      </c>
      <c r="O6" s="1"/>
      <c r="P6" s="1">
        <v>16.761006978378401</v>
      </c>
      <c r="Q6" s="1">
        <v>16.804923770569498</v>
      </c>
      <c r="R6" s="1">
        <v>16.741002292595201</v>
      </c>
      <c r="S6" s="1">
        <v>16.740922449130199</v>
      </c>
      <c r="T6" s="1">
        <v>16.662359289840399</v>
      </c>
      <c r="U6" s="1">
        <v>16.669273261487799</v>
      </c>
      <c r="V6" s="1">
        <v>16.669273261487799</v>
      </c>
      <c r="W6" s="1">
        <v>16.669274800169699</v>
      </c>
      <c r="X6" s="1">
        <v>16.634234288895598</v>
      </c>
    </row>
    <row r="7" spans="1:24">
      <c r="A7" s="2">
        <v>5</v>
      </c>
      <c r="B7" s="2">
        <v>134</v>
      </c>
      <c r="C7" s="3">
        <f t="shared" si="0"/>
        <v>4.0259340666910202</v>
      </c>
      <c r="D7" s="1">
        <v>4.7855087813241699</v>
      </c>
      <c r="E7" s="1">
        <v>4.4865233796787498</v>
      </c>
      <c r="F7" s="1">
        <v>4.3840672472673203</v>
      </c>
      <c r="G7" s="1">
        <v>4.4116319975218703</v>
      </c>
      <c r="H7" s="1">
        <v>4.3876343261885999</v>
      </c>
      <c r="I7" s="1">
        <v>4.3888323159356002</v>
      </c>
      <c r="J7" s="1">
        <v>4.4859831512087798</v>
      </c>
      <c r="K7" s="1">
        <v>4.3622833403216603</v>
      </c>
      <c r="L7" s="1">
        <v>4.3623832023720404</v>
      </c>
      <c r="M7" s="1">
        <v>5.3092891801935496</v>
      </c>
      <c r="N7" s="1">
        <v>4.6927461879559802</v>
      </c>
      <c r="O7" s="1">
        <v>4.1114636082255602</v>
      </c>
      <c r="P7" s="1">
        <v>4.1160683111181102</v>
      </c>
      <c r="Q7" s="1">
        <v>4.1091543547851899</v>
      </c>
      <c r="R7" s="1">
        <v>4.1056871404304003</v>
      </c>
      <c r="S7" s="1">
        <v>4.1054329021058402</v>
      </c>
      <c r="T7" s="1">
        <v>4.1132421661310401</v>
      </c>
      <c r="U7" s="1">
        <v>4.0813697832542504</v>
      </c>
      <c r="V7" s="1">
        <v>4.1146313361461102</v>
      </c>
      <c r="W7" s="1">
        <v>4.0656286788529199</v>
      </c>
      <c r="X7" s="1">
        <v>4.0259340666910202</v>
      </c>
    </row>
    <row r="8" spans="1:24">
      <c r="A8" s="2">
        <v>6</v>
      </c>
      <c r="B8" s="2">
        <v>486</v>
      </c>
      <c r="C8" s="3">
        <f t="shared" si="0"/>
        <v>48.461065809727501</v>
      </c>
      <c r="D8" s="1">
        <v>55.0915951838167</v>
      </c>
      <c r="E8" s="1">
        <v>55.0915951838167</v>
      </c>
      <c r="F8" s="1">
        <v>55.0915951838167</v>
      </c>
      <c r="G8" s="1">
        <v>55.0915951838167</v>
      </c>
      <c r="H8" s="1">
        <v>55.083544436362999</v>
      </c>
      <c r="I8" s="1">
        <v>55.083544436362999</v>
      </c>
      <c r="J8" s="1">
        <v>53.2671754378025</v>
      </c>
      <c r="K8" s="1">
        <v>54.116286894440996</v>
      </c>
      <c r="L8" s="1">
        <v>54.116286894440996</v>
      </c>
      <c r="M8" s="1">
        <v>59.5877159564035</v>
      </c>
      <c r="N8" s="1">
        <v>54.752405426449101</v>
      </c>
      <c r="O8" s="1"/>
      <c r="P8" s="1">
        <v>49.0671989778022</v>
      </c>
      <c r="Q8" s="1">
        <v>49.009468198792</v>
      </c>
      <c r="R8" s="1">
        <v>49.061045491849598</v>
      </c>
      <c r="S8" s="1">
        <v>49.060872582165402</v>
      </c>
      <c r="T8" s="1">
        <v>48.461065809727501</v>
      </c>
      <c r="U8" s="1">
        <v>48.611970296775297</v>
      </c>
      <c r="V8" s="1">
        <v>48.611970296775297</v>
      </c>
      <c r="W8" s="1">
        <v>48.611973545189301</v>
      </c>
      <c r="X8" s="1">
        <v>48.603254535683398</v>
      </c>
    </row>
    <row r="9" spans="1:24">
      <c r="A9" s="2">
        <v>7</v>
      </c>
      <c r="B9" s="2">
        <v>109</v>
      </c>
      <c r="C9" s="3">
        <f t="shared" si="0"/>
        <v>8.8538775367714599</v>
      </c>
      <c r="D9" s="1">
        <v>9.1289113315374202</v>
      </c>
      <c r="E9" s="1">
        <v>9.0250851379740293</v>
      </c>
      <c r="F9" s="1">
        <v>9.7153306909339392</v>
      </c>
      <c r="G9" s="1">
        <v>8.9978565203587202</v>
      </c>
      <c r="H9" s="1">
        <v>9.0152412445645105</v>
      </c>
      <c r="I9" s="1">
        <v>9.92904213403407</v>
      </c>
      <c r="J9" s="1">
        <v>9.8554187440300201</v>
      </c>
      <c r="K9" s="1">
        <v>9.6801324279988208</v>
      </c>
      <c r="L9" s="1">
        <v>9.6826727100694399</v>
      </c>
      <c r="M9" s="1">
        <v>11.2665063774775</v>
      </c>
      <c r="N9" s="1">
        <v>10.1893934800443</v>
      </c>
      <c r="O9" s="1">
        <v>8.9151855458059597</v>
      </c>
      <c r="P9" s="1">
        <v>8.8639009033293998</v>
      </c>
      <c r="Q9" s="1">
        <v>8.8552626462886899</v>
      </c>
      <c r="R9" s="1">
        <v>8.8538775367714599</v>
      </c>
      <c r="S9" s="1">
        <v>8.8538809282461095</v>
      </c>
      <c r="T9" s="1">
        <v>8.8593504731733592</v>
      </c>
      <c r="U9" s="1">
        <v>8.9205660580908201</v>
      </c>
      <c r="V9" s="1">
        <v>8.9205660580908201</v>
      </c>
      <c r="W9" s="1">
        <v>8.8600064157982992</v>
      </c>
      <c r="X9" s="1">
        <v>8.8770483331357894</v>
      </c>
    </row>
    <row r="10" spans="1:24">
      <c r="A10" s="2">
        <v>8</v>
      </c>
      <c r="B10" s="2">
        <v>125</v>
      </c>
      <c r="C10" s="3">
        <f t="shared" si="0"/>
        <v>13.674773261913201</v>
      </c>
      <c r="D10" s="1">
        <v>15.4177729515139</v>
      </c>
      <c r="E10" s="1">
        <v>15.372558277251899</v>
      </c>
      <c r="F10" s="1">
        <v>15.263703262853101</v>
      </c>
      <c r="G10" s="1">
        <v>14.6698932360139</v>
      </c>
      <c r="H10" s="1">
        <v>14.718123198244999</v>
      </c>
      <c r="I10" s="1">
        <v>14.712670585087499</v>
      </c>
      <c r="J10" s="1">
        <v>15.0381303347159</v>
      </c>
      <c r="K10" s="1">
        <v>15.1726932746583</v>
      </c>
      <c r="L10" s="1">
        <v>15.1721996032446</v>
      </c>
      <c r="M10" s="1">
        <v>17.837478524925299</v>
      </c>
      <c r="N10" s="1">
        <v>15.467672762106799</v>
      </c>
      <c r="O10" s="1">
        <v>13.7996810244464</v>
      </c>
      <c r="P10" s="1">
        <v>13.803555444754201</v>
      </c>
      <c r="Q10" s="1">
        <v>13.7869526247488</v>
      </c>
      <c r="R10" s="1">
        <v>13.785345842589001</v>
      </c>
      <c r="S10" s="1">
        <v>13.785436577750399</v>
      </c>
      <c r="T10" s="1">
        <v>13.693722057996601</v>
      </c>
      <c r="U10" s="1">
        <v>13.6902680017698</v>
      </c>
      <c r="V10" s="1">
        <v>13.6902680017698</v>
      </c>
      <c r="W10" s="1">
        <v>13.7593878861845</v>
      </c>
      <c r="X10" s="1">
        <v>13.674773261913201</v>
      </c>
    </row>
    <row r="11" spans="1:24">
      <c r="A11" s="2">
        <v>9</v>
      </c>
      <c r="B11" s="2">
        <v>256</v>
      </c>
      <c r="C11" s="3">
        <f t="shared" si="0"/>
        <v>33.175741007333301</v>
      </c>
      <c r="D11" s="1">
        <v>35.622876805420901</v>
      </c>
      <c r="E11" s="1">
        <v>36.497060482158098</v>
      </c>
      <c r="F11" s="1">
        <v>35.928054804334302</v>
      </c>
      <c r="G11" s="1">
        <v>36.084588313448101</v>
      </c>
      <c r="H11" s="1">
        <v>35.831463404339097</v>
      </c>
      <c r="I11" s="1">
        <v>35.363871372473298</v>
      </c>
      <c r="J11" s="1">
        <v>35.928058253880003</v>
      </c>
      <c r="K11" s="1">
        <v>35.904915942309501</v>
      </c>
      <c r="L11" s="1">
        <v>35.155842551709704</v>
      </c>
      <c r="M11" s="1">
        <v>37.838510289357302</v>
      </c>
      <c r="N11" s="1">
        <v>35.388630206779098</v>
      </c>
      <c r="O11" s="1">
        <v>33.541046376825904</v>
      </c>
      <c r="P11" s="1">
        <v>33.527922192675398</v>
      </c>
      <c r="Q11" s="1">
        <v>33.462441833844601</v>
      </c>
      <c r="R11" s="1">
        <v>33.4636580833672</v>
      </c>
      <c r="S11" s="1">
        <v>33.463420256291002</v>
      </c>
      <c r="T11" s="1">
        <v>33.318759599396799</v>
      </c>
      <c r="U11" s="1">
        <v>33.175741007333301</v>
      </c>
      <c r="V11" s="1">
        <v>33.4406273962448</v>
      </c>
      <c r="W11" s="1">
        <v>33.440629094750399</v>
      </c>
      <c r="X11" s="1">
        <v>33.369644254045397</v>
      </c>
    </row>
    <row r="12" spans="1:24">
      <c r="A12" s="2">
        <v>10</v>
      </c>
      <c r="B12" s="2">
        <v>83</v>
      </c>
      <c r="C12" s="3">
        <f t="shared" si="0"/>
        <v>2.3082099853387201</v>
      </c>
      <c r="D12" s="1">
        <v>2.4580197026040702</v>
      </c>
      <c r="E12" s="1">
        <v>2.4565541320480802</v>
      </c>
      <c r="F12" s="1">
        <v>2.72330827700657</v>
      </c>
      <c r="G12" s="1">
        <v>2.4357073116534398</v>
      </c>
      <c r="H12" s="1">
        <v>2.4357073116534398</v>
      </c>
      <c r="I12" s="1">
        <v>2.7472998592470801</v>
      </c>
      <c r="J12" s="1">
        <v>2.64579968161663</v>
      </c>
      <c r="K12" s="1">
        <v>2.6939748119432401</v>
      </c>
      <c r="L12" s="1">
        <v>2.6882742278148299</v>
      </c>
      <c r="M12" s="1">
        <v>3.0962791437162398</v>
      </c>
      <c r="N12" s="1">
        <v>2.9644798722450298</v>
      </c>
      <c r="O12" s="1">
        <v>2.4551548369745202</v>
      </c>
      <c r="P12" s="1">
        <v>2.4593582509694598</v>
      </c>
      <c r="Q12" s="1">
        <v>2.4557763494691498</v>
      </c>
      <c r="R12" s="1">
        <v>2.4536972210613999</v>
      </c>
      <c r="S12" s="1">
        <v>2.4536591998916299</v>
      </c>
      <c r="T12" s="1">
        <v>2.4500724117033399</v>
      </c>
      <c r="U12" s="1">
        <v>2.4451418542824102</v>
      </c>
      <c r="V12" s="1">
        <v>2.4451418542824102</v>
      </c>
      <c r="W12" s="1">
        <v>2.3990027126201001</v>
      </c>
      <c r="X12" s="1">
        <v>2.3082099853387201</v>
      </c>
    </row>
    <row r="13" spans="1:24">
      <c r="A13" s="4"/>
      <c r="B13" s="4"/>
      <c r="C13" s="5"/>
    </row>
    <row r="14" spans="1:24">
      <c r="A14" s="4"/>
      <c r="B14" s="4"/>
      <c r="C14" s="6">
        <f>SUM(C3:C12)</f>
        <v>153.25532854650163</v>
      </c>
      <c r="D14">
        <f t="shared" ref="D14:F14" si="1">SUM(D3:D12)</f>
        <v>171.89013574586266</v>
      </c>
      <c r="E14">
        <f t="shared" si="1"/>
        <v>171.9884890883485</v>
      </c>
      <c r="F14">
        <f t="shared" si="1"/>
        <v>172.50945764626681</v>
      </c>
      <c r="G14">
        <f t="shared" ref="G14:X14" si="2">SUM(G3:G12)</f>
        <v>174.88605385609878</v>
      </c>
      <c r="H14">
        <f t="shared" si="2"/>
        <v>174.33715016557105</v>
      </c>
      <c r="I14">
        <f t="shared" si="2"/>
        <v>169.1958766377231</v>
      </c>
      <c r="J14">
        <f t="shared" si="2"/>
        <v>168.38689314484452</v>
      </c>
      <c r="K14">
        <f t="shared" si="2"/>
        <v>169.28148803277173</v>
      </c>
      <c r="L14">
        <f t="shared" si="2"/>
        <v>167.39723614721782</v>
      </c>
      <c r="M14">
        <f t="shared" si="2"/>
        <v>193.83454780148509</v>
      </c>
      <c r="N14">
        <f t="shared" si="2"/>
        <v>174.10791146325681</v>
      </c>
      <c r="O14">
        <f t="shared" si="2"/>
        <v>77.448308062075625</v>
      </c>
      <c r="P14">
        <f t="shared" si="2"/>
        <v>155.27269060563125</v>
      </c>
      <c r="Q14">
        <f t="shared" si="2"/>
        <v>155.0813505837873</v>
      </c>
      <c r="R14">
        <f t="shared" si="2"/>
        <v>155.03121047497942</v>
      </c>
      <c r="S14">
        <f t="shared" si="2"/>
        <v>155.03082888965446</v>
      </c>
      <c r="T14">
        <f t="shared" si="2"/>
        <v>154.08224235810121</v>
      </c>
      <c r="U14">
        <f t="shared" si="2"/>
        <v>154.43790329916931</v>
      </c>
      <c r="V14">
        <f t="shared" si="2"/>
        <v>154.56964202215715</v>
      </c>
      <c r="W14">
        <f t="shared" si="2"/>
        <v>154.49445257987315</v>
      </c>
      <c r="X14">
        <f t="shared" si="2"/>
        <v>154.07121454732604</v>
      </c>
    </row>
    <row r="16" spans="1:24">
      <c r="C16">
        <f>P14*0.8</f>
        <v>124.21815248450501</v>
      </c>
      <c r="D16" s="10"/>
      <c r="E16" s="10"/>
      <c r="P16">
        <v>791657.1</v>
      </c>
      <c r="R16">
        <f>C16/R14</f>
        <v>0.80124609814971837</v>
      </c>
      <c r="S16">
        <f>C16/S14</f>
        <v>0.8012480702978062</v>
      </c>
      <c r="V16">
        <v>17.46</v>
      </c>
    </row>
    <row r="17" spans="7:7">
      <c r="G17" s="9"/>
    </row>
    <row r="18" spans="7:7">
      <c r="G18" s="9"/>
    </row>
  </sheetData>
  <conditionalFormatting sqref="D3:L3 Y3:XFD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L4 Y4:XFD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L5 Y5:XFD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L6 Y6:XFD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:L7 Y7:XFD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:L8 Y8:XFD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:L9 Y9:XFD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5">
      <colorScale>
        <cfvo type="min" val="0"/>
        <cfvo type="max" val="0"/>
        <color rgb="FF63BE7B"/>
        <color rgb="FFFFEF9C"/>
      </colorScale>
    </cfRule>
  </conditionalFormatting>
  <conditionalFormatting sqref="D10:L10 Y10:XFD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L11 Y11:XFD1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:L12 Y12:XFD1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2:P1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P1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:P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:P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:P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:P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P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P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P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P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U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U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:U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:U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:U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:U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:U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:U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U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:U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2013-06-20T04:20:26Z</dcterms:modified>
</cp:coreProperties>
</file>