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ussanie\izsve\develop\FluMut\MutFinder\src\data\"/>
    </mc:Choice>
  </mc:AlternateContent>
  <bookViews>
    <workbookView xWindow="0" yWindow="0" windowWidth="28800" windowHeight="12300" activeTab="2"/>
  </bookViews>
  <sheets>
    <sheet name="Mutations" sheetId="6" r:id="rId1"/>
    <sheet name="Markers" sheetId="1" r:id="rId2"/>
    <sheet name="Markers per sample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<sst xmlns="http://schemas.openxmlformats.org/spreadsheetml/2006/main" count="12" uniqueCount="7">
  <si>
    <t>Sample</t>
  </si>
  <si>
    <t>Marker mutations</t>
  </si>
  <si>
    <t>Found mutations</t>
  </si>
  <si>
    <t>Effect</t>
  </si>
  <si>
    <t>Subtype</t>
  </si>
  <si>
    <t>Papers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</si>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</sst>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</cellXfs>
  <cellStyles count="1">
    <cellStyle name="Normale" xfId="0" builtinId="0"/>
  </cellStyles>
  <dxfs count="1"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ssani Edoardo" refreshedDate="45359.537831828704" createdVersion="6" refreshedVersion="6" minRefreshableVersion="3" recordCount="1">
  <cacheSource type="worksheet">
    <worksheetSource name="MarkersTable"/>
  </cacheSource>
  <cacheFields count="6">
    <cacheField name="Sample" numFmtId="0">
      <sharedItems containsNonDate="0" containsBlank="1" count="11">
        <m/>
        <s v="A/roseate_tern/Ireland/PV23-017002_23VIR7929-8/2023_H5N1_2023-06-12" u="1"/>
        <s v="A/common_tern/Ireland/PV23-018145_23VIR7929-10/2023_H5N1_2023-06-21" u="1"/>
        <s v="A/common_gull/Ireland/PV23-001628_23VIR7929-1/2023_H5N1_2023_2023-01-23" u="1"/>
        <s v="A/whooper_swan/Ireland/PV23-003386_23VIR7929-4/2023_H5N1_2023-02-09" u="1"/>
        <s v="A/buzzard/Ireland/PV23-002231_23VIR7929-2/2023_H5N1_2023-01-26" u="1"/>
        <s v="A/common_tern/Ireland/PV23-007244_23VIR7929-6/2023_H5N1_2023-03-13" u="1"/>
        <s v="A/common_gull/Ireland/PV23-020102_23VIR7929-14/2023_H5N1_2023-07-04" u="1"/>
        <s v="A/black-headed_gull/Ireland/23VIR7929-1/2023_H5N1_2023-01-12" u="1"/>
        <s v="A/peregrine_falcon/Ireland/PV23-017864_23VIR7929-9/2023_H5N1/2023-06-19" u="1"/>
        <s v="A/black-headed_gull/Ireland/PV23-010993_23VIR7929-7/2023_H5N1_2023-04-18" u="1"/>
      </sharedItems>
    </cacheField>
    <cacheField name="Marker mutations" numFmtId="0">
      <sharedItems containsNonDate="0" containsBlank="1" count="59">
        <m/>
        <s v="HA1-5:T156A,HA1-5:K189T,HA1-5:N220K,HA1-5:Q222L" u="1"/>
        <s v="NA-1:I117V,NA-1:I314V" u="1"/>
        <s v="HA1-5:T156A,HA1-5:Q222L" u="1"/>
        <s v="HA1-5:S133A" u="1"/>
        <s v="PA:S149P,PA:H266R,PA:I357K,PA:S515T" u="1"/>
        <s v="PB2:K389R" u="1"/>
        <s v="PB1:V473L,PB1:P598L" u="1"/>
        <s v="M1:N30D" u="1"/>
        <s v="NP:A184K" u="1"/>
        <s v="HA1-5:S133A,HA1-5:T188I" u="1"/>
        <s v="HA1-5:T156A" u="1"/>
        <s v="PB2:L89V,PB2:G309D" u="1"/>
        <s v="HA1-5:S155N,HA1-5:T156A" u="1"/>
        <s v="NP:R99K,NP:S345N,HA1-5:H103Y,HA1-5:T156A,HA1-5:Q222L,HA1-5:G224S,PB2:E627K,PB1:H99Y,PB1:I368V" u="1"/>
        <s v="HA1-5:K218Q,HA1-5:S223R" u="1"/>
        <s v="NS-1:V149A" u="1"/>
        <s v="PA:V44I,PA:V127A,PA:C241Y,PA:A343T,PA:I573V" u="1"/>
        <s v="HA1-5:T156A,HA1-5:Q222L,HA1-5:G224S" u="1"/>
        <s v="HA1-5:V182N,HA1-5:N220K,HA1-5:G224S" u="1"/>
        <s v="HA1-5:S107R,HA1-5:T108I" u="1"/>
        <s v="NP:M105V" u="1"/>
        <s v="NS-1:L103F,NS-1:I106M" u="1"/>
        <s v="PB2:S715N" u="1"/>
        <s v="HA1-5:E75K,HA1-5:S123P,HA1-5:N193K,HA2-5:R167K" u="1"/>
        <s v="HA2-5:K64E" u="1"/>
        <s v="PA:A343S,PA:D347E" u="1"/>
        <s v="PB1:D622G" u="1"/>
        <s v="M1:T215A" u="1"/>
        <s v="PB2:V598T" u="1"/>
        <s v="NS-1:N205S,NS-2:T47A" u="1"/>
        <s v="NS-1:D74N,NS-1:P3S,NS-1:R41K" u="1"/>
        <s v="HA1-5:T156A,HA1-5:S223N" u="1"/>
        <s v="PB2:L89V,PB2:G309D,PB2:T339K,PB2:R477G,PB2:I495V,PB2:K627E,PB2:A676T" u="1"/>
        <s v="PB1-F2:T51M,PB1-F2:V56A,PB1-F2:E87G" u="1"/>
        <s v="HA1-5:V182N,HA1-5:N224K" u="1"/>
        <s v="HA1-5:S123P,HA1-5:N193K,HA2-5:R167K" u="1"/>
        <s v="NS-1:C138F" u="1"/>
        <s v="NS-1:I106M" u="1"/>
        <s v="PA:S37A" u="1"/>
        <s v="HA1-5:S123P,HA2-5:R167K" u="1"/>
        <s v="HA1-5:E75K,HA1-5:S123P,HA2-5:R167K" u="1"/>
        <s v="PB2:K627E" u="1"/>
        <s v="HA1-5:S155N,HA1-5:T156A,HA1-5:S223N" u="1"/>
        <s v="HA1-5:S154N" u="1"/>
        <s v="PA:N383D" u="1"/>
        <s v="NP:I41V" u="1"/>
        <s v="PA:N409S" u="1"/>
        <s v="PB1-F2:N66S" u="1"/>
        <s v="HA1-5:S123P,HA1-5:N193K" u="1"/>
        <s v="NS-1:C138F,NS-1:K55E,NS-1:K66E" u="1"/>
        <s v="HA1-5:V182N" u="1"/>
        <s v="PA:P190S" u="1"/>
        <s v="HA1-5:E75K,HA1-5:S123P" u="1"/>
        <s v="M1:I43M" u="1"/>
        <s v="PA:S224P,PA:N383D" u="1"/>
        <s v="PB1:D3V" u="1"/>
        <s v="NS-1:P42S" u="1"/>
        <s v="HA1-5:H103Y,HA1-5:T156A,HA1-5:Q222L,HA1-5:G224S,PB2:E627K,PB1:H99Y" u="1"/>
      </sharedItems>
    </cacheField>
    <cacheField name="Found mutations" numFmtId="0">
      <sharedItems containsNonDate="0" containsBlank="1" count="45">
        <m/>
        <s v="M1:T215A" u="1"/>
        <s v="M1:I43M" u="1"/>
        <s v="NP:I41V" u="1"/>
        <s v="NS-1:N205S" u="1"/>
        <s v="PB2:K389R" u="1"/>
        <s v="M1:N30D" u="1"/>
        <s v="PB2:V598T" u="1"/>
        <s v="HA1-5:T156A" u="1"/>
        <s v="PB1-F2:T51M,PB1-F2:V56A" u="1"/>
        <s v="HA1-5:K218Q,HA1-5:S223R" u="1"/>
        <s v="NS-1:L103F,NS-1:I106M" u="1"/>
        <s v="HA1-5:S107R,HA1-5:T108I" u="1"/>
        <s v="NP:M105V" u="1"/>
        <s v="PB2:K627E" u="1"/>
        <s v="NS-1:C138F,NS-1:K55E,NS-1:K66E" u="1"/>
        <s v="PB2:L89V,PB2:G309D,PB2:T339K,PB2:R477G,PB2:I495V,PB2:K627E,PB2:A676T" u="1"/>
        <s v="PA:S37A" u="1"/>
        <s v="NS-1:P3S,NS-1:R41K" u="1"/>
        <s v="HA1-5:S154N" u="1"/>
        <s v="PB1:D3V" u="1"/>
        <s v="PB1:P598L" u="1"/>
        <s v="PA:C241Y" u="1"/>
        <s v="HA1-5:S123P" u="1"/>
        <s v="HA1-5:S133A" u="1"/>
        <s v="HA1-5:V182N" u="1"/>
        <s v="PA:S515T" u="1"/>
        <s v="NS-1:P42S" u="1"/>
        <s v="PA:N409S" u="1"/>
        <s v="PB2:S715N" u="1"/>
        <s v="PB2:L89V,PB2:G309D" u="1"/>
        <s v="PB1-F2:N66S" u="1"/>
        <s v="PA:N383D" u="1"/>
        <s v="PA:H266R,PA:S515T" u="1"/>
        <s v="PA:P190S" u="1"/>
        <s v="PB1:D622G" u="1"/>
        <s v="NS-1:V149A" u="1"/>
        <s v="PB2:L89V,PB2:K627E,PB2:A676T" u="1"/>
        <s v="PA:A343S" u="1"/>
        <s v="PB2:L89V" u="1"/>
        <s v="NA-1:I314V" u="1"/>
        <s v="NP:A184K" u="1"/>
        <s v="NS-1:C138F" u="1"/>
        <s v="HA2-5:K64E" u="1"/>
        <s v="NS-1:I106M" u="1"/>
      </sharedItems>
    </cacheField>
    <cacheField name="Effect" numFmtId="0">
      <sharedItems containsNonDate="0" containsBlank="1" count="45">
        <m/>
        <s v="Enhanced antiviral response in mice" u="1"/>
        <s v="Increased pseudovirus binding to α2-6" u="1"/>
        <s v="Decreased antiviral response in mice" u="1"/>
        <s v="Decreased HA stability" u="1"/>
        <s v="Increased polymerase activity in avian cells" u="1"/>
        <s v="Contact transmission in guinea pigs" u="1"/>
        <s v="Decreased interferon response in chickens" u="1"/>
        <s v="Increased replication in avian cells" u="1"/>
        <s v="Increased transmission in guinea pigs" u="1"/>
        <s v="Enhanced replication in mammalian cells" u="1"/>
        <s v="Increased polymerase activity in duck cells" u="1"/>
        <s v="Enhanced virulence in mice" u="1"/>
        <s v="Increased polymerase activity in mammalian cells" u="1"/>
        <s v="Enhanced interferon response" u="1"/>
        <s v="Decreased antiviral response in ferrets" u="1"/>
        <s v="Normal Inhibition to Peramivir" u="1"/>
        <s v="Increased replication in mammalian cells" u="1"/>
        <s v="Reduced inhibition to Oseltamivir" u="1"/>
        <s v="Increased pH of fusion" u="1"/>
        <s v="Increased virus binding to α2-6" u="1"/>
        <s v="Decreased polymerase activity in mammalian cells" u="1"/>
        <s v="Systemic spread in mice" u="1"/>
        <s v="Increased virulence in ducks" u="1"/>
        <s v="Enhanced pathogenicity in mice" u="1"/>
        <s v="Airborne transmissible in ferrets" u="1"/>
        <s v="Decreased polymerase activity in ducks" u="1"/>
        <s v="Enhanced replication in mice" u="1"/>
        <s v="Reduced lethality in mice" u="1"/>
        <s v="Decreased replication in mammalian cells" u="1"/>
        <s v="Increased viral replication in mammalian cells" u="1"/>
        <s v="Increased virulence in mice" u="1"/>
        <s v="Enhanced replication in duck cells" u="1"/>
        <s v="Increased polymerase activity in mice cells" u="1"/>
        <s v="Increased virus binding to α2-3" u="1"/>
        <s v="Normal Inhibition to Zanamivir" u="1"/>
        <s v="Decreased interferon response" u="1"/>
        <s v="Increased virulence in chickens" u="1"/>
        <s v="Decreased virulence in ducks" u="1"/>
        <s v="Decreased replication in ducks" u="1"/>
        <s v="Decreased virulence in mice" u="1"/>
        <s v="Enhanced replication in mice cells" u="1"/>
        <s v="Increased polymerase activity in mice" u="1"/>
        <s v="Decreased virus binding to α2-3" u="1"/>
        <s v="Reduced susceptibility to Oseltamivir" u="1"/>
      </sharedItems>
    </cacheField>
    <cacheField name="Subtype" numFmtId="0">
      <sharedItems containsNonDate="0" containsBlank="1" count="8">
        <m/>
        <s v="H7N9" u="1"/>
        <s v="H13N6" u="1"/>
        <s v="H1N1 with PB2, PB1, PA NP from H5N1" u="1"/>
        <s v="H7N3" u="1"/>
        <s v="H7N1 backbone with H5N1 NS" u="1"/>
        <s v="H5N1" u="1"/>
        <s v="H1N1 with all internal genes from H7N9" u="1"/>
      </sharedItems>
    </cacheField>
    <cacheField name="Papers" numFmtId="0">
      <sharedItems containsNonDate="0" containsBlank="1" count="45">
        <m/>
        <s v="Suttie A. et al., 2019; Yang Z. et al., 2007" u="1"/>
        <s v="Elgendy E. et al., 2017; Suttie A. et al., 2019" u="1"/>
        <s v="DesRochers B. et al., 2016; Suttie A. et al., 2019" u="1"/>
        <s v="Imai H. et al., 2010; Suttie A. et al., 2019" u="1"/>
        <s v="Guo H. et al., 2017; Suttie A. et al., 2019" u="1"/>
        <s v="Bi Y. et al., 2016; Suttie A. et al., 2019" u="1"/>
        <s v="Suttie A. et al., 2019; Yamayoshi S. et al., 2014" u="1"/>
        <s v="Sun H. et al., 2015; Suttie A. et al., 2019" u="1"/>
        <s v="Sun X. et al., 2019; Suttie A. et al., 2019" u="1"/>
        <s v="Hurt A. et al., 2007" u="1"/>
        <s v="Feng X. et al., 2016; Suttie A. et al., 2019" u="1"/>
        <s v="Suttie A. et al., 2019; Xu C. et al., 2012" u="1"/>
        <s v="Hurt A. et al., 2007; Suttie A. et al., 2019" u="1"/>
        <s v="Fan S. et al., 2009; Suttie A. et al., 2019" u="1"/>
        <s v="Li Z. et al., 2006; Suttie A. et al., 2019" u="1"/>
        <s v="Ayllon J. et al., 2014; Suttie A. et al., 2019" u="1"/>
        <s v="Suttie A. et al., 2019; Yen H. et al., 2009" u="1"/>
        <s v="Leung B. et al., 2010; Suttie A. et al., 2019; Xiao C. et al., 2016" u="1"/>
        <s v="Conenello G. et al., 2007; Schmolke M. et al., 2011; Suttie A. et al., 2019" u="1"/>
        <s v="Suttie A. et al., 2019; Tada T. et al., 2011; Tada T. et al., 2011b" u="1"/>
        <s v="Peng W. et al., 2018; Suttie A. et al., 2019" u="1"/>
        <s v="Schat K. et al., 2012; Suttie A. et al., 2019" u="1"/>
        <s v="Kanrai P. et al., 2016; Suttie A. et al., 2019" u="1"/>
        <s v="Marjuki H. et al., 2010; Suttie A. et al., 2019" u="1"/>
        <s v="Suttie A. et al., 2019; Wang W. et al., 2010" u="1"/>
        <s v="Herfst S. et al., 2012; Suttie A. et al., 2019" u="1"/>
        <s v="Kuo R. et al., 2009; Spesock A. et al., 2011; Suttie A. et al., 2019" u="1"/>
        <s v="Suttie A. et al., 2019; Wang F. et al., 2015; Wang W. et al., 2010" u="1"/>
        <s v="Suttie A. et al., 2019; Wasilenko J. et al., 2009" u="1"/>
        <s v="Nao N. et al., 2015; Suttie A. et al., 2019" u="1"/>
        <s v="Herfst S. et al., 2012; Linster M. et al., 2014; Suttie A. et al., 2019" u="1"/>
        <s v="Qi W. et al., 2014; Suttie A. et al., 2019" u="1"/>
        <s v="Lu X. et al., 2013; Suttie A. et al., 2019" u="1"/>
        <s v="Suttie A. et al., 2019; Yamada S. et al., 2006" u="1"/>
        <s v="Gao Y. et al., 2009; Suttie A. et al., 2019; Wang W. et al., 2010" u="1"/>
        <s v="Hu M. et al., 2017b; Suttie A. et al., 2019" u="1"/>
        <s v="Song J. et al., 2011; Song J. et al., 2015; Suttie A. et al., 2019" u="1"/>
        <s v="Suttie A. et al., 2019; Zhu W. et al., 2015" u="1"/>
        <s v="Suttie A. et al., 2019; de Vries R. et al., 2017" u="1"/>
        <s v="Jiao P. et al., 2008; Suttie A. et al., 2019" u="1"/>
        <s v="Stevens J. et al., 2008; Suttie A. et al., 2019; Wang F. et al., 2015; Wang W. et al., 2010" u="1"/>
        <s v="Li J. et al., 2009; Suttie A. et al., 2019" u="1"/>
        <s v="Li J. et al., 2018; Suttie A. et al., 2019" u="1"/>
        <s v="Suttie A. et al., 2019; Wessels U. et al., 20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rkersPivot" cacheId="0" applyNumberFormats="0" applyBorderFormats="0" applyFontFormats="0" applyPatternFormats="0" applyAlignmentFormats="0" applyWidthHeightFormats="1" dataCaption="Valori" updatedVersion="6" minRefreshableVersion="3" useAutoFormatting="1" rowGrandTotals="0" colGrandTotals="0" itemPrintTitles="1" createdVersion="6" indent="0" compact="0" compactData="0" multipleFieldFilters="0">
  <location ref="A1:F2" firstHeaderRow="1" firstDataRow="1" firstDataCol="6"/>
  <pivotFields count="6">
    <pivotField axis="axisRow" compact="0" outline="0" showAll="0" defaultSubtotal="0">
      <items count="11">
        <item m="1" x="8"/>
        <item sd="0" m="1" x="10"/>
        <item sd="0" m="1" x="5"/>
        <item sd="0" m="1" x="3"/>
        <item sd="0" m="1" x="7"/>
        <item sd="0" m="1" x="6"/>
        <item sd="0" m="1" x="2"/>
        <item sd="0" m="1" x="9"/>
        <item sd="0" m="1" x="1"/>
        <item sd="0" m="1" x="4"/>
        <item x="0"/>
      </items>
    </pivotField>
    <pivotField axis="axisRow" compact="0" outline="0" showAll="0" defaultSubtotal="0">
      <items count="59">
        <item m="1" x="53"/>
        <item m="1" x="24"/>
        <item m="1" x="41"/>
        <item m="1" x="58"/>
        <item m="1" x="15"/>
        <item m="1" x="20"/>
        <item m="1" x="49"/>
        <item m="1" x="36"/>
        <item m="1" x="40"/>
        <item m="1" x="4"/>
        <item m="1" x="10"/>
        <item m="1" x="44"/>
        <item m="1" x="13"/>
        <item m="1" x="43"/>
        <item m="1" x="11"/>
        <item m="1" x="1"/>
        <item m="1" x="3"/>
        <item m="1" x="18"/>
        <item m="1" x="32"/>
        <item m="1" x="51"/>
        <item m="1" x="19"/>
        <item m="1" x="35"/>
        <item m="1" x="25"/>
        <item m="1" x="54"/>
        <item m="1" x="8"/>
        <item m="1" x="28"/>
        <item m="1" x="2"/>
        <item m="1" x="9"/>
        <item m="1" x="46"/>
        <item m="1" x="21"/>
        <item m="1" x="14"/>
        <item m="1" x="37"/>
        <item m="1" x="50"/>
        <item m="1" x="31"/>
        <item m="1" x="38"/>
        <item m="1" x="22"/>
        <item m="1" x="30"/>
        <item m="1" x="57"/>
        <item m="1" x="16"/>
        <item m="1" x="26"/>
        <item m="1" x="45"/>
        <item m="1" x="47"/>
        <item m="1" x="52"/>
        <item m="1" x="5"/>
        <item m="1" x="55"/>
        <item m="1" x="39"/>
        <item m="1" x="17"/>
        <item m="1" x="56"/>
        <item m="1" x="27"/>
        <item m="1" x="7"/>
        <item m="1" x="48"/>
        <item m="1" x="34"/>
        <item m="1" x="6"/>
        <item m="1" x="42"/>
        <item m="1" x="12"/>
        <item m="1" x="33"/>
        <item m="1" x="23"/>
        <item m="1" x="29"/>
        <item x="0"/>
      </items>
    </pivotField>
    <pivotField axis="axisRow" compact="0" outline="0" showAll="0" defaultSubtotal="0">
      <items count="45">
        <item m="1" x="10"/>
        <item m="1" x="12"/>
        <item m="1" x="23"/>
        <item m="1" x="24"/>
        <item m="1" x="19"/>
        <item m="1" x="8"/>
        <item m="1" x="25"/>
        <item m="1" x="43"/>
        <item m="1" x="2"/>
        <item m="1" x="6"/>
        <item m="1" x="1"/>
        <item m="1" x="40"/>
        <item m="1" x="41"/>
        <item m="1" x="3"/>
        <item m="1" x="13"/>
        <item m="1" x="42"/>
        <item m="1" x="15"/>
        <item m="1" x="44"/>
        <item m="1" x="11"/>
        <item m="1" x="4"/>
        <item m="1" x="18"/>
        <item m="1" x="27"/>
        <item m="1" x="36"/>
        <item m="1" x="38"/>
        <item m="1" x="22"/>
        <item m="1" x="33"/>
        <item m="1" x="32"/>
        <item m="1" x="28"/>
        <item m="1" x="34"/>
        <item m="1" x="17"/>
        <item m="1" x="26"/>
        <item m="1" x="20"/>
        <item m="1" x="35"/>
        <item m="1" x="21"/>
        <item m="1" x="31"/>
        <item m="1" x="9"/>
        <item m="1" x="5"/>
        <item m="1" x="14"/>
        <item m="1" x="39"/>
        <item m="1" x="30"/>
        <item m="1" x="16"/>
        <item m="1" x="37"/>
        <item m="1" x="29"/>
        <item m="1" x="7"/>
        <item x="0"/>
      </items>
    </pivotField>
    <pivotField axis="axisRow" compact="0" outline="0" showAll="0" defaultSubtotal="0">
      <items count="45">
        <item m="1" x="25"/>
        <item m="1" x="6"/>
        <item m="1" x="15"/>
        <item m="1" x="3"/>
        <item m="1" x="4"/>
        <item m="1" x="36"/>
        <item m="1" x="7"/>
        <item m="1" x="26"/>
        <item m="1" x="21"/>
        <item m="1" x="39"/>
        <item m="1" x="29"/>
        <item m="1" x="38"/>
        <item m="1" x="40"/>
        <item m="1" x="43"/>
        <item m="1" x="1"/>
        <item m="1" x="14"/>
        <item m="1" x="24"/>
        <item m="1" x="32"/>
        <item m="1" x="10"/>
        <item m="1" x="27"/>
        <item m="1" x="41"/>
        <item m="1" x="12"/>
        <item m="1" x="19"/>
        <item m="1" x="5"/>
        <item m="1" x="11"/>
        <item m="1" x="13"/>
        <item m="1" x="42"/>
        <item m="1" x="33"/>
        <item m="1" x="2"/>
        <item m="1" x="8"/>
        <item m="1" x="17"/>
        <item m="1" x="9"/>
        <item m="1" x="30"/>
        <item m="1" x="37"/>
        <item m="1" x="23"/>
        <item m="1" x="31"/>
        <item m="1" x="34"/>
        <item m="1" x="20"/>
        <item m="1" x="16"/>
        <item m="1" x="35"/>
        <item m="1" x="18"/>
        <item m="1" x="28"/>
        <item m="1" x="44"/>
        <item m="1" x="22"/>
        <item x="0"/>
      </items>
    </pivotField>
    <pivotField axis="axisRow" compact="0" outline="0" showAll="0" defaultSubtotal="0">
      <items count="8">
        <item m="1" x="2"/>
        <item m="1" x="7"/>
        <item m="1" x="3"/>
        <item m="1" x="6"/>
        <item m="1" x="5"/>
        <item m="1" x="4"/>
        <item m="1" x="1"/>
        <item x="0"/>
      </items>
    </pivotField>
    <pivotField axis="axisRow" compact="0" outline="0" showAll="0" defaultSubtotal="0">
      <items count="45">
        <item m="1" x="16"/>
        <item m="1" x="6"/>
        <item m="1" x="19"/>
        <item m="1" x="3"/>
        <item m="1" x="2"/>
        <item m="1" x="14"/>
        <item m="1" x="11"/>
        <item m="1" x="35"/>
        <item m="1" x="5"/>
        <item m="1" x="31"/>
        <item m="1" x="26"/>
        <item m="1" x="36"/>
        <item m="1" x="10"/>
        <item m="1" x="13"/>
        <item m="1" x="4"/>
        <item m="1" x="40"/>
        <item m="1" x="23"/>
        <item m="1" x="27"/>
        <item m="1" x="18"/>
        <item m="1" x="42"/>
        <item m="1" x="43"/>
        <item m="1" x="15"/>
        <item m="1" x="33"/>
        <item m="1" x="24"/>
        <item m="1" x="30"/>
        <item m="1" x="21"/>
        <item m="1" x="32"/>
        <item m="1" x="22"/>
        <item m="1" x="37"/>
        <item m="1" x="41"/>
        <item m="1" x="8"/>
        <item m="1" x="9"/>
        <item m="1" x="39"/>
        <item m="1" x="20"/>
        <item m="1" x="28"/>
        <item m="1" x="25"/>
        <item m="1" x="29"/>
        <item m="1" x="44"/>
        <item m="1" x="12"/>
        <item m="1" x="34"/>
        <item m="1" x="7"/>
        <item m="1" x="1"/>
        <item m="1" x="17"/>
        <item m="1" x="38"/>
        <item x="0"/>
      </items>
    </pivotField>
  </pivotFields>
  <rowFields count="6">
    <field x="0"/>
    <field x="1"/>
    <field x="2"/>
    <field x="3"/>
    <field x="4"/>
    <field x="5"/>
  </rowFields>
  <rowItems count="1">
    <i>
      <x v="10"/>
      <x v="58"/>
      <x v="44"/>
      <x v="44"/>
      <x v="7"/>
      <x v="44"/>
    </i>
  </rowItems>
  <colItems count="1">
    <i/>
  </colItems>
  <formats count="1"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5" x14ac:dyDescent="0.25"/>
  <cols>
    <col min="1" max="1" width="76" customWidth="1"/>
    <col min="2" max="2" width="71.42578125" customWidth="1"/>
    <col min="3" max="3" width="22.85546875" customWidth="1"/>
    <col min="4" max="4" width="38.28515625" customWidth="1"/>
    <col min="6" max="6" width="9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 t="s">
        <v>6</v>
      </c>
      <c r="C2" t="s">
        <v>6</v>
      </c>
      <c r="D2" t="s">
        <v>6</v>
      </c>
      <c r="E2" t="s">
        <v>6</v>
      </c>
      <c r="F2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3 f 8 2 e 7 - 6 6 d 2 - 4 0 a 3 - 9 a 1 6 - 8 9 7 e 5 e 2 a f 3 a 0 "   x m l n s = " h t t p : / / s c h e m a s . m i c r o s o f t . c o m / D a t a M a s h u p " > A A A A A B c D A A B Q S w M E F A A C A A g A a 3 R o W A j y T w q n A A A A + A A A A B I A H A B D b 2 5 m a W c v U G F j a 2 F n Z S 5 4 b W w g o h g A K K A U A A A A A A A A A A A A A A A A A A A A A A A A A A A A h Y + 9 D o I w G E V f h X S n f y p R 8 l E G J x N J T D T G l d Q K j V A M L Z Z 3 c / C R f A V J F H V z v C d n O P d x u 0 P a 1 1 V w V a 3 V j U k Q w x Q F y s j m q E 2 R o M 6 d w j l K B W x y e c 4 L F Q y y s X F v j w k q n b v E h H j v s Z / g p i 0 I p 5 S R Q 7 b e y l L V O f r I + r 8 c a m N d b q R C A v a v G M F x x P C M L T i e R g z I i C H T 5 q v w o R h T I D 8 Q l l 3 l u l Y J 7 c L V D s g 4 g b x f i C d Q S w M E F A A C A A g A a 3 R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0 a F g o i k e 4 D g A A A B E A A A A T A B w A R m 9 y b X V s Y X M v U 2 V j d G l v b j E u b S C i G A A o o B Q A A A A A A A A A A A A A A A A A A A A A A A A A A A A r T k 0 u y c z P U w i G 0 I b W A F B L A Q I t A B Q A A g A I A G t 0 a F g I 8 k 8 K p w A A A P g A A A A S A A A A A A A A A A A A A A A A A A A A A A B D b 2 5 m a W c v U G F j a 2 F n Z S 5 4 b W x Q S w E C L Q A U A A I A C A B r d G h Y D 8 r p q 6 Q A A A D p A A A A E w A A A A A A A A A A A A A A A A D z A A A A W 0 N v b n R l b n R f V H l w Z X N d L n h t b F B L A Q I t A B Q A A g A I A G t 0 a F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Z d + D 5 2 8 D 2 S K r x 0 a E w m F F T A A A A A A I A A A A A A A N m A A D A A A A A E A A A A F g / W j r i T P V 5 b i n S p W G 5 R w I A A A A A B I A A A K A A A A A Q A A A A 3 Q 6 + 6 M + p i x L 9 P Q c Z e o z / U l A A A A B i M F d a e b K 9 z H v S h a 5 h q 6 0 y H 2 9 I x e c p B 7 X k C h 0 u b N N U W y h 3 C R s s P w + / G 1 q o w O U y A B 5 6 8 Z L D l v m 2 r N p u 4 Y p F S X X f Y 8 p i o R T i w 3 F F Z H E C N H 4 X m h Q A A A B K p P W b d i 9 P H 8 n Y L i 0 s D I j T V / c t k g = = < / D a t a M a s h u p > 
</file>

<file path=customXml/itemProps1.xml><?xml version="1.0" encoding="utf-8"?>
<ds:datastoreItem xmlns:ds="http://schemas.openxmlformats.org/officeDocument/2006/customXml" ds:itemID="{15A1FD51-78F5-4790-B458-35CB80FD5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Mutations</vt:lpstr>
      <vt:lpstr>Markers</vt:lpstr>
      <vt:lpstr>Markers per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Giussani Edoardo</cp:lastModifiedBy>
  <dcterms:created xsi:type="dcterms:W3CDTF">2024-03-08T09:56:43Z</dcterms:created>
  <dcterms:modified xsi:type="dcterms:W3CDTF">2024-03-08T13:35:26Z</dcterms:modified>
</cp:coreProperties>
</file>