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8e8b233dcb308e1e/Dokumente/_Masterstudium/Thesis/Thesis_db/data/processed_data/"/>
    </mc:Choice>
  </mc:AlternateContent>
  <xr:revisionPtr revIDLastSave="50" documentId="8_{C82DA4BB-58E4-4CBE-95AB-388D3FF42EE2}" xr6:coauthVersionLast="47" xr6:coauthVersionMax="47" xr10:uidLastSave="{08C0D809-7BBC-4664-8B20-2857EE304FEF}"/>
  <bookViews>
    <workbookView xWindow="-110" yWindow="-110" windowWidth="19420" windowHeight="10300" xr2:uid="{42A61F77-26EF-45DA-8C9C-57C764642E44}"/>
  </bookViews>
  <sheets>
    <sheet name="voted_laws_final_EP8" sheetId="1" r:id="rId1"/>
    <sheet name="Migration Subset" sheetId="2" r:id="rId2"/>
  </sheets>
  <definedNames>
    <definedName name="_xlnm._FilterDatabase" localSheetId="0" hidden="1">voted_laws_final_EP8!$AV$1:$AV$535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40" i="1" l="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231" i="1"/>
  <c r="AP232" i="1"/>
  <c r="AP233" i="1"/>
  <c r="AP234" i="1"/>
  <c r="AP235" i="1"/>
  <c r="AP236" i="1"/>
  <c r="AP237" i="1"/>
  <c r="AP238" i="1"/>
  <c r="AP239" i="1"/>
  <c r="AP240" i="1"/>
  <c r="AP241" i="1"/>
  <c r="AP242" i="1"/>
  <c r="AP243" i="1"/>
  <c r="AP244" i="1"/>
  <c r="AP215" i="1"/>
  <c r="AP216" i="1"/>
  <c r="AP217" i="1"/>
  <c r="AP218" i="1"/>
  <c r="AP219" i="1"/>
  <c r="AP220" i="1"/>
  <c r="AP221" i="1"/>
  <c r="AP222" i="1"/>
  <c r="AP223" i="1"/>
  <c r="AP224" i="1"/>
  <c r="AP225" i="1"/>
  <c r="AP226" i="1"/>
  <c r="AP227" i="1"/>
  <c r="AP228" i="1"/>
  <c r="AP229" i="1"/>
  <c r="AP230"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11" i="1"/>
  <c r="AP12" i="1"/>
  <c r="AP13" i="1"/>
  <c r="AP14" i="1"/>
  <c r="AP15" i="1"/>
  <c r="AP16" i="1"/>
  <c r="AP17" i="1"/>
  <c r="AP18" i="1"/>
  <c r="AP19" i="1"/>
  <c r="AP20" i="1"/>
  <c r="AP21" i="1"/>
  <c r="AP22" i="1"/>
  <c r="AP23" i="1"/>
  <c r="AP24" i="1"/>
  <c r="AP25" i="1"/>
  <c r="AP26" i="1"/>
  <c r="AP27" i="1"/>
  <c r="AP28" i="1"/>
  <c r="AP29" i="1"/>
  <c r="AP30" i="1"/>
  <c r="AP9" i="1"/>
  <c r="AP10" i="1"/>
  <c r="AP3" i="1"/>
  <c r="AP4" i="1"/>
  <c r="AP5" i="1"/>
  <c r="AP6" i="1"/>
  <c r="AP7" i="1"/>
  <c r="AP8" i="1"/>
  <c r="AP2" i="1"/>
  <c r="X25" i="2"/>
  <c r="X29" i="2"/>
  <c r="X28" i="2"/>
  <c r="X27" i="2"/>
  <c r="X26" i="2"/>
</calcChain>
</file>

<file path=xl/sharedStrings.xml><?xml version="1.0" encoding="utf-8"?>
<sst xmlns="http://schemas.openxmlformats.org/spreadsheetml/2006/main" count="9779" uniqueCount="4118">
  <si>
    <t>Vote ID</t>
  </si>
  <si>
    <t>File</t>
  </si>
  <si>
    <t>Order of vote</t>
  </si>
  <si>
    <t>Date</t>
  </si>
  <si>
    <t>Title</t>
  </si>
  <si>
    <t>Procedure</t>
  </si>
  <si>
    <t>Leg/Non-Leg/Bud</t>
  </si>
  <si>
    <t>Type of Vote</t>
  </si>
  <si>
    <t>Voting Rule</t>
  </si>
  <si>
    <t>Rapporteur</t>
  </si>
  <si>
    <t>Code</t>
  </si>
  <si>
    <t>Interinstitutional file number</t>
  </si>
  <si>
    <t>Link</t>
  </si>
  <si>
    <t>Committee responsabile</t>
  </si>
  <si>
    <t>De/Policy area</t>
  </si>
  <si>
    <t>Subject</t>
  </si>
  <si>
    <t>Am No.</t>
  </si>
  <si>
    <t>Author</t>
  </si>
  <si>
    <t>RCV</t>
  </si>
  <si>
    <t>Vote</t>
  </si>
  <si>
    <t>Yeas</t>
  </si>
  <si>
    <t>No</t>
  </si>
  <si>
    <t>Abs</t>
  </si>
  <si>
    <t>ECR</t>
  </si>
  <si>
    <t>EFD/IDG</t>
  </si>
  <si>
    <t>EPP</t>
  </si>
  <si>
    <t>Greens/EFA</t>
  </si>
  <si>
    <t>NI</t>
  </si>
  <si>
    <t>REG</t>
  </si>
  <si>
    <t>S&amp;D</t>
  </si>
  <si>
    <t>The Left</t>
  </si>
  <si>
    <t>ECR%</t>
  </si>
  <si>
    <t>EFD/IDG%</t>
  </si>
  <si>
    <t>EPP%</t>
  </si>
  <si>
    <t>Greens/EFA%</t>
  </si>
  <si>
    <t>NI%</t>
  </si>
  <si>
    <t>REG%</t>
  </si>
  <si>
    <t>S&amp;D%</t>
  </si>
  <si>
    <t>The Left%</t>
  </si>
  <si>
    <t>General Majority</t>
  </si>
  <si>
    <t>Right Majority</t>
  </si>
  <si>
    <t>Left Majority</t>
  </si>
  <si>
    <t>Consensus</t>
  </si>
  <si>
    <t>Report link</t>
  </si>
  <si>
    <t>Summary link</t>
  </si>
  <si>
    <t>Summary text</t>
  </si>
  <si>
    <t>Fisheries partnership agreement with Guinea-Bissau: fishing opportunities and financial contribution (recommendation)</t>
  </si>
  <si>
    <t>***</t>
  </si>
  <si>
    <t>Leg</t>
  </si>
  <si>
    <t>Draft legislative resolution</t>
  </si>
  <si>
    <t>s</t>
  </si>
  <si>
    <t>JoÃ£o Ferreira</t>
  </si>
  <si>
    <t>A8-0233/2015</t>
  </si>
  <si>
    <t>2012/0134/NLE</t>
  </si>
  <si>
    <t>http://www.europarl.europa.eu/sides/getDoc.do?type=REPORT&amp;reference=A8-2015-0233&amp;language=EN</t>
  </si>
  <si>
    <t>Committee on Fisheries</t>
  </si>
  <si>
    <t>Fisheries</t>
  </si>
  <si>
    <t>approbation</t>
  </si>
  <si>
    <t>+</t>
  </si>
  <si>
    <t>https://oeil.secure.europarl.europa.eu/oeil/popups/ficheprocedure.do?lang=en&amp;reference=2012/0134(NLE)</t>
  </si>
  <si>
    <t>https://oeil.secure.europarl.europa.eu/oeil/popups/summary.do?id=1368921&amp;t=e&amp;l=en</t>
  </si>
  <si>
    <t>PURPOSE: to conclude the Protocol agreed between the European Union and the Republic of Guinea-Bissau setting out fishing opportunities and the financial contribution provided for in the Fisheries Partnership Agreement between the two parties currently in force. PROPOSED ACT: Council Decision. BACKGROUND: on the basis of a mandate from the Council1, the European Commission has conducted negotiations with the Republic of Guinea-Bissau with a view to renewing the Protocol to the Fisheries Partnership Agreement between the European Community and the Republic of Guinea-Bissau (for details on the content of this Protocol, please refer to NLE/2011/0257). At the end of those negotiations, a new Protocol was initialled on 10 February 2012. It is now necessary to conclude the protocol on behalf of the EU. IMPACT ASSESSMENT: the interested parties were consulted ahead of the negotiations in the framework of the Long Distance Fleet Regional Advisory Council, bringing together the fisheries sector and environmental and development NGOs. Experts from the Member States were also consulted in technical meetings. These consultations concluded that it would be beneficial to maintain a fishing protocol with Guinea-Bissau. LEGAL BASIS: Article 43(2), in conjunction with Article 218(6)(a) of the Treaty on the Functioning of the European Union (TFEU). CONTENT : this draft Council Decision aims to conclude the Protocol agreed between the EU/Guinea-Bissau setting out fishing opportunities and the financial contribution provided for in the Fisheries Partnership Agreement between the two parties currently in force. The main aim of the Protocol to the Agreement is to: The main provisions of the Agreement can be summarized as follows: Financial contribution: the overall financial contribution of the Protocol of EUR 9.2 million over the whole period is based on: Fishing opportunities: for a period of three years, the fishing opportunities shall be as follows: Suspension of the implementation of the Protocol: the implementation of this Protocol may be suspended at the initiative of one of the two Parties after consultation within the Joint Committee, if one or more of the following conditions apply: (a) unusual circumstances, other than natural phenomena, prevent fishing activities in the Guinea-Bissau EEZ</t>
  </si>
  <si>
    <t>Fisheries partnership agreement with Cape Verde: fishing opportunities and financial contribution (recommendation)</t>
  </si>
  <si>
    <t>van Dalen</t>
  </si>
  <si>
    <t>A8-0201/2015</t>
  </si>
  <si>
    <t>2014/0329/NLE</t>
  </si>
  <si>
    <t>http://www.europarl.europa.eu/sides/getDoc.do?type=REPORT&amp;reference=A8-2015-0201&amp;language=EN</t>
  </si>
  <si>
    <t>https://oeil.secure.europarl.europa.eu/oeil/popups/ficheprocedure.do?lang=en&amp;reference=2014/0329(NLE)</t>
  </si>
  <si>
    <t>https://oeil.secure.europarl.europa.eu/oeil/popups/summary.do?id=1372888&amp;t=e&amp;l=en</t>
  </si>
  <si>
    <t>PURPOSE: to conclude a Protocol setting out the fishing opportunities and the financial contribution provided for in the Fisheries Partnership Agreement between the European Union and Cape Verde. PROPOSED ACT: Council Decision. ROLE OF THE EUROPEAN PARLIAMENT: Council may adopt the act only if Parliament has given its consent to the act. BACKGROUND: the Council authorised the European Commission to negotiate, on behalf of the European Union, the renewal of the Protocol to the Fisheries Partnership Agreement between the European Community and Cape Verde. At the end of the negotiations a new draft protocol was initialled by the negotiators on 28 August 2014. It is now appropriate to conclude the protocol on behalf of the European Union. CONTENT: the new Fisheries Partnership Agreement lays down the following elements: Main objectives of the Protocol: the main purpose of the Protocol to the Agreement is to grant fishing opportunities to Union vessels in the fishing zone of Cape Verde, in accordance with the best scientific opinions available and the recommendations of the International Commission for the Conservation of Atlantic Tunas (ICCAT), where applicable within the limits of the available surplus. The general aim is to enhance cooperation between the European Union and Cape Verde, thereby creating a partnership framework within which to develop a sustainable fisheries policy and sound exploitation of fishery resources in the fishing zone of Cape Verde, in the interests of both parties. Fishing opportunities: the Protocol provides for fishing opportunities in the following categories: Financial contribution: the annual financial contribution to implement the Agreement shall be set as follows: - the annual financial contribution as regards access to fishing zones: - support for development of the sectoral fisheries policy of the Republic of Cape Verde, amounting to: This support meets the objectives of the national fisheries policy and in particular the needs of the Republic of Cape Verde in its fight against illegal fishing. Duration of the Agreement: the new Protocol covers a period of four years from the date on which it is signed. BUDGETARY IMPLICATIONS: the financial statement annexed to the draft Agreement foresees an overall envelope of EUR 2 732 million in commitment and payment appropriations from 2015 to 2018 (including administrative expenditure for the management of the Agreement).</t>
  </si>
  <si>
    <t>Fisheries partnership agreement with Madagascar: fishing opportunities and financial contribution</t>
  </si>
  <si>
    <t>Santos</t>
  </si>
  <si>
    <t>A8-0196/2015</t>
  </si>
  <si>
    <t>2014/0319/NLE</t>
  </si>
  <si>
    <t>http://www.europarl.europa.eu/sides/getDoc.do?type=REPORT&amp;reference=A8-2015-0196&amp;language=EN</t>
  </si>
  <si>
    <t>https://oeil.secure.europarl.europa.eu/oeil/popups/ficheprocedure.do?lang=en&amp;reference=2014/0319(NLE)</t>
  </si>
  <si>
    <t>https://oeil.secure.europarl.europa.eu/oeil/popups/summary.do?id=1372880&amp;t=e&amp;l=en</t>
  </si>
  <si>
    <t>PURPOSE: to conclude the Protocol setting out the fishing opportunities and the financial contribution provided for in the Fisheries Partnership Agreement between the European Community and Madagascar. PROPOSED ACT: Council Decision. ROLE OF THE EUROPEAN PARLIAMENT: Council may adopt the act only if Parliament has given its consent to the act. BACKGROUND: on the basis of the powers conferred on it by the Council, the European Commission has conducted negotiations with Madagascar with a view to renewing the Protocol to the Fisheries Partnership Agreement between the European Community and this country. At the end of the negotiations a new draft protocol was initialled by the negotiators on 19 June 2014. It is now necessary to conclude the Protocol on behalf of the European Union. CONTENT: this proposal calls on the Council to conclude, on behalf of the Union, the Protocol setting out the fishing opportunities and the financial contribution provided for by the Fisheries Partnership Agreement between the European Community and Madagascar. Objectives: the primary objective of the Protocol to the Agreement is to grant fishing opportunities to EU vessels in the fishing zone of the Republic of Madagascar, in line with the management measures adopted by the relevant Regional Fisheries Management Organisation, namely the Indian Ocean Tuna Commission (IOTC) and where relevant, in keeping within the limits of the available surplus. The general objective is to enhance cooperation between the European Union and Madagascar, thereby creating a partnership framework within which to develop a sustainable fisheries policy and sound exploitation of fishery resources in the fishing zone of Madagascar, in the interests of both parties. Financial contribution: the annual financial contribution, which is EUR 1 566 250 for each of the first two years of the Protocol and EUR 1 487 500 for each of the following two years, is based on: In the event of the annual amount of catches of the species referred to the Protocol exceeds the reference tonnage of 15 750 tonnes, the amount of the annual financial contribution shall be increased by EUR 55 during the first two years of the Protocol, and EUR 50 during the last two years for each additional tonne caught. However, the annual amount paid by the European Union in respect of access to Madagascarâ€™s fishing zone shall not be more than twice the amount of the tonnage reference for the corresponding year. If the amounts caught by European Union vessels in Madagascarâ€™s fishing zone exceed a quantity corresponding to twice that total annual amount, the amount due in respect of the quantity exceeding that limit shall be paid the following year. Fishing opportunities: the Protocol provides for fishing opportunities in the following categories: New fishing opportunities: the new fishing opportunities and technical measures may be reviewed by mutual agreement within the Joint Committee. They may be adjusted by the Joint Committee insofar as the resolutions and recommendations adopted by the IOTC confirm that such adjustments guarantee the sustainable management of the fish species covered by this Protocol. In this case, the financial contribution shall be adjusted proportionately and pro rata temporis. Exploratory fishing surveys may be authorised in the Malagasy fishing zone to test the technical feasibility and economic viability of new fisheries. Duration of the Agreement: the new Protocol covers a period of four years from the date of provisional application â€“ i.e. from the date of its signature and 1 January 2015 at the earliest. BUDGETARY IMPLICATION: the total financial envelope allocated to this Protocol amounts to EUR 6.602 million from 2015 to 2018, including administrative management costs and human resources.</t>
  </si>
  <si>
    <t>Protocol amending the Marrakesh agreement establishing the World Trade Organization</t>
  </si>
  <si>
    <t>Bidegain</t>
  </si>
  <si>
    <t>A8-0237/2015</t>
  </si>
  <si>
    <t>2015/0029/NLE</t>
  </si>
  <si>
    <t>http://www.europarl.europa.eu/sides/getDoc.do?type=REPORT&amp;reference=A8-2015-0237&amp;language=EN</t>
  </si>
  <si>
    <t>Committee on International Trade</t>
  </si>
  <si>
    <t>International trade</t>
  </si>
  <si>
    <t>https://oeil.secure.europarl.europa.eu/oeil/popups/ficheprocedure.do?lang=en&amp;reference=2015/0029(NLE)</t>
  </si>
  <si>
    <t>https://oeil.secure.europarl.europa.eu/oeil/popups/summary.do?id=1382197&amp;t=e&amp;l=en</t>
  </si>
  <si>
    <t>PURPOSE: to conclude, on behalf of the European Union, of the protocol amending the Marrakesh agreement establishing the World Trade Organization (WTO). PROPOSED ACT: Council Decision. ROLE OF THE EUROPEAN PARLIAMENT: Council may adopt the act only if Parliament has given its consent to the act. BACKGROUND: the World Trade Organization (WTO) launched the Doha Round of trade negotiations, known as the Doha Development Agenda in November 2001. The negotiations on trade facilitation were launched in July 2004, based on a commitment to clarify and improve several articles of the General Agreement on Tariffs and Trade 1994 (GATT 1994): such as those concerning: (i) freedom of transit)</t>
  </si>
  <si>
    <t>Authorisation for Austria, Belgium and Poland to ratify, or to accede to, the Convention on the contract for the carriage of goods by inland waterways (CMNI)</t>
  </si>
  <si>
    <t>Svoboda</t>
  </si>
  <si>
    <t>A8-0231/2015</t>
  </si>
  <si>
    <t>2014/0345/NLE</t>
  </si>
  <si>
    <t>http://www.europarl.europa.eu/sides/getDoc.do?type=REPORT&amp;reference=A8-2015-0231&amp;language=EN</t>
  </si>
  <si>
    <t>Committee on Legal Affairs</t>
  </si>
  <si>
    <t>Legal affairs</t>
  </si>
  <si>
    <t>https://oeil.secure.europarl.europa.eu/oeil/popups/ficheprocedure.do?lang=en&amp;reference=2014/0345(NLE)</t>
  </si>
  <si>
    <t>https://oeil.secure.europarl.europa.eu/oeil/popups/summary.do?id=1395193&amp;t=e&amp;l=en</t>
  </si>
  <si>
    <t>PURPOSE: to authorise Austria, Belgium and Poland to ratify or to accede to, the Budapest Convention on the Contract for the Carriage of Goods by Inland Waterways ( CMNI). PROPOSED ACT: Council Decision. ROLE OF THE EUROPEAN PARLIAMENT: the Council may adopt the act only if Parliament has given its consent to the act. BACKGROUND: The Union is working towards the establishment of a common judicial area based on the principle of mutual recognition of judicial decisions. The Budapest Convention on the contract for the carriage of goods by inland waterways (CMNI) is a valuable instrument for promoting inland navigation across Europe. The Convention has been adopted by the Diplomatic Conference organised jointly by the Central Commission for the Navigation of the Rhine and the Danube Commission in collaboration with the United Nations Economic Commission for Europe. The Budapest Convention is not open to participation by regional economic integration organisations. As a result, the Union is not in a position to become a Contracting Party to the Budapest Convention. Eleven of the Member States of the Union, namely Belgium, Bulgaria, Croatia, Czech Republic, France, Germany, Hungary, Luxembourg, the Netherlands, Romania, Slovakia are Contracting Parties to the Budapest Convention. Belgium ratified the Convention on 5 August 2008. Austria and Poland, which have navigable inland waterways coming within the scope of the Convention, expressed their interest in becoming Contracting Parties. The remaining Member States of the Union indicated that they do not have inland waterways covered by the Budapest Convention and thus they do not have an interest in ratifying or acceding to the Convention. CONTENT: the Commission proposes that the Council authorise Austria and Poland to ratify or to accede to, the Budapest Convention on the Contract for the Carriage of Goods by Inland Waterways (CMNI). The Convention, which entered into force on 1 April 2005, has proven to be a great success and contributes to the internal market in the field of transport. It aims to harmonise contractual and inland navigational standards among European countries.</t>
  </si>
  <si>
    <t>Promoting free movement by simplifying the acceptance of certain public documents</t>
  </si>
  <si>
    <t>***II</t>
  </si>
  <si>
    <t>q</t>
  </si>
  <si>
    <t>Delvaux</t>
  </si>
  <si>
    <t>A8-0156/2016</t>
  </si>
  <si>
    <t>2013/0119/COD</t>
  </si>
  <si>
    <t>http://www.europarl.europa.eu/sides/getDoc.do?type=REPORT&amp;reference=A8-2016-0156&amp;language=EN</t>
  </si>
  <si>
    <t>Proposal to reject the Council position</t>
  </si>
  <si>
    <t>ENF</t>
  </si>
  <si>
    <t>-</t>
  </si>
  <si>
    <t>https://oeil.secure.europarl.europa.eu/oeil/popups/ficheprocedure.do?lang=en&amp;reference=2013/0119(COD)</t>
  </si>
  <si>
    <t>https://oeil.secure.europarl.europa.eu/oeil/popups/summary.do?id=1262461&amp;t=e&amp;l=en</t>
  </si>
  <si>
    <t>NA</t>
  </si>
  <si>
    <t>Transfer to the General Court of jurisdiction at first instance in EU civil service cases</t>
  </si>
  <si>
    <t>***I</t>
  </si>
  <si>
    <t>A8-0167/2016</t>
  </si>
  <si>
    <t>2015/0906/COD</t>
  </si>
  <si>
    <t>http://www.europarl.europa.eu/sides/getDoc.do?type=REPORT&amp;reference=A8-2016-0167&amp;language=EN</t>
  </si>
  <si>
    <t>vote: legislative resolution</t>
  </si>
  <si>
    <t>https://oeil.secure.europarl.europa.eu/oeil/popups/ficheprocedure.do?lang=en&amp;reference=2015/0906(COD)</t>
  </si>
  <si>
    <t>https://oeil.secure.europarl.europa.eu/oeil/popups/summary.do?id=1412861&amp;t=e&amp;l=en</t>
  </si>
  <si>
    <t>PURPOSE: transfer to the General Court of the European Union of jurisdiction, at first instance, in disputes between the Union and its servants. PROPOSED ACT: Regulation of the European Parliament and of the Council. ROLE OF THE EUROPEAN PARLIAMENT: the European Parliament decides in accordance with the ordinary legislative procedure and on an equal footing with the Council. BACKGROUND: Article 48 of Protocol No 3 on the Statute of the Court of Justice of the European Union, as amended by a Regulation (EU, Euratom) of the European Parliament and of the Council amending Protocol No 3 on the Statute of the Court of Justice, provides that the General Court, consisting of 40 Judges as from the date of entry into force of the amending Regulation, will consist of 47 Judges as from 1 September 2016, and of two Judges per Member State as from 1 September 2019. Increasing by seven the number of Judges of the General Court on 1 September 2016 will also require jurisdiction at first instance in disputes between the Union and its servants to be transferred to the General Court, which presupposes, the dissolution of the European Union Civil Service Tribunal (CST). CONTENT: the draft Regulation of the Parliament and of the Council set out below is based on Article 256(1) TFEU, the first and second paragraphs of Article 257 TFEU, the second paragraph of Article 281 TFEU, and Article 106a(1) EAEC. The proposed text: 1) repeals Council Decision 2004/752/EC, Euratom establishing the European Union Civil Service Tribunal and, in consequence thereof, Regulation (EU, Euratom) No 979/2012 of the European Parliament and of the Council relating to temporary Judges of the European Union Civil Service Tribunal</t>
  </si>
  <si>
    <t>Adjustment rate for direct payments in respect of 2015</t>
  </si>
  <si>
    <t>Siekierski</t>
  </si>
  <si>
    <t>A8-0174/2015</t>
  </si>
  <si>
    <t>2015/0070/COD</t>
  </si>
  <si>
    <t>http://www.europarl.europa.eu/sides/getDoc.do?type=REPORT&amp;reference=A8-2015-0174&amp;language=EN</t>
  </si>
  <si>
    <t>Committee on Agriculture and Rural Development</t>
  </si>
  <si>
    <t>Agriculture</t>
  </si>
  <si>
    <t>single vote</t>
  </si>
  <si>
    <t>https://oeil.secure.europarl.europa.eu/oeil/popups/ficheprocedure.do?lang=en&amp;reference=2015/0070(COD)</t>
  </si>
  <si>
    <t>https://oeil.secure.europarl.europa.eu/oeil/popups/summary.do?id=1383355&amp;t=e&amp;l=en</t>
  </si>
  <si>
    <t>PURPOSE: to fix the adjustment rate provided for in Regulation (EU) No 1306/2013 for direct payments in respect of calendar year 2015. PROPOSED ACT: Regulation of the European Parliament and of the Council. ROLE OF THE EUROPEAN PARLIAMENT: the European Parliament decides in accordance with the ordinary legislative procedure and on an equal footing with the Council. BACKGROUND: Article 25 of Regulation (EU) No 1306/2013 of the European Parliament and of the Council lays down that a reserve intended to provide additional support for the agricultural sector in the case of major crises affecting the agricultural production or distribution has to be established by applying, at the beginning of each year, a reduction to direct payments with the financial discipline mechanism referred to in Article 26 of that Regulation. Article 25 of this regulation determines that the total amount of the reserve for crises in agricultural sector shall be EUR 2 800 million with equal annual instalments of EUR 400 million (at 2011 prices) for the period 2014-2020 and shall be included under Heading 2 of the Multiannual Financial Framework. The calculation of the financial discipline adjustment rate is part of the preparation of the 2016 Draft Budget. The amount of the reserve for crises in the agricultural sector, foreseen to be included in the Commission 2016 Draft Budget, amounts to EUR 441.6 million in current prices. Based on the first estimates of budget appropriations for direct payments and market related expenditure, the net balance available for EAGF expenditure for 2016 is not likely to be exceeded. Article 8(1) of Regulation (EU) No 1307/2013 lays down that the adjustment rate applied to direct payments determined in accordance with Article 26 of Regulation (EU) No 1306/2013 is only to apply to direct payments in excess of EUR 2 000 to be granted to farmers in the corresponding calendar year. Furthermore, it provides that as a result of the gradual introduction of direct payments, the adjustment rate is only to apply to Bulgaria and Romania from 1 January 2016 and to Croatia from 1 January 2022. The Commission has to present a proposal to the European Parliament and to the Council concerning the adjustment rate no later than 31 March of the calendar year in respect of which that adjustment rate applies. CONTENT: this proposal aims to implement the provisions of Article 26 of Regulation (EU) No 1306/2013 and Article 8 of Regulation (EU) No 1307/2013. It seeks to set the percentage rate of the financial discipline adjustment rate in respect of calendar year 2015. The proposed Regulation lays down the amounts of direct payments under the support schemes listed in Annex I to Regulation (EU) No 1307/2013 to be granted to a farmer in excess of EUR 2 000 for an aid application submitted in respect of calendar year 2015 shall be reduced by 1.393041%. The reduction shall not apply in Bulgaria, Croatia and Romania. BUDGETARY IMPLICATION: the total reduction resulting from the application of financial discipline amounts to EUR 441.6 million. The percentage of the financial discipline adjustment rate is 1.393041%. The application of this adjustment rate will result in the reduction of the amounts of direct payments for budget lines covering expenditure relating to aid applications submitted by farmers in respect of calendar year 2015 (financial year 2016).</t>
  </si>
  <si>
    <t>Reduction in the sulphur content of certain liquid fuels</t>
  </si>
  <si>
    <t>Ferrara</t>
  </si>
  <si>
    <t>A8-0037/2016</t>
  </si>
  <si>
    <t>2014/0216/COD</t>
  </si>
  <si>
    <t>http://www.europarl.europa.eu/sides/getDoc.do?type=REPORT&amp;reference=A8-2016-0037&amp;language=EN</t>
  </si>
  <si>
    <t>https://oeil.secure.europarl.europa.eu/oeil/popups/ficheprocedure.do?lang=en&amp;reference=2014/0216(COD)</t>
  </si>
  <si>
    <t>https://oeil.secure.europarl.europa.eu/oeil/popups/summary.do?id=1352577&amp;t=e&amp;l=en</t>
  </si>
  <si>
    <t xml:space="preserve">PURPOSE: codification of Council Directive 1999/32/EC relating to a reduction in the sulphur content of certain liquid fuels and amending Directive 93/12/EEC. PROPOSED ACT: Directive of the European Parliament and of the Council. ROLE OF THE EUROPEAN PARLIAMENT: the European Parliament decides in accordance with the ordinary legislative procedure and on an equal footing with the Council. BACKGROUND: Council Directive 1999/32/EC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Directive 1999/32/EC of 26 April 1999 relating to a reduction in the sulphur content of certain liquid fuels and amending Directive 93/12/EEC. The new Directive will supersede the various acts incorporated in it </t>
  </si>
  <si>
    <t>Trade diversion into the European Union of certain key medicines</t>
  </si>
  <si>
    <t>A8-0038/2016</t>
  </si>
  <si>
    <t>2014/0165/COD</t>
  </si>
  <si>
    <t>http://www.europarl.europa.eu/sides/getDoc.do?type=REPORT&amp;reference=A8-2016-0038&amp;language=EN</t>
  </si>
  <si>
    <t>https://oeil.secure.europarl.europa.eu/oeil/popups/ficheprocedure.do?lang=en&amp;reference=2014/0165(COD)</t>
  </si>
  <si>
    <t>https://oeil.secure.europarl.europa.eu/oeil/popups/summary.do?id=1349166&amp;t=e&amp;l=en</t>
  </si>
  <si>
    <t xml:space="preserve">PURPOSE: codification of Council Regulation (EC) No 953/2003 of 26 May 2003 to avoid trade diversion into the European Union of certain key medicines. PROPOSED ACT: Regulation of the European Parliament and of the Council. ROLE OF THE EUROPEAN PARLIAMENT: the European Parliament decides in accordance with the ordinary legislative procedure and on an equal footing with the Council. BACKGROUND: Council Regulation (EC) No 953/2003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953/2003 to avoid trade diversion into the European Union of certain key medicines. The new Regulation will supersede the various acts incorporated in it </t>
  </si>
  <si>
    <t>Procedural safeguards for children suspected or accused in criminal proceedings</t>
  </si>
  <si>
    <t>Chinnici</t>
  </si>
  <si>
    <t>A8-0020/2015</t>
  </si>
  <si>
    <t>2013/0408/COD</t>
  </si>
  <si>
    <t>http://www.europarl.europa.eu/sides/getDoc.do?type=REPORT&amp;reference=A8-2015-0020&amp;language=EN</t>
  </si>
  <si>
    <t>Committee on Civil Liberties, Justice and Home Affairs</t>
  </si>
  <si>
    <t>Civil liberties, justice &amp; home affairs</t>
  </si>
  <si>
    <t>https://oeil.secure.europarl.europa.eu/oeil/popups/ficheprocedure.do?lang=en&amp;reference=2013/0408(COD)</t>
  </si>
  <si>
    <t>https://oeil.secure.europarl.europa.eu/oeil/popups/summary.do?id=1325662&amp;t=e&amp;l=en</t>
  </si>
  <si>
    <t>PURPOSE: to establish common minimum standards on procedural safeguards for children suspected or accused in criminal proceedings PROPOSED ACT :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asked the Commission to put forward proposals setting out a step by step approach to strengthening the rights of suspects and accused persons.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strengthening certain aspects of the presumption of innocence and of the right to be present at trial in criminal proceedings</t>
  </si>
  <si>
    <t>Payment services in the internal marketÂ </t>
  </si>
  <si>
    <t>Tajani</t>
  </si>
  <si>
    <t>A8-0266/2015</t>
  </si>
  <si>
    <t>2013/0264/COD</t>
  </si>
  <si>
    <t>http://www.europarl.europa.eu/sides/getDoc.do?type=REPORT&amp;reference=A8-2015-0266&amp;language=EN</t>
  </si>
  <si>
    <t>Committee on Economic and Monetary Affairs</t>
  </si>
  <si>
    <t>Economic &amp; monetary affairs</t>
  </si>
  <si>
    <t>https://oeil.secure.europarl.europa.eu/oeil/popups/ficheprocedure.do?lang=en&amp;reference=2013/0264(COD)</t>
  </si>
  <si>
    <t>https://oeil.secure.europarl.europa.eu/oeil/popups/summary.do?id=1289956&amp;t=e&amp;l=en</t>
  </si>
  <si>
    <t>PURPOSE: to help develop further an EU-wide market for electronic payments. PROPOSED ACT: Directive of the European Parliament and of the Council (amending Directives 2002/65/EC, 2013/36/EU and 2009/110/EC and repealing Directive 2007/64/EC). ROLE OF THE EUROPEAN PARLIAMENT: the European Parliament decides in accordance with the ordinary legislative procedure and on an equal footing with the Council. BACKGROUND: significant progress and integration of retail payments in the EU have been achieved over the past 12 years, with the current regulatory and legislative acquis on payments. Moreover, the retail payments market is very dynamic and has experienced a significant innovation pace in the last few years. At the same time, important areas of the payments market, especially card payments and new means of payments, such as internet and mobile payments, are often still fragmented along national borders making it difficult for innovative and easy-to-use digital payment services to develop efficiently and to provide consumers and retailers with convenient and secure payment methods. The review of the European framework and notably Directive 2007/64/EC on the Payment Services Directive (PSD) and the consultation on the Commission Green Paper â€˜Towards an integrated European market for card, internet and mobile paymentsâ€™ in 2012 have led to the conclusion that further measures and regulatory updates, including adjustments to the PSD, are required. In the Commissionâ€™s 2012 Communication â€œSingle Market Act II â€“ Together for new growthâ€, the modernisation of the legislative framework for retail payments has been identified as a key priority in view of its potential for new growth and innovation. The revision of the PSD and the preparation of a legislative proposal on multilateral interchange fees for card payments were defined as one of the key actions of the Commission for 2013. LEGAL BASIS: Article 114 of the Treaty on the Functioning of the European Union (TFEU). IMPACT ASSESSMENT: the impact assessment concluded that the best policy options to improve the existing situation by (i) reinforcing the Single Euro Payments Area (SEPA) project</t>
  </si>
  <si>
    <t>ILO Forced Labour Convention: social policy</t>
  </si>
  <si>
    <t>Le Hyaric</t>
  </si>
  <si>
    <t>A8-0243/2015</t>
  </si>
  <si>
    <t>2014/0259/NLE</t>
  </si>
  <si>
    <t>http://www.europarl.europa.eu/sides/getDoc.do?type=REPORT&amp;reference=A8-2015-0243&amp;language=EN</t>
  </si>
  <si>
    <t>Committee on Employment and Social Affairs</t>
  </si>
  <si>
    <t>Employment &amp; social affairs</t>
  </si>
  <si>
    <t>https://oeil.secure.europarl.europa.eu/oeil/popups/ficheprocedure.do?lang=en&amp;reference=2014/0259(NLE)</t>
  </si>
  <si>
    <t>https://oeil.secure.europarl.europa.eu/oeil/popups/summary.do?id=1382402&amp;t=e&amp;l=en</t>
  </si>
  <si>
    <t>PURPOSE: to authorise Member States to ratify, in the interest of the European Union, the Protocol of 2014 to the Forced Labour Convention, 1930, of the International Labour Organisation with regard to matters related to social policy. PROPOSED ACT: Council Decision. ROLE OF THE EUROPEAN PARLIAMENT: the European Parliament decides in accordance with the ordinary legislative procedure and on an equal footing with the Council. BACKGROUND: the Forced Labour Convention, 1930 (No 29) of the ILO is one of the ILOâ€™s eight fundamental Conventions that make up the core international labour standards, and it is considered a human rights instrument. Yet, more than 80 years later, despite almost universal ratification of the Convention, the practice still exists, albeit in different forms to those that provoked such concern in the early twentieth century. The ILO estimates that at least 20.9 million people globally are victims of forced labour. In 2014, the International Labour Conference adopted the Protocol on the forced labour convention seeks to address gaps in implementation and to make progress on preventing trafficking for labour exploitation and protecting and compensating victims of forced labour. The European Union (EU) is committed to promoting human rights and decent work and to eradicating trafficking in human beings, both internally and in its external relations. In ratifying ILO Conventions and related Protocols, EU Member States send an important signal on the coherence of the EUâ€™s policy in promoting fundamental principles and rights at work and improving working conditions worldwide. CONTENT: the proposed Decision seeks to authorise the Member States to ratify the Protocol of 2014 to the Forced Labour Convention, 1930, of the International Labour Organisation. The Protocol is a binding international agreement, subject to ratification, and is linked to the Convention. It creates legal obligations applicable to ratifying States and can only be ratified by States that have ratified the Convention. In accordance with case law of the Court of Justice of the European Union (ECJ), and more specifically on concluding and ratifying an ILO Convention, Member States are not able to decide to ratify the Protocol outside the framework of the EUâ€™s institutions, as parts of the Protocol fall into areas of EU competence. However, the EU as such cannot ratify an ILO Protocol, because under the ILO rules only States can be parties to such Protocols. The Protocolâ€™s provisions strengthen the international legal framework by establishing obligations to prevent forced labour and to provide victims with protection and access to remedies, such as compensation. The Protocol sets out the measures that ILO Member States must take to prevent forced labour, namely: The Protocol addresses areas of EU law that are already subject to an advanced degree of regulation: (i) certain aspects covered by EU social policy, in respect of which EU law sets minimum rules on working conditions</t>
  </si>
  <si>
    <t>Correct application of the law on customs and agricultural matters</t>
  </si>
  <si>
    <t>Jaakonsaari</t>
  </si>
  <si>
    <t>A8-0234/2015</t>
  </si>
  <si>
    <t>2013/0410/COD</t>
  </si>
  <si>
    <t>http://www.europarl.europa.eu/sides/getDoc.do?type=REPORT&amp;reference=A8-2015-0234&amp;language=EN</t>
  </si>
  <si>
    <t>Committee on the Internal Market and Consumer Protection</t>
  </si>
  <si>
    <t>Internal market &amp; consumer protection</t>
  </si>
  <si>
    <t>EFDD</t>
  </si>
  <si>
    <t>https://oeil.secure.europarl.europa.eu/oeil/popups/ficheprocedure.do?lang=en&amp;reference=2013/0410(COD)</t>
  </si>
  <si>
    <t>https://oeil.secure.europarl.europa.eu/oeil/popups/summary.do?id=1325157&amp;t=e&amp;l=en</t>
  </si>
  <si>
    <t>PURPOSE: to improve customs risk management and strengthen the detection and prevention of customs-related fraud. PROPOSED ACT: Regulation of the European Parliament and of the Council. . ROLE OF THE EUROPEAN PARLIAMENT: the European Parliament decides in accordance with the ordinary legislative procedure and on an equal footing with the Council. BACKGROUND: the fight against breach of customs legislation entails extensive exchange of information in the framework of cooperation both between Member States and between the latter and the Commission. While such cooperation has already been successful, a number of areas have been identified where further action is necessary, mainly as regards the functioning of the antifraud system in the customs field and the improvement of customs risk management at national and Union levels. There are several challenges. Â·  Address loopholes in the existing systems for the detection of customs-related fraud : the Commission considers that the effectiveness of current measures might be improved if the relevant services are supported by systematic availability of high-quality and timely data on container movements (Container Status Messages - CSMs) carrying goods, imports, exports and transit at national and EU levels. Â·  Enhance customs risk management and supply chain security at national and EU levels: there is a need to: (i) establish an equivalent level of customs controls for goods brought into/ taken out of the customs territory of the Union</t>
  </si>
  <si>
    <t>Trade in seal products</t>
  </si>
  <si>
    <t>BuÅŸoi</t>
  </si>
  <si>
    <t>A8-0186/2015</t>
  </si>
  <si>
    <t>2015/0028/COD</t>
  </si>
  <si>
    <t>http://www.europarl.europa.eu/sides/getDoc.do?type=REPORT&amp;reference=A8-2015-0186&amp;language=EN</t>
  </si>
  <si>
    <t>https://oeil.secure.europarl.europa.eu/oeil/popups/ficheprocedure.do?lang=en&amp;reference=2015/0028(COD)</t>
  </si>
  <si>
    <t>https://oeil.secure.europarl.europa.eu/oeil/popups/summary.do?id=1376852&amp;t=e&amp;l=en</t>
  </si>
  <si>
    <t>PURPOSE: to amend Regulation (EC) No 1007/2009 on trade in seal products to take account of the recommendations and rulings from the Dispute Settlement Body (DSB) of the World Trade Organisation (WTO). PROPOSED ACT: Regulation of the European Parliament and of the Council. ROLE OF THE EUROPEAN PARLIAMENT: the European Parliament decides in accordance with the ordinary legislative procedure and on an equal footing with the Council. BACKGROUND: Regulation (EC) No 1007/2009 introduced a general ban on placing seal products on the Union's market (Basic Regulation). Those measures were adopted in response to public moral concerns about the animal welfare aspects of the killing of seals. At the same time, seal hunting is an integral part of the culture and identity of the Inuit and other indigenous communities and makes a major contribution to their subsistence. It is for this reason that the Basic Regulation contains: an exception from the general ban for seal products derived from hunts traditionally conducted by Inuit and other indigenous communities that contribute to their subsistence ("the IC exception")</t>
  </si>
  <si>
    <t>Stabilisation and Association Agreement with the former Yugoslav Republic of Macedonia (protocol to take account of the accession of Croatia)</t>
  </si>
  <si>
    <t>Vajgl</t>
  </si>
  <si>
    <t>A8-0188/2015</t>
  </si>
  <si>
    <t>2013/0386/NLE</t>
  </si>
  <si>
    <t>http://www.europarl.europa.eu/sides/getDoc.do?type=REPORT&amp;reference=A8-2015-0188&amp;language=EN</t>
  </si>
  <si>
    <t>Committee on Foreign Affairs</t>
  </si>
  <si>
    <t>Foreign &amp; security policy</t>
  </si>
  <si>
    <t>https://oeil.secure.europarl.europa.eu/oeil/popups/ficheprocedure.do?lang=en&amp;reference=2013/0386(NLE)</t>
  </si>
  <si>
    <t>https://oeil.secure.europarl.europa.eu/oeil/popups/summary.do?id=1355400&amp;t=e&amp;l=en</t>
  </si>
  <si>
    <t>Stabilisation and Association Agreement with Serbia (protocol to take account of the accession of Croatia)</t>
  </si>
  <si>
    <t>McAllister</t>
  </si>
  <si>
    <t>A8-0189/2015</t>
  </si>
  <si>
    <t>2014/0039/NLE</t>
  </si>
  <si>
    <t>http://www.europarl.europa.eu/sides/getDoc.do?type=REPORT&amp;reference=A8-2015-0189&amp;language=EN</t>
  </si>
  <si>
    <t>https://oeil.secure.europarl.europa.eu/oeil/popups/ficheprocedure.do?lang=en&amp;reference=2014/0039(NLE)</t>
  </si>
  <si>
    <t>https://oeil.secure.europarl.europa.eu/oeil/popups/summary.do?id=1352050&amp;t=e&amp;l=en</t>
  </si>
  <si>
    <t>Scientific and technological cooperation with India: renewal of the agreement</t>
  </si>
  <si>
    <t>Buzek</t>
  </si>
  <si>
    <t>A8-0179/2015</t>
  </si>
  <si>
    <t>2014/0293/NLE</t>
  </si>
  <si>
    <t>http://www.europarl.europa.eu/sides/getDoc.do?type=REPORT&amp;reference=A8-2015-0179&amp;language=EN</t>
  </si>
  <si>
    <t>Committee on Industry, Research and Energy</t>
  </si>
  <si>
    <t>Industry, research &amp; energy</t>
  </si>
  <si>
    <t>https://oeil.secure.europarl.europa.eu/oeil/popups/ficheprocedure.do?lang=en&amp;reference=2014/0293(NLE)</t>
  </si>
  <si>
    <t>https://oeil.secure.europarl.europa.eu/oeil/popups/summary.do?id=1380762&amp;t=e&amp;l=en</t>
  </si>
  <si>
    <t>PURPOSE: to renew the Agreement for scientific and technological cooperation between the European Community and India. PROPOSED ACT: Council Decision. ROLE OF THE EUROPEAN PARLIAMENT: Council may adopt the act only if Parliament has given its consent to the act. BACKGROUND: the Agreement on scientific and technological cooperation between the European Community and India was signed in New Delhi on 23 November 2001. This Agreement stipulates that it shall be concluded for an initial period of five years and may be renewed by mutual agreement between the Parties after evaluation during the last year of each successive period. By its Decision 2009/501/EC of 19 January 2009, the Council approved the renewal of the Agreement for a further period of five years, until 17 May 2015. Renewal of the Agreement for five more years would be in the interest of both Parties so as to maintain continuity in the scientific and technological relations between India and the European Union. It is now necessary to renew the Agreement. CONTENT: the proposal calls on the Council to renew the Agreement for scientific and technological cooperation between the European Community and India for an additional period of five years. The content of the renewed Agreement is identical to the current Agreement. The renewed Agreement takes account of the entry into force of the Treaty of Lisbon and replaces the term â€œEuropean Communityâ€ with â€œEuropean Unionâ€. BUDGETARY IMPLICATION: the implementation of the Agreement involves a financial envelope of EUR 70 000 from 2015 to 2020.</t>
  </si>
  <si>
    <t>Scientific and technological cooperation with the Faroe Islands: Horizon 2020</t>
  </si>
  <si>
    <t>A8-0180/2015</t>
  </si>
  <si>
    <t>2014/0228/NLE</t>
  </si>
  <si>
    <t>http://www.europarl.europa.eu/sides/getDoc.do?type=REPORT&amp;reference=A8-2015-0180&amp;language=EN</t>
  </si>
  <si>
    <t>https://oeil.secure.europarl.europa.eu/oeil/popups/ficheprocedure.do?lang=en&amp;reference=2014/0228(NLE)</t>
  </si>
  <si>
    <t>https://oeil.secure.europarl.europa.eu/oeil/popups/summary.do?id=1378637&amp;t=e&amp;l=en</t>
  </si>
  <si>
    <t>PURPOSE: to conclude the Agreement for scientific and technological cooperation between the European Union and the Faroe Islands associating the Faroe Islands to Horizon 2020 - the Framework Programme for Research and Innovation (2014-2020). PROPOSED ACT: Council Decision. ROLE OF THE EUROPEAN PARLIAMENT: Council may adopt the act only if Parliament has given its consent to the act. BACKGROUND: on 18 March 2014 the Council authorised the Commission to open negotiations, on behalf of the European Union, with the Faroe Islands on an Agreement between the European Union and the Faroe Islands associating the Faroe Islands to Horizon 2020 - the Framework Programme for Research and Innovation (2014-2020). Negotiations were concluded and resulted in the attached draft agreement text. It is now necessary to approve the Agreement on behalf of the European Union. CONTENT: under this proposal, the Council is called upon to adopt a Decision aiming to approve the Agreement for scientific and technological cooperation between the European Union and the Faroe Islands associating the Faroe Islands to Horizon 2020 - the Framework Programme for Research and Innovation. Main provisions: the Faroes shall participate as associated country, under the terms and conditions established by, or referred to, in this Agreement and its Annexes, to Horizon 2020 and by Council Decision 2013/743/EU, establishing the Specific Programme Implementing Horizon 2020. In addition to the association of the Programme, cooperation may include: Terms and conditions: the draft Agreement lays down the conditions for participation of the Faroes in indirect actions and in the activities of the Joint Research Centre of the European Commission under the same conditions as those applicable to legal entities of Member States of the Union. A series of conditions are laid down as regards the allocation of intellectual property rights and the rules governing the financial contribution of the faroes to Horizon 2020.</t>
  </si>
  <si>
    <t>Seafarers</t>
  </si>
  <si>
    <t>Morin-Chartier</t>
  </si>
  <si>
    <t>A8-0127/2015</t>
  </si>
  <si>
    <t>2013/0390/COD</t>
  </si>
  <si>
    <t>http://www.europarl.europa.eu/sides/getDoc.do?type=REPORT&amp;reference=A8-2015-0127&amp;language=EN</t>
  </si>
  <si>
    <t>https://oeil.secure.europarl.europa.eu/oeil/popups/ficheprocedure.do?lang=en&amp;reference=2013/0390(COD)</t>
  </si>
  <si>
    <t>https://oeil.secure.europarl.europa.eu/oeil/popups/summary.do?id=1323731&amp;t=e&amp;l=en</t>
  </si>
  <si>
    <t>PURPOSE: to amend several European Directives in order to improve the level of information and consultation of seagoing workers in all Directives. PROPOSED ACT: Directive of the European Parliament and of the Council. ROLE OF THE EUROPEAN PARLIAMENT: the European Parliament decides in accordance with the ordinary legislative procedure and on an equal footing with the Council. BACKGROUND: the EU labour law directives are generally applicable to all sectors of activity and all categories of workers. Nevertheless, seafarers are excluded or can be excluded from the scope of six directives, without any express justification. The directives concerned are the following: Directive 2008/94/EC relating to the protection of employees in the event of the insolvency of their employer (hereafter referred to as â€˜the Employer Insolvency Directiveâ€™)</t>
  </si>
  <si>
    <t>Scientific and technological cooperation with Switzerland: Horizon 2020 and ITER activities</t>
  </si>
  <si>
    <t>A8-0181/2015</t>
  </si>
  <si>
    <t>2014/0304/NLE</t>
  </si>
  <si>
    <t>http://www.europarl.europa.eu/sides/getDoc.do?type=REPORT&amp;reference=A8-2015-0181&amp;language=EN</t>
  </si>
  <si>
    <t>https://oeil.secure.europarl.europa.eu/oeil/popups/ficheprocedure.do?lang=en&amp;reference=2014/0304(NLE)</t>
  </si>
  <si>
    <t>https://oeil.secure.europarl.europa.eu/oeil/popups/summary.do?id=1378636&amp;t=e&amp;l=en</t>
  </si>
  <si>
    <t>PURPOSE: conclude an Agreement for scientific and technological cooperation between the European Union and European Atomic Energy Community (EURATOM) and Switzerland associating this country to Horizon 2020 - the Framework Programme for Research and Innovation and the Research and Training Programme of the European Atomic Energy Community complementing Horizon 2020 and regulating Switzerland's participation in the ITER activities carried out by Fusion for Energy. PROPOSED ACT: Council Decision. ROLE OF THE EUROPEAN PARLIAMENT: Council may adopt the act only if Parliament has given its consent to the act. BACKGROUND: on 15 November 2013, the Council authorised the Commission to open negotiations, on behalf of the European Union and EURATOM, with Switzerland in order to conclude an Agreement between the European Union and EURATOM and this country to Horizon 2020 - the Framework Programme for Research and Innovation and the Research and Training Programme of EURATOM complementing Horizon 2020, and regulating Switzerland's participation in the ITER activities carried out by Fusion for Energy. Negotiations were completed on 24 July 2014. It is now necessary to conclude the Agreement on behalf of the European Union. CONTENT: this proposal calls on the Council to conclude the Agreement on behalf of the European Union. The text of the Agreement is attached to the proposed Council Decision.</t>
  </si>
  <si>
    <t>EU-Palau Agreement on the short-stay visa waiver</t>
  </si>
  <si>
    <t>Gabriel</t>
  </si>
  <si>
    <t>A8-0177/2016</t>
  </si>
  <si>
    <t>2015/0193/NLE</t>
  </si>
  <si>
    <t>http://www.europarl.europa.eu/sides/getDoc.do?type=REPORT&amp;reference=A8-2016-0177&amp;language=EN</t>
  </si>
  <si>
    <t>https://oeil.secure.europarl.europa.eu/oeil/popups/ficheprocedure.do?lang=en&amp;reference=2015/0193(NLE)</t>
  </si>
  <si>
    <t>https://oeil.secure.europarl.europa.eu/oeil/popups/summary.do?id=1416143&amp;t=e&amp;l=en</t>
  </si>
  <si>
    <t>PURPOSE: to conclude the Agreement between the European Union and the Republic of Palau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with Palau were opened on 17 December 2014 and conducted by exchange of letters. During further exchanges agreement was reached on all aspects. The agreement was initialled by an exchange of letters between the chief negotiators on 27 May 2015 (Palau)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the Republic of Palau on the short-stay visa waiver. The content of the agreement may be summarised as follows: Purpose and duration of stay: the agreement provides for visa-free travel for the citizens of the European Union and for the citizens of Palau when travelling to the territory of the other Contracting Party for a maximum period of 90 days in any 180-day period. In order to safeguard equal treatment of all EU citizens, a provision has been included in the agreement stating that Palau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Palau to stay for 90 days in any 180-day on the territory of each of those Member States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Palau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Palau to stay only in those Member Statesâ€™ European territories. The provisions of the Agreement do not apply to the United Kingdom and Ireland. The Agreement establishes a Joint Committee for the management of the Agreement, which shall adopt its rules of procedure.</t>
  </si>
  <si>
    <t>EU-Tonga Agreement on the short-stay visa waiver</t>
  </si>
  <si>
    <t>A8-0179/2016</t>
  </si>
  <si>
    <t>2015/0196/NLE</t>
  </si>
  <si>
    <t>http://www.europarl.europa.eu/sides/getDoc.do?type=REPORT&amp;reference=A8-2016-0179&amp;language=EN</t>
  </si>
  <si>
    <t>https://oeil.secure.europarl.europa.eu/oeil/popups/ficheprocedure.do?lang=en&amp;reference=2015/0196(NLE)</t>
  </si>
  <si>
    <t>https://oeil.secure.europarl.europa.eu/oeil/popups/summary.do?id=1413789&amp;t=e&amp;l=en</t>
  </si>
  <si>
    <t>PURPOSE: to conclude the Agreement between the European Union and the Kingdom of Tongo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Tonga were opened on 19 November 2014 in Brussels. During that meeting the entire draft text could be reviewed and agreement was reached on all its aspects. After a number of subsequent informal exchanges, the agreement was initialled by an exchange of letters between the chief negotiators on 29 May 2015 (Tonga)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the Kingdom of Tongo on the short-stay visa waiver. The content of the agreement may be summarised as follows: Purpose and duration of stay: the agreement provides for visa-free travel for the citizens of the European Union and for the citizens of Tongo when travelling to the territory of the other Contracting Party for a maximum period of 90 days in any 180-day period. In order to safeguard equal treatment of all EU citizens, a provision has been included in the agreement stating that Tonga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Tonga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Tongo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Tongo to stay only in those Member Statesâ€™ European territories. The provisions of the Agreement do not apply to the United Kingdom and Ireland. The Agreement establishes a Joint Committee for the management of the Agreement, which shall adopt its rules of procedure.</t>
  </si>
  <si>
    <t>EU-Colombia Agreement on the short-stay visa waiver</t>
  </si>
  <si>
    <t>A8-0178/2016</t>
  </si>
  <si>
    <t>2015/0201/NLE</t>
  </si>
  <si>
    <t>http://www.europarl.europa.eu/sides/getDoc.do?type=REPORT&amp;reference=A8-2016-0178&amp;language=EN</t>
  </si>
  <si>
    <t>https://oeil.secure.europarl.europa.eu/oeil/popups/ficheprocedure.do?lang=en&amp;reference=2015/0201(NLE)</t>
  </si>
  <si>
    <t>https://oeil.secure.europarl.europa.eu/oeil/popups/summary.do?id=1415543&amp;t=e&amp;l=en</t>
  </si>
  <si>
    <t>PURPOSE: to conclude the Agreement between the European Union and the Republic of Colombia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Regulation (EU) No 509/2014 transferred 19 countries to Annex II, which lists the third countries whose nationals are exempt from the visa requirement. Those 19 countries are: Colombia, Dominica, Grenada, Kiribati, Marshall Islands, Micronesia, Nauru, Palau, Peru, Saint Lucia, Saint Vincent and the Grenadines, Samoa, Solomon Islands, Timor-Leste, Tonga, Trinidad and Tobago, Tuvalu, the United Arab Emirates and Vanuatu. Colombia and Peru were, according to Recital 5 of Regulation (EU) No 509/2014 and the joint declaration issued at the time of adoption, subject to a specific procedure which required a further assessment of those countries against the relevant criteria, before the Commission could present to the Council recommendations for decisions authorising the opening of negotiations on visa waiver agreements with those two countries. In October 2014, the Commission adopted a report broadly assessing the situation of Colombia. The Commission concluded that the significant improvement of the Colombian economic and social situation in recent years provided justification that Colombians should be granted visa-free access to the Member States' territory. In addition, the visa waiver agreement contains the necessary safeguards to suspend or terminate the agreement should this be required to avoid security or migration risks for the Union. In March 2015, the Commission presented a Recommendation to the Council to authorise it to start negotiations on visa waiver agreements with Colombia and Peru. On 19 May 2015, the Council addressed negotiating directives to the Commission. The negotiations with Colombia were opened on 20 May 2015 in Brussels. The agreement was initialled by the chief negotiators on 9 June 2015.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Colombia on the short-stay visa waiver. The content of the agreement may be summarised as follows: Purpose and duration of stay: the agreement provides for visa-free travel for the citizens of the European Union and for the citizens of Colombia when travelling to the territory of the other Contracting Party for a maximum period of 90 days in any 180-day period. In order to safeguard equal treatment of all EU citizens, a provision has been included in the agreement stating that Colombia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Colombia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Colombia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Biometric passports: the Agreement includes a number of declarations: Territorial application: in the case of France and the Netherlands, the visa waiver would entitle nationals of Colombia to stay only in those Member Statesâ€™ European territories. The provisions of the Agreement do not apply to the United Kingdom and Ireland. The Agreement establishes a Joint Committee for the management of the Agreement, which shall adopt its rules of procedure.</t>
  </si>
  <si>
    <t>Expansion of trade in Information Technology Products (ITA)</t>
  </si>
  <si>
    <t>Rowohl</t>
  </si>
  <si>
    <t>A8-0186/2016</t>
  </si>
  <si>
    <t>2016/0067/NLE</t>
  </si>
  <si>
    <t>http://www.europarl.europa.eu/sides/getDoc.do?type=REPORT&amp;reference=A8-2016-0186&amp;language=EN</t>
  </si>
  <si>
    <t>https://oeil.secure.europarl.europa.eu/oeil/popups/ficheprocedure.do?lang=en&amp;reference=2016/0067(NLE)</t>
  </si>
  <si>
    <t>https://oeil.secure.europarl.europa.eu/oeil/popups/summary.do?id=1431302&amp;t=e&amp;l=en</t>
  </si>
  <si>
    <t>PURPOSE: to conclude, on behalf of the European Union, an agreement in the form of a Declaration on the expansion of Trade in Information Technology Products (ITA). PROPOSED ACT: Council Decision. ROLE OF THE EUROPEAN PARLIAMENT: Council may adopt the act only if Parliament has given its consent to the act. BACKGROUND: the "Ministerial Declaration on Trade in Information Technology Products", known as the Information Technology Agreement (ITA), was concluded by 29 WTO Member States at the Singapore Ministerial Conference in 1996. The ITA entered into force in the European Union in 1997. Today, the ITA counts 82 participants, or half of WTO Members, and covers 97 % of trade in this sector. The ITA requires that each participant eliminates and binds customs duties at zero on a Most Favoured Nation basis for all information technology (IT) products covered. The ITA covers about 200 tariff lines, including computers, telephones, but also inputs, components and machinery for the production of IT goods. The ITA Ministerial Declaration establishes that participants shall meet periodically under the auspices of the Council on Trade in Goods to review the product coverage specified in the Attachments, with a view to agreeing, by consensus, whether in the light of technological developments, experience in applying the tariff concessions, or changes to the HS nomenclature, the Attachments should be modified to incorporate additional products. In May 2012, several countries proposed to expand the product coverage of the ITA. On 24 July 2015, the text of the "Declaration on the Expansion of Trade on Information Technology Products" was agreed, with a view to bind and eliminate customs duties on an additional list of 201 IT products. Annual trade in these 201 products is valued at over USD 1.3 trillion per year, and accounts for approximately 10 % of total global trade today. The participants agreed on the staging commitments for each product listed in document G/MA/W/117. The agreement in the form of a Declaration on the Expansion of the ITA (and the schedules containing the staging commitments of the participants) was adopted by the Ministers of the participant countries on 16 December 2015. IMPACT ASSESSMENT: an economic assessment was made by an external company before the negotiations started. With the final results of the negotiations now known, the Commission has made its own in-house assessment, of which the following three elements are the most important findings: CONTENT: under this draft Decision, the Council is called upon to approve, on behalf of the European Union, the Declaration on the Expansion of Trade in Information Technology Products (ITA), together with the schedules submitted by other participants in the negotiations and which are contained in the WTO document G/MA/W/117. The objective of the ITA expansion is to eliminate duties on IT goods not included in the original ITA. BUDGETARY IMPLICATIONS: in total the European Union is expected to lose EUR 1.5 billion in duties on IT goods. However, this loss will be spread out over a total of 7 years. Most low duties will be eliminated at entry into force, representing 25 % of duty value. After 3 years more than 60 % of duty will have been phased out, while 30 % will only be eliminated after 7 years.</t>
  </si>
  <si>
    <t>EU-Philippines Framework Agreement on Partnership and Cooperation (accession of Croatia)</t>
  </si>
  <si>
    <t>Brok</t>
  </si>
  <si>
    <t>A8-0148/2016</t>
  </si>
  <si>
    <t>2014/0224/NLE</t>
  </si>
  <si>
    <t>http://www.europarl.europa.eu/sides/getDoc.do?type=REPORT&amp;reference=A8-2016-0148&amp;language=EN</t>
  </si>
  <si>
    <t>https://oeil.secure.europarl.europa.eu/oeil/popups/ficheprocedure.do?lang=en&amp;reference=2014/0224(NLE)</t>
  </si>
  <si>
    <t>https://oeil.secure.europarl.europa.eu/oeil/popups/summary.do?id=1374551&amp;t=e&amp;l=en</t>
  </si>
  <si>
    <t>PURPOSE: to conclude, on behalf of the European Union and its Member States, the Protocol to the Framework Agreement on Partnership and Cooperation between the European Community and its Member States, of the one part, and the Philippines, of the other part, to take account of the accession of Croatia to the European Union. PROPOSED ACT: Council Decision. ROLE OF THE EUROPEAN PARLIAMENT: Council may adopt the act only if Parliament has given its consent to the act. BACKGROUND: according to its Act of Accession, Croatia undertakes to accede to the international agreements signed or concluded by the European Union and its Member States by means of a protocol to those agreements. The Framework Agreement on Partnership and Cooperation between the European Union and its Member States, of the one part, and the Philippines, of the other part, was signed in Phnom Penh on 11 July 2012. The Agreement is currently undergoing ratification and has not yet entered into force. Following a Council Decision on the signing, on behalf of the European Union and its Member States, of the Protocol to the Framework Agreement on Partnership and Cooperation between the European Union and its Member States, of the one part, and the Philippines, of the other part, to take account of the accession Croatia to the European Union, the Protocol was signed. It is now necessary to approve the Protocol on behalf of the Union and its Member States. CONTENT: under this proposal, the Council is called upon to adopt a decision aiming to approve the Framework Agreement on Partnership and Cooperation between the European Community and its Member States, of the one part, and the Philippines, of the other part, to take account of the accession of Croatia to the European Union on behalf of the European Union and its Member States. The proposed Protocol incorporates Croatia as contracting party to the Agreement and commits the EU to providing the authentic version of the Agreement in the Croatian language.</t>
  </si>
  <si>
    <t>EU-Philippines Framework Agreement on Partnership and Cooperation (consent)</t>
  </si>
  <si>
    <t>A8-0149/2016</t>
  </si>
  <si>
    <t>2013/0441/NLE</t>
  </si>
  <si>
    <t>http://www.europarl.europa.eu/sides/getDoc.do?type=REPORT&amp;reference=A8-2016-0149&amp;language=EN</t>
  </si>
  <si>
    <t>https://oeil.secure.europarl.europa.eu/oeil/popups/ficheprocedure.do?lang=en&amp;reference=2013/0441(NLE)</t>
  </si>
  <si>
    <t>https://oeil.secure.europarl.europa.eu/oeil/popups/summary.do?id=1378863&amp;t=e&amp;l=en</t>
  </si>
  <si>
    <t>PURPOSE: to conclude the Framework Agreement on Partnership and Cooperation between the European Union and its Member States, of the one part, and the Philippines, of the other part. PROPOSED ACT: Council Decision. ROLE OF THE EUROPEAN PARLIAMENT: Council may adopt the act only if Parliament has given its consent to the act. BACKGROUND: in November 2004, the Council authorised the Commission to negotiate individual Framework Agreements on Partnership and Cooperation (PCA) with Thailand, Indonesia, Singapore, the Philippines, Malaysia and Brunei. Negotiations with the Philippines started in February 2009 and were concluded in June 2010. Both sides initialled the PCA on 25 June 2010. The PCA was signed in Phnom Penh on 11 July 2012, on the occasion of the ASEAN Regional Forum ministerial meeting. The PCA with the Philippines is the first-ever bilateral agreement with the Philippines and supersedes the current legal framework of the 1980 Cooperation Agreement between the European Economic Community and member countries of the Association of South-East Asian Nations (ASEAN). It is now necessary to approve the Framework-Agreement on behalf of the European Union. LEGAL BASIS: the Commission notes that Council Decision No 2012/272/EU on the signature of the PCA with the Philippines is the subject of Court Case C-377/12: the Commission asked the Court to annul the above-mentioned Decision insofar as the Council had added the legal bases relating to transport (Articles 91 and 100 TFEU), readmission (Article 79(3) TFEU) and the environment (Article 191(4) TFEU). The Commission asked the Court to maintain the effects of the contested decision. Subject to the Court ruling in Case-377/12, this proposal for a Council Decision on the conclusion of the PCA is based on Articles 207, 209 and 218(6). The Framework Agreement draws the attention of the Council to the recital in the Agreement relating to the specific position of the UK, Ireland and Denmark based on Protocols 21 and 22 of the Treaties. The addition of this recital is due to the genesis of this text only. Depending on the outcome of case C-377/12, currently pending before the Court of Justice, this recital may have to be dropped or reworded at a later stage. The Commission takes the view that, as long as this case is pending, the procedure for conclusion of this Agreement cannot be finalised. CONTENT: with this proposed Decision, the Council is called upon to approve, on behalf of the Union, the Framework Agreement on Partnership and Cooperation between the European Union and its Member States, of the one part, and the Philippines, of the other part. General principles and political dialogue: the PCA with the Philippines marks an important step towards strengthening bilateral relations and the EUâ€™s role in South-East Asia, based on shared universal values such as democracy and human rights. It paves the way for enhanced political, regional and global cooperation. Foreign policy: the PCA contains commitments which are central to the EUâ€™s foreign policy, including provisions on: It also includes areas of current interest such as the peace process and disaster risk management. Economic and trade cooperation: the PCA considerably broadens the scope for mutual engagement in the economic and trade domain. It has an important trade cooperation section, which should facilitate free trade agreement (FTA) negotiations. The conclusion of the PCA is in line with the EU's objective of creating a comprehensive and coherent economic and political framework for relations between the EU and ASEAN countries. Additionally, the PCA has an important development component, including strict provisions on protecting the EUâ€™s financial interests. Sectoral cooperation: the PCA strengthens the sectoral cooperation across a wide range of policy fields, such as: Institutional Framework: the draft Agreement also includes institutional provisions to put in place a joint committee composed of representatives of the two Parties with the aim of ensuring the correct application of the Agreement and resolving conflicts.</t>
  </si>
  <si>
    <t>Macro-financial assistance to Tunisia</t>
  </si>
  <si>
    <t>Sarnez</t>
  </si>
  <si>
    <t>A8-0187/2016</t>
  </si>
  <si>
    <t>2016/0039/COD</t>
  </si>
  <si>
    <t>http://www.europarl.europa.eu/sides/getDoc.do?type=REPORT&amp;reference=A8-2016-0187&amp;language=EN</t>
  </si>
  <si>
    <t>https://oeil.secure.europarl.europa.eu/oeil/popups/ficheprocedure.do?lang=en&amp;reference=2016/0039(COD)</t>
  </si>
  <si>
    <t>https://oeil.secure.europarl.europa.eu/oeil/popups/summary.do?id=1423631&amp;t=e&amp;l=en</t>
  </si>
  <si>
    <t>PURPOSE: to providing further macro-financial assistance to Tunisia in order to strengthen its economy and implement a structural reform programme. PROPOSED ACT: Decision of the European Parliament and of the Council. ROLE OF THE EUROPEAN PARLIAMENT: the European Parliament decides in accordance with the ordinary legislative procedure and on an equal footing with the Council. BACKGROUND: Tunisia was the first Mediterranean country to sign an Association Agreement with the EU on 17 July 1995, which came into force on 1 March 1998. Tunisia is a country covered by the European Neighbourhood Policy (ENP) and it should be considered to be eligible to receive macro-financial assistance from the Union. In parallel to this political transition process, the Tunisian economy has suffered from continuous domestic unrest, regional instability (including the impact of the Libyan conflicts) and a weak international environment (particularly in the Union, Tunisiaâ€™s main trading partner). These unfavourable developments substantially weakened its growth performance, as well as its fiscal and balance of payments positions. Since 2011, the Union has expressed its unequivocal commitment to supporting Tunisia in its economic and political reform process. It has increased its financial support to Tunisia, strengthening its cooperation in many fields, including the civil society the electoral system, security, regional development and social and economic reforms. And it has offered the possibility of concluding a Deep and Comprehensive Free Trade Area agreement, the negotiations of which were launched in October 2014. Tunisia reached in mid-April 2013 an agreement with the International Monetary Fund (IMF) on a 24-month Stand-By Arrangement (SBA) in the amount of USD 1.75 billion, which was approved by the IMF Board on June 2013, and which was subsequently extended until December 2015. It also requested in August 2013 complementary Macro-Financial Assistance (MFA) from the EU. In response, the European Commission proposed a MFA of EUR 250 million in December 2013 in the form of loans (MFA-I), which the co-legislators raised to EUR 300 million and approved in May 2014 (Decision No 534/2014/EU). This amount is being successfully implemented. Following the completion of the 6th review of the IMF programme last September, Tunisia requested a successor arrangement with the IMF, probably of a 4-year duration. The new IMF programme is still under negotiation but expected to be sent for IMF Board approval in the spring of 2016. In 2015, the Tunisia's economy has been significantly affected by several terrorist attacks that have targeted key economic industries like tourism and transport as well as aiming to disrupt the consolidation of its political transition. In this context, Tunisia requested a second MFA operation from the EU in the amount of EUR 500 million, which would accompany the successor IMF programme. CONTENT: the proposal seeks to make MFA available to Tunisia for a total maximum amount of EUR 500 million, provided in the form of a medium term loan. The assistance will contribute to cover Tunisia's residual external financing needs in 2016-17, as identified by the Commission based on the estimates of the IMF. The assistance, to be disbursed in three instalments (EUR 200 million, EUR 150 million and EUR 150 million, respectively), should help the country overcome its difficult economic and balance of payments situation it is experiencing, which has been exacerbated by the terrorist attacks it suffered in 2015 and by persistent domestic and regional unrest. It will also promote structural reforms aimed at raising sustainable economic growth and improving public finance management. The assistance will be managed by the Commission. The disbursements would be conditional on successful programme reviews under the new IMF's financial arrangement. Specific provisions on the prevention of fraud and other irregularities, consistent with the Financial Regulation, are applicable. The Commission will target structural reforms aimed at improving the overall macroeconomic management and the conditions for sustainable growth (e.g. targeting the transparency and efficiency of public finance management</t>
  </si>
  <si>
    <t>Animal health</t>
  </si>
  <si>
    <t>Selimovic</t>
  </si>
  <si>
    <t>A8-0041/2016</t>
  </si>
  <si>
    <t>2013/0136/COD</t>
  </si>
  <si>
    <t>http://www.europarl.europa.eu/sides/getDoc.do?type=REPORT&amp;reference=A8-2016-0041&amp;language=EN</t>
  </si>
  <si>
    <t>https://oeil.secure.europarl.europa.eu/oeil/popups/ficheprocedure.do?lang=en&amp;reference=2013/0136(COD)</t>
  </si>
  <si>
    <t>https://oeil.secure.europarl.europa.eu/oeil/popups/summary.do?id=1264759&amp;t=e&amp;l=en</t>
  </si>
  <si>
    <t>PURPOSE: to lay down rules for the prevention and control of animal diseases, which are transmissible to animals or to human beings. PROPOSED ACT: Regulation of the European Parliament and of the Council. ROLE OF THE EUROPEAN PARLIAMENT: the European Parliament decides in accordance with the ordinary legislative procedure and on an equal footing with the Council. BACKGROUND: the current EU animal health legislative framework involves almost 50 basic Directives and Regulations and some 400 pieces of secondary legislation, some of them adopted as early as 1964. The main elements of the existing policy were drawn up largely between 1988 and 1995 when there were only twelve Member States. New challenges, such as new diseases, have since emerged, and certain existing ones have reappeared. Trading conditions have also changed, with volumes of trade in animals and animal products increasing greatly, both within the EU and with third countries. There have, furthermore, been important scientific and technological developments, as well as important institutional changes within the EU. A number of problems have been identified in regard to the existing legislation: with respect to the general policy approach: - the high complexity of the current Community Animal Health Policy (CAHP)</t>
  </si>
  <si>
    <t>Aid scheme for the supply of fruit and vegetables, bananas and milk in the educational establishments</t>
  </si>
  <si>
    <t>Tarabella</t>
  </si>
  <si>
    <t>A8-0006/2016</t>
  </si>
  <si>
    <t>2014/0014/COD</t>
  </si>
  <si>
    <t>http://www.europarl.europa.eu/sides/getDoc.do?type=REPORT&amp;reference=A8-2016-0006&amp;language=EN</t>
  </si>
  <si>
    <t>https://oeil.secure.europarl.europa.eu/oeil/popups/ficheprocedure.do?lang=en&amp;reference=2014/0014(COD)</t>
  </si>
  <si>
    <t>https://oeil.secure.europarl.europa.eu/oeil/popups/summary.do?id=1335143&amp;t=e&amp;l=en</t>
  </si>
  <si>
    <t>PURPOSE: to establish a common legal and financial framework for the distribution of fruit and vegetables and milk to children in schools. PROPOSED ACT: Regulation of the European Parliament and of the Council. ROLE OF THE EUROPEAN PARLIAMENT: the European Parliament decides in accordance with the ordinary legislative procedure and on an equal footing with the Council. BACKGROUND: the School Milk Scheme and the School Fruit Scheme have developed independently and in different time periods: the School Milk Scheme has been implemented since 1977, and the School Fruit Scheme came out of a political commitment in the context of the 2007 reform of the Common Market Organisation for fruit and vegetables. The current schemes operate within different legal and financial frameworks, and have some important differences in their design and functioning. The Commission proposes changes to the programmes in order to make them more efficient, and better respond to the overarching problems of declining fruit and vegetable and milk consumption and rising obesity. Furthermore, the Commission made a commitment in the context of the adoption of Council Regulation (EU) No 1370/2013 to review the financing arrangements of the current schemes, namely aid for the distribution of milk as well as the co-financing of the school fruit scheme costs. IMPACT ASSESSMENT: of the three options considered, the option chosen is the "new framework" scenario that entails a considerable policy change in the form of a common legal and financing framework for the distribution of a restricted number of products, complemented by an orientation towards the long-term objectives through a strengthened educational dimension of the scheme. CONTENT: it is proposed to establish a common legal and financial framework for the distribution of fruit and vegetables and milk to children in schools, supported by strengthened educational measures to reaffirm the link with agriculture, as well as wider issues such as public health and environmental matters. The proposal sets out the key elements of the new scheme. 1) Distribution : it is proposed to focus the distribution of products in schools to two "core products": fresh fruit and vegetables (including bananas) and drinking milk only, with the fat content of drinking milk to be decided upon by national health authorities. The distribution will take place within a fixed budget, and will help reverse the declining consumption trends for these two groups of products. 2) Unify the financial provisions and improve financing conditions : in view of the differences between the products and their supply chains, as well as different consumption situation across the Member States, separate "envelopes" would be allocated to Member States for fruit and vegetables (including bananas) and milk. The envelope for fruit and vegetables is EUR 150 million and the envelope for milk is EUR 80 million. Certain flexibility is provided for, where Member States can transfer limited shares of their allocations between the envelopes based on their needs. Accordingly, without exceeding the global ceiling of EUR 230 million Member States may transfer up to 15% of their indicative allocations for fruit and vegetables including bananas or for milk to the other sector under conditions to be specified by the Commission by means of delegated acts Within the envelopes, thresholds are established for supporting measures and other eligible measures, such as evaluation, monitoring and communication. Based on experience gained so far, the level of EU contribution towards the price of products is limited through a maximum EU aid per portion for fruit and vegetables and for milk, and not through the EU co-financing levels, as was the case for the School Fruit Scheme. This would be a new element for fruit and vegetables, which would help alleviate the huge disparities in price for products distributed and would imply a simplification in terms of a management. The level of EU subsidy for milk is increased. Member States will be allowed to continue providing national top-ups or attract private funding in order to enlarge the scope and/or the intensity of their intervention of the school schemes. The aid will be allocated to each Member State taking into account certain criteria including (i) the number of six- to ten-year old children as a proportion of the population, (ii) the degree of development of the regions within a Member State so to ensure higher aid to less developed regions and (iii) for milk, the historical use of funds. Reinforce the educational dimension : supporting educational measures will also become a requirement for milk distribution, thus bridging the gap between the current schemes. These measures will have a focus on agricultural issues, nutrition/health (balanced diets) and environmental matters and aim to connect children with food, agricultural production and farmers. Member States could choose thematic educational measures that could occasionally include agricultural products, other than the two core products, such as yoghurts, processed fruit and vegetables, honey, or olive oil. The list of all products supplied under the scheme and their nutritional aspects have to be approved by national health authorities. Supporting educational measures would have to be directly linked to the agricultural objectives of the scheme and be in line with the objective of promoting healthy diets. BUDGETARY IMPLICATIONS: the impact of the proposal is budgetary neutral compared to the current situation. For fruit and vegetables , the budgetary ceiling currently set in Regulation No 1308/2013 (EUR 150 million per school year) is maintained in this proposal. For milk , the proposal includes an envelope of EUR 80 million per school year, corresponding to the expected budget execution and in line with the overall amounts for market-related expenditure and direct aids taken into account in the Multiannual Financial Framework 2014-2020. As regards distribution of expenditure, the greatest support will be given to the distribution and supporting educational measures. Other costs, such as evaluation, monitoring and communication, will also be eligible to a more limited extent. DELEGATED ACTS: the proposal contains provisions empowering the Commission to adopt delegated acts in accordance with Article 290 of the Treaty on the Functioning of the European Union.</t>
  </si>
  <si>
    <t>Harmonised indices of consumer prices</t>
  </si>
  <si>
    <t>Gualtieri</t>
  </si>
  <si>
    <t>A8-0313/2015</t>
  </si>
  <si>
    <t>2014/0346/COD</t>
  </si>
  <si>
    <t>http://www.europarl.europa.eu/sides/getDoc.do?type=REPORT&amp;reference=A8-2015-0313&amp;language=EN</t>
  </si>
  <si>
    <t>https://oeil.secure.europarl.europa.eu/oeil/popups/ficheprocedure.do?lang=en&amp;reference=2014/0346(COD)</t>
  </si>
  <si>
    <t>https://oeil.secure.europarl.europa.eu/oeil/popups/summary.do?id=1370284&amp;t=e&amp;l=en</t>
  </si>
  <si>
    <t>PURPOSE: to establish a common legal framework for the production of harmonised indices by Member States. PROPOSED ACT: Regulation of the European Parliament and of the Council. ROLE OF THE EUROPEAN PARLIAMENT: the European Parliament decides in accordance with the ordinary legislative procedure and on an equal footing with the Council. BACKGROUND: harmonised indices of consumer prices (HICP) are designed to measure inflation in a harmonised manner across Member States. The Commission and the European Central Bank use the HICP in their assessment of price stability in Member States under Article 140 of the Treaty on the Functioning of the European Union. Harmonised consumer price indices are essential for assessing and measuring: (i) convergence in terms of price stability within the EU</t>
  </si>
  <si>
    <t>Protocol to the Euro-Mediterranean Agreement on the general principles for the participation of Tunisia in Union programmes</t>
  </si>
  <si>
    <t>Panzeri</t>
  </si>
  <si>
    <t>A8-0254/2015</t>
  </si>
  <si>
    <t>2014/0118/NLE</t>
  </si>
  <si>
    <t>http://www.europarl.europa.eu/sides/getDoc.do?type=REPORT&amp;reference=A8-2015-0254&amp;language=EN</t>
  </si>
  <si>
    <t>https://oeil.secure.europarl.europa.eu/oeil/popups/ficheprocedure.do?lang=en&amp;reference=2014/0118(NLE)</t>
  </si>
  <si>
    <t>https://oeil.secure.europarl.europa.eu/oeil/popups/summary.do?id=1382593&amp;t=e&amp;l=en</t>
  </si>
  <si>
    <t>PURPOSE: the conclusion of a Protocol to the Euro-Mediterranean Agreement establishing an Association between the European Community and its Member States, of the one part, and Tunisia, of the other part, on a Framework Agreement between the European Union and Tunisia on the general principles for the participation of that country in Union programmes. PROPOSED ACT: Council Decision. ROLE OF THE EUROPEAN PARLIAMENT: Council may adopt the act only if Parliament has given its consent to it. BACKGROUND: as part of the European Neighbourhood Policy (ENP), the gradual opening up of certain European Union programmes and agencies to ENP partner countries is one of many measures to promote reform, modernisation and transition in the European Unionâ€™s neighbourhood. The Commission has expanded on this in its Communication â€œon the general approach to enable European Neighbourhood Policy partner countries to participate in Community agencies and Community programmesâ€. The Council endorsed this approach in conclusions on 5 March 2007. The Council, on 18 June 2007, issued directives to the Commission to negotiate Framework Agreements with Algeria, Armenia, Azerbaijan, Egypt, Georgia, Israel, Jordan, Lebanon, Moldova, Morocco, the Palestinian Authority, Tunisia and Ukraine, on the general principles for their participation in Community programmes. To date, Protocols have been signed with Armenia, Georgia, Israel, Jordan, Moldova, Morocco and Ukraine. In December 2013, Tunisia expressed its interest in participating in the broad range of programmes open to partner countries of the European Neighbourhood Policy. The text of the Protocol negotiated with Tunisia is attached and the subject of this proposal. It is now appropriate for the European Union to conclude the protocol. LEGAL BASIS: Article 212 of the Treaty on the Functioning of the European Union, in conjunction with Article 218(6)(a) and Article 218(7) thereof. CONTENT: this is a proposal for a Council Decision on the conclusion of the Protocol. This Protocol contains a Framework Agreement on the general principles for the participation of Tunisia in Union programmes. It contains standard conditions that should be applied to all European Neighbourhood Policy partner countries with whom such protocols are to be concluded. Objectives: the protocol seeks to define the financial and technical rules permitting Tunisia to participate in certain EU programmes. The horizontal framework established by the Protocol sets out principles for economic, financial and technical cooperation measure and allows Tunisia to receive technical assistance, in particular financial assistance, from the European Union pursuant to the European Union programmes.</t>
  </si>
  <si>
    <t>European small claims procedure and European order for payment procedure</t>
  </si>
  <si>
    <t>Oedenberg</t>
  </si>
  <si>
    <t>A8-0140/2015</t>
  </si>
  <si>
    <t>2013/0403/COD</t>
  </si>
  <si>
    <t>http://www.europarl.europa.eu/sides/getDoc.do?type=REPORT&amp;reference=A8-2015-0140&amp;language=EN</t>
  </si>
  <si>
    <t>https://oeil.secure.europarl.europa.eu/oeil/popups/ficheprocedure.do?lang=en&amp;reference=2013/0403(COD)</t>
  </si>
  <si>
    <t>https://oeil.secure.europarl.europa.eu/oeil/popups/summary.do?id=1323906&amp;t=e&amp;l=en</t>
  </si>
  <si>
    <t>PURPOSE: to improve the European procedure for small claims. PROPOSED ACT: Regulation of the European Parliament and of the Council. ROLE OF THE EUROPEAN PARLIAMENT: the European Parliament decides in accordance with the ordinary legislative procedure and on an equal footing with the Council. BACKGROUND: Regulation 861/2007 established an alternative procedure in addition to the procedures existing under the laws of the Member States, for cross-border cases concerning claims which do not exceed EUR 2 000. The Regulation is applied in the EU (except in Denmark) as of 1 January 2009. Despite the benefits it could bring in terms of reducing the costs and time of litigating cross-border claims, the procedure is still little known and remains under-used several years after the entry into application of the Regulation. A Eurobarometer survey carried out in 2012, showed that 12% of the respondents were aware of the existence of the ESCP, with 1% of all respondents declaring that they already used the procedure. 69% of those who already used the procedure were satisfied. The survey also showed that the most important factors which would encourage citizens to go to court are: the possibility of carry out proceedings in writing without appearing in the court (33%), conducting proceedings without instructing a lawyer (26%), conducting proceedings on-line (20%) and using their own language (24%). The European Parliament affirmed in a 2011 resolution that more needs to be done in terms of legal certainty, language barriers and transparency of proceedings. It called on the Commission to take steps to ensure that consumers and businesses are made more aware and make use of existing legislative instruments, such as the European Small Claims Procedure. The Commission identified the revision of the Regulation in its 2013 EU Citizenship Report as one of the actions strengthening the rights of Union citizens, by facilitating the settlement of disputes regarding purchases made in another Member State. This initiative is included in the European Consumer Agenda. IMPACT ASSESSMENT: having carried out several consultations of interested parties, the Commission also undertook an impact assessment in support of its proposal. CONTENT : the Commission proposes to revise Regulation (EC) nÂº 861/2007 as follows: Extend the scope of the Regulation to cross-border claims up to EUR 10,000: raising the current threshold will allow parties to litigate a substantially bigger number of cases on the basis of the simplified European procedure. SMEs will be the main beneficiaries, but consumers will also benefit, since about one fifth of consumer claims exceed EUR 2,000. Extend the definition of cross border cases : the amendment means that the European Small Claim Procedure may be used in disputes involving parties domiciled in the same Member State which have a significant cross-border element and includes third-country residents. Improve the use of electronic means of communication , including for service of documents: the proposal will put postal service and electronic service on the same footing. For other, less important communications between the parties and the courts, the proposal will make electronic communication the rule, subject only to the agreement of the parties. Impose an obligation on courts to use videoconferencing, teleconferencing or other means of distance communication for the conduct of oral hearings and taking of evidence: oral hearings should be conducted through videoconferencing or other means of distance communication. In order to safeguard the rights of the parties, an exception will be made for the party who expressly requests to be present in court. Provide a maximum limitation on court fees charged for the procedure: the proposed amendment will not harmonise court fees in the Member States. Instead, it would set a maximum cap on court fees for applications under the Regulation, increasing the attractiveness of the procedure for claimants. The measure allows Member States to maintain a fixed minimum court fee. Provide for an obligation on the Member States to put in place on-line means of payment of court fees : when payment in cash or stamps is the only acceptable means of payment, parties may be discouraged from pursuing their claims. The proposal aims at obliging Member States to put in place distance means of payment, as a minimum bank transfers and credit/debit card on-line payment systems. Limit the requirement to translate the certificate of enforcement in Form D to only the substance of the judgment: the obligation to translate Form D imposes unnecessary costs. The amendment will limit the requirement of translation to the substance of the judgment in point 4.3 of Form D only. Impose information obligations on Member States in respect of court fees, methods of payment of court fees and the availability of assistance in filling in the forms. BUDGETARY IMPLICATIONS: the only implications for the budget of the European Union resulting from the proposed Regulation consist of the one-off costs for the preparation of a report 5 years after the date of application of the Regulation. The operational and administrative costs are estimated at EUR 437, 000 for the period 2014-2020.</t>
  </si>
  <si>
    <t>Caseins and caseinates intended for human consumption</t>
  </si>
  <si>
    <t>La Via</t>
  </si>
  <si>
    <t>A8-0042/2015</t>
  </si>
  <si>
    <t>2014/0096/COD</t>
  </si>
  <si>
    <t>http://www.europarl.europa.eu/sides/getDoc.do?type=REPORT&amp;reference=A8-2015-0042&amp;language=EN</t>
  </si>
  <si>
    <t>Committee on the Environment, Public Health and Food Safety</t>
  </si>
  <si>
    <t>Environment &amp; public health</t>
  </si>
  <si>
    <t>https://oeil.secure.europarl.europa.eu/oeil/popups/ficheprocedure.do?lang=en&amp;reference=2014/0096(COD)</t>
  </si>
  <si>
    <t>https://oeil.secure.europarl.europa.eu/oeil/popups/summary.do?id=1343488&amp;t=e&amp;l=en</t>
  </si>
  <si>
    <t>PURPOSE: to replace Directive 83/417/EEC on the approximation of the laws of the Member States relating to certain lactoproteins (caseins and caseinates) intended for human consumption, in the new legal context created by the Lisbon Treaty. PROPOSED ACT: Directive of the European Parliament and the Council. ROLE OF THE EUROPEAN PARLIAMENT: the European Parliament decides in accordance with the ordinary legislative procedure and on an equal footing with the Council. BACKGROUND: Council Directive 83/417/EEC provides for the approximation of the laws of the Member States relating to certain lactoproteins (caseins and caseinates) intended for human consumption. Since the entry into force of that Directive several changes have taken place, notably the development of a comprehensive legal framework in the area of food law and the adoption of an international standard by the Codex Alimentarius for edible casein products, which need to be taken into account. Directive 83/417/EEC confers powers on the Commission in order to implement some of its provisions. As a consequence of the entry into force of the Lisbon Treaty, those powers need to be aligned to Article 290 of the Treaty on the Functioning of the European Union (the Treaty) which allows the legislator to delegate to the Commission the power to adopt non-legislative acts of general application to supplement or amend certain non-essential elements of a legislative act. For the sake of clarity, Directive 83/417/EEC should therefore be repealed and replaced with a new Directive CONTENT: the proposal is aimed at designing the Commission's empowerment in the new legal context created by the Lisbon Treaty. It also takes account of the further development of legislation in the past years and of existing, updated international standards. The proposal: identifies the need for delegated power to be conferred on the Commission for the purpose of adopting amendments to Annexes I and II and establishes the corresponding procedure for adoption of these acts in the new legal context determined by the entry into force of Articles 290 and 291 of the TFEU</t>
  </si>
  <si>
    <t>Financial rules applicable to the general budget of the Union</t>
  </si>
  <si>
    <t>GrÃ¤ÃŸle</t>
  </si>
  <si>
    <t>A8-0049/2015</t>
  </si>
  <si>
    <t>2014/0180/COD</t>
  </si>
  <si>
    <t>http://www.europarl.europa.eu/sides/getDoc.do?type=REPORT&amp;reference=A8-2015-0049&amp;language=EN</t>
  </si>
  <si>
    <t>Committee on Budgets</t>
  </si>
  <si>
    <t>Budget</t>
  </si>
  <si>
    <t>https://oeil.secure.europarl.europa.eu/oeil/popups/ficheprocedure.do?lang=en&amp;reference=2014/0180(COD)</t>
  </si>
  <si>
    <t>https://oeil.secure.europarl.europa.eu/oeil/popups/summary.do?id=1350725&amp;t=e&amp;l=en</t>
  </si>
  <si>
    <t>PURPOSE: to amend the Financial Regulation (FR) to take account of the new directives on public procurement and on the award of concession contracts awarded by the European institutions on their own account. PROPOSED ACT: Regulation of the European Parliament and of the Council. ROLE OF THE EUROPEAN PARLIAMENT: the European Parliament decides in accordance with the ordinary legislative procedure and on an equal footing with the Council. BACKGROUND: Regulation (EU, Euratom) No 966/2012 of the European Parliament and of the Council lays down the rules for the establishment and the implementation of the general budget of the European Union. In particular, it also contains rules on public procurement. Following the adoption of Directive 2014/24/EU of the European Parliament and of the Council on public procurement and repealing Directive 2004/18/EC and of Directive 2014/23/EU of the European Parliament and of the Council on the award of concession contracts, provision should be made for the rules contained in these Directives to apply to contracts awarded by the European institutions on their own account. CONTENT: the proposal aims to amend Regulation (EU, EURATOM) No 966/2012 on the financial rules applicable to the general budget of the Union in order to take account of the new directives on public procurement and on the award of concession contracts awarded by the European institutions on their own account. The modifications brought about to the text of the Financial Regulation (FR) can be classified into three main groups. Alignment with the Directive : new provisions are introduced, such as market consultation, the new innovation partnership as a procedure, the introduction of compliance with environmental, social and labour law as a key requirement, evaluation of criteria in no particular order, award methodology based on the most economically advantageous tender. In addition, concessions for works and services are introduced for the first time in the FR and are subject to the same types of procedures as public contracts. Provisions on exclusion : the grounds for exclusion are clarified and aligned with the Directive as well as the possibility for the economic operator concerned to take remedial measures. Exclusion is clearly separated from the rejection from a given procedure to avoid confusion. A single system is set up for increasing the protection of the Union financial interests which takes into account the existing Central Exclusion Database. The aim of the system is to ensure the early detection and prevention of risk as well as the publication of information related to excluded economic operators. An exclusion panel is set up to take exclusion decisions after the analysis of the case and it guarantees the right of defence of economic operators. Clarifications of the text and simplifications : these concern publicity measures above and below thresholds, requirements for opening and evaluation, rejection of non-compliant tenders, bank guarantees for works and complex services contracts, the fact that Union institutions are considered central contracting authorities according to the Directive, the reference to applicable Directive thresholds, electronic procedures and the opening up of procurement by institutions to international organisations.</t>
  </si>
  <si>
    <t>Exercise of the Unionâ€™s rights under international trade rules</t>
  </si>
  <si>
    <t>MaÅ¡tÃ¡lka</t>
  </si>
  <si>
    <t>A8-0203/2015</t>
  </si>
  <si>
    <t>2014/0174/COD</t>
  </si>
  <si>
    <t>http://www.europarl.europa.eu/sides/getDoc.do?type=REPORT&amp;reference=A8-2015-0203&amp;language=EN</t>
  </si>
  <si>
    <t>https://oeil.secure.europarl.europa.eu/oeil/popups/ficheprocedure.do?lang=en&amp;reference=2014/0174(COD)</t>
  </si>
  <si>
    <t>https://oeil.secure.europarl.europa.eu/oeil/popups/summary.do?id=1391273&amp;t=e&amp;l=en</t>
  </si>
  <si>
    <t>The Commission has proposed to amend its proposal to codify Council Regulation (EC) No 3286/94, having regard to the amendments which have been made since its initial proposal dated from 10 June 2014. As regards decision-making procedures, the proposal states that where the Union, as a result of a complaint on behalf of the Union industry or a complaint on behalf of Union enterprises or a request by a Member States, follows formal international consultation or dispute settlement procedures, decisions relating to the initiation, conduct or termination of such procedures shall be taken by the Commission. The Commission shall inform the Member States where it decides to initiate, conduct or terminate formal international consultations or dispute settlement procedures. Compared to the initial proposal, the changes made now stipulate that where the Union, having acted in accordance with Article 13(2), has to take a decision on the measures of commercial policy to be adopted pursuant to the third subparagraph of Article 12(2) or pursuant to Article 13, it shall act, without delay, in accordance with Article 207 of the Treaty and, as appropriate, Regulation (EU) No 654/2014 of the European Parliament and of the Council or any other applicable procedures.</t>
  </si>
  <si>
    <t>Protection against injurious pricing of vessels</t>
  </si>
  <si>
    <t>A8-0202/2015</t>
  </si>
  <si>
    <t>2014/0280/COD</t>
  </si>
  <si>
    <t>http://www.europarl.europa.eu/sides/getDoc.do?type=REPORT&amp;reference=A8-2015-0202&amp;language=EN</t>
  </si>
  <si>
    <t>https://oeil.secure.europarl.europa.eu/oeil/popups/ficheprocedure.do?lang=en&amp;reference=2014/0280(COD)</t>
  </si>
  <si>
    <t>https://oeil.secure.europarl.europa.eu/oeil/popups/summary.do?id=1359902&amp;t=e&amp;l=en</t>
  </si>
  <si>
    <t>PURPOSE: to codify Council Regulation (EC) No 385/96 on the protection against injurious pricing of vessels. PROPOSED ACT: Regulation of the Council and the European Parliament.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385/96 of 29 January 1996 on protection against injurious pricing of vessels. Council Regulation (EC) No 385/966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 Furthermore, it fully preserves the content of the acts being codified and hence does no more than bring them together with only such formal amendments as are required by the codification exercise itself.</t>
  </si>
  <si>
    <t>Fishing opportunities in EU waters for fishing vessels flying the flag of Venezuela off the coast of French Guiana</t>
  </si>
  <si>
    <t>A8-0195/2015</t>
  </si>
  <si>
    <t>2015/0001/NLE</t>
  </si>
  <si>
    <t>http://www.europarl.europa.eu/sides/getDoc.do?type=REPORT&amp;reference=A8-2015-0195&amp;language=EN</t>
  </si>
  <si>
    <t>https://oeil.secure.europarl.europa.eu/oeil/popups/ficheprocedure.do?lang=en&amp;reference=2015/0001(NLE)</t>
  </si>
  <si>
    <t>https://oeil.secure.europarl.europa.eu/oeil/popups/summary.do?id=1378040&amp;t=e&amp;l=en</t>
  </si>
  <si>
    <t>PURPOSE: to approve, on behalf of the European Union, the Declaration on the granting of fishing opportunities in EU waters to fishing vessels flying the flag of the Bolivarian Republic of Venezuela in the exclusive economic zone off the coast of French Guiana. PROPOSED ACT: Council Decision. ROLE OF THE EUROPEAN PARLIAMENT: Council may adopt the act only if Parliament has given its consent to the act. BACKGROUND: Council Regulation (EC) No 1006/2008 concerning authorisations for fishing activities presupposes the existence of an international fisheries agreement when granting fishing authorisations to third-country vessels within EU waters. The EU has not concluded such an international fisheries agreement with Venezuela. However, access for Venezuelan fishing vessels operating in EU waters off the coast of the French department of Guiana has been provided in the form of a Council Declaration (Decision 2012/19/EU) which, in accordance with the case-law of the International Court of Justice, has legal effects under international law. By its judgement of 26 November 2014 on the joined cases C-103/12 and C-165/12 (European Parliament and the Commission v. Council), the Court of Justice annulled Council Decision 2012/19/EU. It also confirmed that decisions relating to the conclusion of external fisheries agreements fall fully within the scope of Article 43(2) TFEU (in conjunction with the applicable procedure of Article 218 TFEU, i.e. Article 218(6)a(v) for the decisions on the conclusion) and rejected the position that such decisions could fall within the scope of Article 43(3) TFEU. The Court of Justice maintained the effects of the Council Decision until the entry into force, within a reasonable period of time after the date of the judgement, of a new decision to be adopted on an appropriate legal basis. Hence, the present proposal. CONTENT: in order to ensure the continuity of the access following the judgement of the Court, the Commission considers it necessary that the Council re-adopts a Decision on the declaration addressed to Venezuela confirming its readiness to issue fishing authorisations to a limited number of fishing vessels flying the flag of Venezuela on the condition that they comply with the applicable legally binding Union acts. The Declaration provides that in accordance with Council Regulation (EC) No 1006/2008 concerning authorisations for fishing activities of Community fishing vessels outside Community waters and the access of third country vessels to Community waters, the authorised fishing vessels flying the flag of the Bolivarian Republic of Venezuela shall comply with the provisions of the European Union common fisheries policy concerning the conservation and control measures and other European Union provisions governing fishing activities in that zone. More particularly, authorised fishing vessels flying the flag of the Bolivarian Republic of Venezuela shall comply with any relevant European Union rules or regulations specifying, inter alia, the fish stocks that may be targeted, the maximum number of authorised fishing vessels and the proportion of catches to be landed into ports in French Guiana.</t>
  </si>
  <si>
    <t>Eliminating illicit trade in tobacco products: protocol to the WHO Framework Convention</t>
  </si>
  <si>
    <t>Szejnfeld</t>
  </si>
  <si>
    <t>A8-0154/2016</t>
  </si>
  <si>
    <t>2015/0101/NLE</t>
  </si>
  <si>
    <t>http://www.europarl.europa.eu/sides/getDoc.do?type=REPORT&amp;reference=A8-2016-0154&amp;language=EN</t>
  </si>
  <si>
    <t>https://oeil.secure.europarl.europa.eu/oeil/popups/ficheprocedure.do?lang=en&amp;reference=2015/0101(NLE)</t>
  </si>
  <si>
    <t>https://oeil.secure.europarl.europa.eu/oeil/popups/summary.do?id=1427895&amp;t=e&amp;l=en</t>
  </si>
  <si>
    <t>PURPOSE: to conclude, on behalf of the European Union, the Protocol to Eliminate Illicit Trade in Tobacco Products to the World Health Organisationâ€™s Framework Convention on Tobacco Control, in so far as the provisions of the Protocol which do not fall under Title V of Part III of the Treaty on the Functioning of the European Union are concerned. PROPOSED ACT: Council Decision. ROLE OF THE EUROPEAN PARLIAMENT: Council may adopt the act only if Parliament has given its consent to the act. BACKGROUND: the World Health Assembly adopted in 2003 the Framework Convention on Tobacco Control (FCTC), which aims at reducing tobacco-related deaths and diseases around the world in a comprehensive manner. The EU concluded the FCTC by Council Decision 2004/513/EC. The Protocol to Eliminate Illicit Trade in Tobacco Products to the World Health Organisationâ€™s Framework Convention on Tobacco Control was signed on 20 December 2013. Illicit trade in tobacco products and in particular cigarette smuggling into the EU and within the EU is a criminal activity causing huge losses in revenue for the EU and the Member States in terms of unpaid taxes and customs duties. Estimates indicate more than â‚¬10 billion losses of revenue annually to the EU and Member States. Most of the EU Member States are affected by the illicit tobacco trade, either as points of entry or transit or destination countries. Since the illicit products mostly originate from countries outside the EU, international cooperation, in particular also based on clear legislative procedures, is key to addressing the problem of illicit trade. The FCTC Protocol currently constitutes the only multilateral regulatory initiative in the area. It is now necessary to approve the Protocol on behalf of the European Union. CONTENT: under this proposal, the Council is invited to approve, on behalf of the European Union, the Protocol to Eliminate Illicit Trade in Tobacco Products to the World Health Organisationâ€™s Framework Convention on Tobacco Control. This Decision applies to the provisions of the Protocol which do not fall within the scope of Title V of Part III of the Treaty on the Functioning of the European Union (Freedom, Security and Justice). The Protocol contains a complex set of measures, rules and policy in the field of fighting illicit trade in tobacco products. The Protocol provisions fall into different areas of EU activity which may be subdivided as follows: The Protocol: Those articles are complemented by provisions on: (i) record-keeping and security and preventive measures, including anti-money-laundering measures and reporting of suspicious transactions</t>
  </si>
  <si>
    <t>Uniform technical prescriptions for wheeled vehicles: UNECE agreement</t>
  </si>
  <si>
    <t>Bernd Lange</t>
  </si>
  <si>
    <t>A8-0185/2016</t>
  </si>
  <si>
    <t>2015/0249/NLE</t>
  </si>
  <si>
    <t>http://www.europarl.europa.eu/sides/getDoc.do?type=REPORT&amp;reference=A8-2016-0185&amp;language=EN</t>
  </si>
  <si>
    <t>https://oeil.secure.europarl.europa.eu/oeil/popups/ficheprocedure.do?lang=en&amp;reference=2015/0249(NLE)</t>
  </si>
  <si>
    <t>https://oeil.secure.europarl.europa.eu/oeil/popups/summary.do?id=1427166&amp;t=e&amp;l=en</t>
  </si>
  <si>
    <t>PURPOSE: to conclude Revision 3 of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('Revised 1958 Agreement'). PROPOSED ACT: Council Decision. ROLE OF THE EUROPEAN PARLIAMENT: Council may adopt the act only if Parliament has given its consent to the act. CONTENT: under this proposal, the Council is called upon to approve, on behalf of the Union, Revision 3 of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To recall, the Agreement of the United Nations Economic Commission for Europe concerning the adoption of uniform technical prescriptions for wheeled vehicles, equipment and parts which can be fitted and/or used on wheeled vehicles and the conditions for the reciprocal recognition of approvals granted on the basis of these prescriptions entered into force in 1995. WP.29 agreed, at its 150th session in March 2010, to establish an informal group with a view to assisting WP.29 in considering actions on the future direction for the harmonisation of vehicle regulations under the Revised 1958 Agreement. This future direction should aim at: On 15 July 2013, the Council authorised the Commission to open negotiations within WP.29 for amending the Agreement. At its 164th session in November 2014 WP.29 took note of a proposal submitted by a number of Contracting Parties to the Agreement to increase the voting majority threshold, for the establishment of new UN Regulations and amendments to existing UN Regulations, from the two-thirds to a four-fifths majority. The representative of the EU announced the intention to establish a coordinated position of the EU Member States on this proposal. The proposals for Revision 3 of the Agreement and for increasing the voting majority threshold from two-thirds to four-fifths meet the negotiation objectives specified in the Council Decision authorising the Commission to open negotiations within WP.29 for Revision 3 of the Agreement. Therefore, it is proposed to adopt the proposed amendments to the 1958 Agreement and amend it accordingly.</t>
  </si>
  <si>
    <t>EU-Colombia and Peru Trade Agreement (accession of Croatia)</t>
  </si>
  <si>
    <t>AyxelÃ </t>
  </si>
  <si>
    <t>A8-0155/2016</t>
  </si>
  <si>
    <t>2014/0234/NLE</t>
  </si>
  <si>
    <t>http://www.europarl.europa.eu/sides/getDoc.do?type=REPORT&amp;reference=A8-2016-0155&amp;language=EN</t>
  </si>
  <si>
    <t>https://oeil.secure.europarl.europa.eu/oeil/popups/ficheprocedure.do?lang=en&amp;reference=2014/0234(NLE)</t>
  </si>
  <si>
    <t>https://oeil.secure.europarl.europa.eu/oeil/popups/summary.do?id=1395782&amp;t=e&amp;l=en</t>
  </si>
  <si>
    <t>PURPOSE: to conclude the Additional Protocol to the Trade Agreement between the European Union and its Member States, of the one part, and Colombia and Peru, of the other part, to take account of the accession of Croatia to the European Union. PROPOSED ACT: Council Decision. ROLE OF THE EUROPEAN PARLIAMENT: Council may adopt the act only if Parliament has given its consent to the act. BACKGROUND: on 24 September 2012, the Council authorised the Commission to open negotiations with Colombia and Peru in order to conclude an Additional Protocol to the Trade Agreement between the European Union and its Member States, of the one part, and Colombia and Peru, of the other part, to take account of the accession of Croatia to the European Union. This negotiation process was successfully completed on 22 July 2014. In accordance with a Council Decision, the Additional Protocol to the Trade Agreement between the European Union and its Member States, of the one part, and Colombia and Peru, of the other part, to take account of the accession of Croatia to the European Union has been signed, subject to its conclusion. It is now necessary to approve the Protocol on behalf of the Union and its Member States. CONTENT: under this proposal, the Council is called upon to adopt a decision aiming to approve the Additional Protocol to the Trade Agreement between the European Union and its Member States, of the one part, and Colombia and Peru, of the other part, to take account of the accession of Croatia to the European Union, on behalf of the Union and its Member States.</t>
  </si>
  <si>
    <t>Enhanced cooperation in the area of property regimes of international couples</t>
  </si>
  <si>
    <t>Cavada</t>
  </si>
  <si>
    <t>A8-0192/2016</t>
  </si>
  <si>
    <t>2016/0061/NLE</t>
  </si>
  <si>
    <t>http://www.europarl.europa.eu/sides/getDoc.do?type=REPORT&amp;reference=A8-2016-0192&amp;language=EN</t>
  </si>
  <si>
    <t>https://oeil.secure.europarl.europa.eu/oeil/popups/ficheprocedure.do?lang=en&amp;reference=2016/0061(NLE)</t>
  </si>
  <si>
    <t>https://oeil.secure.europarl.europa.eu/oeil/popups/summary.do?id=1437131&amp;t=e&amp;l=en</t>
  </si>
  <si>
    <t>PURPOSE: to authorise enhanced cooperation in the area of jurisdiction, applicable law and the recognition and enforcement of decisions on the property regimes of international couples, covering both matters of matrimonial property regimes and the property consequences of registered partnerships. PROPOSED ACT: Council Decision. ROLE OF THE EUROPEAN PARLIAMENT: Council may adopt the act only if Parliament has given its consent to the act. BACKGROUND: the Union has set itself the objective of maintaining and developing an area of freedom, security and justice in which the free movement of persons is ensured. Currently citizens face different practical problems with asset planning when they are in an international marriage or partnership. The problem is that it is very difficult for people to know which courts have jurisdiction and which laws are applicable to their personal situation and the situation of their property. As a result, they face unintended, and disadvantageous, consequences not only in the daily management of their assets but also when the couple separates or a member of the couple dies. On 16 March 2011, the Commission adopted a proposal for a Council Regulation on jurisdiction, applicable law and the recognition and enforcement of decisions in matters of matrimonial property regimes and a proposal for a Council Regulation on jurisdiction, applicable law and the recognition and enforcement of decisions regarding the property consequences of registered partnerships. The European Parliament delivered its favourable opinion and comments on the two proposals on 10 September 2013. However, the Council concluded at its meeting of 3 December 2015 that it would not be possible to reach an EU-wide agreement in relation to both regulations within a reasonable period of time. To date, the Commission has received requests from 17 Member States indicating their wish to establish enhanced cooperation: Sweden, Belgium, Greece, Croatia, Slovenia, Spain, France, Portugal, Italy, Malta, Luxembourg, Germany, the Czech Republic, the Netherlands, Austria, Bulgaria and Finland. The Commission concluded that all the legal conditions set by the Treaties for the authorisation of the establishment of enhanced cooperation are fulfilled. It considered that the benefits of establishing enhanced cooperation are numerous compared to the option of keeping the status quo and that the advantages of establishing enhanced cooperation in this area outweigh any possible disadvantage. CONTENT: the draft Council Decision â€“ based on Article 329(1), of the Treaty on the Functioning of the European Union (TFEU) â€“ seeks to authorise enhanced cooperation between 17 requesting Member States in the area of jurisdiction, applicable law and the recognition and enforcement of decisions on the property regimes of international couples, covering both matters of matrimonial property regimes and the property consequences of registered partnerships. Proposals for specific measures implementing the enhanced cooperation are submitted together with this proposal. According to the Commission, enhanced cooperation would bring citizens the following benefits: Enhanced cooperation shall be open at any time to all Member States, in accordance with Article 328 of the TFEU.</t>
  </si>
  <si>
    <t>Eliminating illicit trade in tobacco products: protocol to the WHO Framework Convention (judicial cooperation in criminal matters)</t>
  </si>
  <si>
    <t>Martina Anderson</t>
  </si>
  <si>
    <t>A8-0198/2016</t>
  </si>
  <si>
    <t>2015/0100/NLE</t>
  </si>
  <si>
    <t>http://www.europarl.europa.eu/sides/getDoc.do?type=REPORT&amp;reference=A8-2016-0198&amp;language=EN</t>
  </si>
  <si>
    <t>https://oeil.secure.europarl.europa.eu/oeil/popups/ficheprocedure.do?lang=en&amp;reference=2015/0100(NLE)</t>
  </si>
  <si>
    <t>https://oeil.secure.europarl.europa.eu/oeil/popups/summary.do?id=1427899&amp;t=e&amp;l=en</t>
  </si>
  <si>
    <t>PURPOSE: to conclude, on behalf of the European Union, the Protocol to Eliminate Illicit Trade in Tobacco Products to the World Health Organisationâ€™s Framework Convention on Tobacco Control, in so far as the provisions of the Protocol which fall under Title V of Part III of the Treaty on the Functioning of the European Union are concerned. PROPOSED ACT: Council Decision. ROLE OF THE EUROPEAN PARLIAMENT: Council may adopt the act only if Parliament has given its consent to the act. BACKGROUND: the World Health Assembly adopted in 2003 the Framework Convention on Tobacco Control (FCTC), which aims at reducing tobacco-related deaths and diseases around the world in a comprehensive manner. The EU concluded the FCTC by Council Decision 2004/513/EC. The EU signed the FCTC Protocol on 20 December 2013. Illicit trade in tobacco products and in particular cigarette smuggling into the EU and within the EU is a criminal activity causing huge losses in revenue for the EU and the Member States in terms of unpaid taxes and customs duties. Estimates indicate more than â‚¬10 billion losses of revenue annually to the EU and Member States. Most of the EU Member States are affected by the illicit tobacco trade, either as points of entry or transit or destination countries. Since the illicit products mostly originate from countries outside the EU, international cooperation, in particular also based on clear legislative procedures, is key to addressing the problem of illicit trade. The FCTC Protocol currently constitutes the only multilateral regulatory initiative in the area. It is now necessary to approve the Protocol on behalf of the European Union. CONTENT: under this proposal, the Council is invited to approve, on behalf of the European Union, the Protocol to Eliminate Illicit Trade in Tobacco Products to the World Health Organisationâ€™s Framework Convention on Tobacco Control. The Protocol contains a complex set of measures, rules and policy in the field of fighting illicit trade in tobacco products. This Decision applies to the provisions of the Protocol which fall within the scope of Title V of Part III of the Treaty on the Functioning of the European Union (Freedom, Security and Justice). The Protocol contains: The United Kingdom, Ireland and Denmark shall not take part in the adoption of the Decision. In parallel to this proposal, the Commission presented a separate proposal for a Council Decision on the conclusion of the Protocol, on behalf of the European Union, as regards provisions which do not fall under Title V of Part III of the TFEU.</t>
  </si>
  <si>
    <t>Markets in financial instruments, market abuse and securities settlement</t>
  </si>
  <si>
    <t>Ferber</t>
  </si>
  <si>
    <t>A8-0125/2016</t>
  </si>
  <si>
    <t>2016/0034/COD</t>
  </si>
  <si>
    <t>http://www.europarl.europa.eu/sides/getDoc.do?type=REPORT&amp;reference=A8-2016-0125&amp;language=EN</t>
  </si>
  <si>
    <t>https://oeil.secure.europarl.europa.eu/oeil/popups/ficheprocedure.do?lang=en&amp;reference=2016/0034(COD)</t>
  </si>
  <si>
    <t>https://oeil.secure.europarl.europa.eu/oeil/popups/summary.do?id=1423210&amp;t=e&amp;l=en</t>
  </si>
  <si>
    <t>PURPOSE: to extend the date of entry into application of both instruments that are comprised in MIFID II on markets in financial instruments. PROPOSED ACT: Regulation of the European Parliament and of the Council. ROLE OF THE EUROPEAN PARLIAMENT: the European Parliament decides in accordance with the ordinary legislative procedure and on an equal footing with the Council. BACKGROUND: Directive 2014/65/EU (â€˜MiFIDâ€™) together with Regulation (EU) No 600/2014 (â€˜MiFIRâ€™) was adopted in the wake of the financial crisis. MiFID and MiFIR, collectively referred to as MiFID II, covers securities markets, investment intermediaries and trading venues. The new framework reinforces and replaces the current MiFID framework (Directive 2004/39/EC). Member States need to transpose the Directive by 3 July 2016. Both MiFID and MiFIR are scheduled to apply as of 3 January 2017. During the legislative process, the very high level of complexity of the MiFID II package and the need for a significant number of implementing measures were recognised. To this end, a period of 30 months was foreseen between the adoption and the entry into application, instead of the usual 18-24 months. Despite this unusually long period, ESMA has made clear to the Commission that the technical implementing challenges are of such magnitude that essential data infrastructures will not be in place in time for 3 January 2017. This is a result of significant challenges in collecting the data that is necessary for the operation of the MiFID II rules. The absence of data has ramifications across multiple areas of MIFID II. As regards market regulation, it is clear that without the foundation of reference data (instrument ID) and the additional data infrastructures for transparency calculations and position reporting in place, it will not be possible to apply the majority of the market rules. In order to ensure legal certainty and avoid potential market disruption, urgent action is therefore needed to adjust the date of entry into application for MiFID II Changing the date of applicability of MiFID II does however have consequences for the applicability of other legislation, in particular Regulation (EU) 596/2014 ('MAR' â€“ market abuse) and Regulation (EU) 909/2014 ('CSDR' - central securities depositories regulation). CONTENT: the purpose of the draft proposal amending Regulation (EU) No 600/2014 on markets in financial instruments is to extend the entry into application of both instruments that are comprised in the MIFID II package as a result of the technical implementation challenges met by the European Securities and Markets Authority ('ESMA'), national competent authorities ('NCAs') and stakeholders. In order to enable ESMA, NCAs and stakeholders to complete the operational implementation, the Commission considered it appropriate to defer the date of application of Regulation (EU) No 600/2014 by 12 months until 3 January 2018. Reports and reviews should be deferred accordingly. The Commission stated that an extension of one year should provide sufficient and reasonable time for ESMA, NCAs and operators to put in place the infrastructure for data collection, reporting and the transparency threshold calculations. In order to ensure that references in Regulation (EU) 596/2014 to organised trading facilities, small and medium-sized enterprisesâ€™ ('SME') growth markets, emission allowances or auctioned products based thereon do not apply until the date of application of Regulation (EU) No 600/2014 and Directive 2014/65/EU, Article 39(4) of Regulation (EU) 596/2014 stating that references to them are read as references to Directive 2004/39/EC should be adjusted taking into account the extension of the date of application of those acts. In order to ensure that Directive 2004/39/EC is referenced in Regulation (EU) 909/2014 until the extended date of application of Regulation (EU) No 600/2014 and Directive 2014/65/EU and that the transitional provisions for MTFs applying for registration as SME growth markets under Regulation (EU) 909/2014 are maintained so as to provide sufficient time for MTFs to apply for such registration under Directive 2014/65/EU, it is proposed that Regulation (EU) 909/2014 should be amended.</t>
  </si>
  <si>
    <t>ILO Forced Labour Convention: judicial cooperation in criminal matters</t>
  </si>
  <si>
    <t>Stevens</t>
  </si>
  <si>
    <t>A8-0226/2015</t>
  </si>
  <si>
    <t>2014/0258/NLE</t>
  </si>
  <si>
    <t>http://www.europarl.europa.eu/sides/getDoc.do?type=REPORT&amp;reference=A8-2015-0226&amp;language=EN</t>
  </si>
  <si>
    <t>https://oeil.secure.europarl.europa.eu/oeil/popups/ficheprocedure.do?lang=en&amp;reference=2014/0258(NLE)</t>
  </si>
  <si>
    <t>https://oeil.secure.europarl.europa.eu/oeil/popups/summary.do?id=1382401&amp;t=e&amp;l=en</t>
  </si>
  <si>
    <t>PURPOSE: to authorise Member States to ratify, in the interest of the European Union, the Protocol of 2014 to the Forced Labour Convention, 1930, of the International Labour Organisation (ILO) with regard to matters related to judicial cooperation in criminal matters. PROPOSED ACT: Council Decision. ROLE OF THE EUROPEAN PARLIAMENT: the European Parliament decides in accordance with the ordinary legislative procedure and on an equal footing with the Council. BACKGROUND: the Forced Labour Convention, 1930 (No 29) of the ILO is one of the ILOâ€™s eight fundamental Conventions that make up the core international labour standards, and it is considered a human rights instrument.. Yet, more than 80 years later, despite almost universal ratification of the Convention, the practice still exists, albeit in different forms to those that provoked such concern in the early twentieth century. The ILO estimates that at least 20.9 million people globally are victims of forced labour. In 2014, the International Labour Conference adopted the Protocol on the forced labour convention seeks to address gaps in implementation and to make progress on preventing trafficking for labour exploitation and protecting and compensating victims of forced labour. The European Union (EU) is committed to promoting human rights and decent work and to eradicating trafficking in human beings, both internally and in its external relations. In ratifying ILO Conventions and related Protocols, EU Member States send an important signal on the coherence of the EUâ€™s policy in promoting fundamental principles and rights at work and improving working conditions worldwide. CONTENT: the proposed Decision seeks to authorise the Member States to ratify the Protocol of 2014 to the Forced Labour Convention, 1930, of the International Labour Organisation. The Protocol is a binding international agreement, subject to ratification, and is linked to the Convention. It creates legal obligations applicable to ratifying States and can only be ratified by States that have ratified the Convention. In accordance with case law of the Court of Justice of the European Union (ECJ), and more specifically on concluding and ratifying an ILO Convention, Member States are not able to decide to ratify the Protocol outside the framework of the EUâ€™s institutions, as parts of the Protocol fall into areas of EU competence. However, the EU as such cannot ratify an ILO Protocol, because under the ILO rules only States can be parties to such Protocols. The Protocolâ€™s provisions strengthen the international legal framework by establishing obligations to prevent forced labour and to provide victims with protection and access to remedies, such as compensation. The Protocol sets out the measures that ILO Member States must take to prevent forced labour, namely: The Protocol addresses areas of EU law that are already subject to an advanced degree of regulation: (i) certain aspects relating to judicial cooperation in criminal matters, in respect of which EU law sets minimum standards on anti-trafficking and victimsâ€™ rights</t>
  </si>
  <si>
    <t>Participation of Azerbaijan in Union programmes</t>
  </si>
  <si>
    <t>Nicolai</t>
  </si>
  <si>
    <t>A8-0210/2016</t>
  </si>
  <si>
    <t>2013/0420/NLE</t>
  </si>
  <si>
    <t>http://www.europarl.europa.eu/sides/getDoc.do?type=REPORT&amp;reference=A8-2016-0210&amp;language=EN</t>
  </si>
  <si>
    <t>https://oeil.secure.europarl.europa.eu/oeil/popups/ficheprocedure.do?lang=en&amp;reference=2013/0420(NLE)</t>
  </si>
  <si>
    <t>https://oeil.secure.europarl.europa.eu/oeil/popups/summary.do?id=1351198&amp;t=e&amp;l=en</t>
  </si>
  <si>
    <t>Energy efficiency labellingÂ </t>
  </si>
  <si>
    <t>Tamburrano</t>
  </si>
  <si>
    <t>A8-0213/2016</t>
  </si>
  <si>
    <t>2015/0149/COD</t>
  </si>
  <si>
    <t>http://www.europarl.europa.eu/sides/getDoc.do?type=REPORT&amp;reference=A8-2016-0213&amp;language=EN</t>
  </si>
  <si>
    <t>vote: Commission proposal</t>
  </si>
  <si>
    <t>https://oeil.secure.europarl.europa.eu/oeil/popups/ficheprocedure.do?lang=en&amp;reference=2015/0149(COD)</t>
  </si>
  <si>
    <t>https://oeil.secure.europarl.europa.eu/oeil/popups/summary.do?id=1397416&amp;t=e&amp;l=en</t>
  </si>
  <si>
    <t>PURPOSE: to update and make more effective the existing acquis on energy labelling. PROPOSED ACT: Regulation of the European Parliament and of the Council. ROLE OF THE EUROPEAN PARLIAMENT: the European Parliament decides in accordance with the ordinary legislative procedure and on an equal footing with the Council. BACKGROUND: energy labelling enables customers to obtain accurate, relevant and comparable information on the energy efficiency and consumption of energy related products wherever they are in the Union allowing them to take informed cost-effective and environmentally friendly purchasing decisions that are both good for the environment and save money. On 25 February 2015, the Commission announced in its Framework Strategy for a Resilient Energy Union a review of Directive 2010/30/EU on the Energy Labelling Directive in order to further exploit the potential of energy efficiency for the moderation of energy demand and consequent reduction of the energy dependency of the European Union. Directive 2010/30/EU of the European Parliament and of the Council was evaluated for its effectiveness. The evaluation identified the need to update the Energy Labelling framework to improve its effectiveness. For 2030 the European Council set in October 2014 an indicative target at EU level of at least 27% for improving energy efficiency which will be reviewed by 2020, having in mind an EU level of 30%. IMPACT ASSESSMENT: the impact assessment looks at both a number of issues with the current Directive and some specific items concerning the Ecodesign Directive. The two most important issues concerning the Energy Labelling Directive were: reduced effectiveness of the energy label and non-compliance due to weak enforcement</t>
  </si>
  <si>
    <t>European Maritime Safety Agency</t>
  </si>
  <si>
    <t>Cramer</t>
  </si>
  <si>
    <t>A8-0215/2016</t>
  </si>
  <si>
    <t>2015/0313/COD</t>
  </si>
  <si>
    <t>http://www.europarl.europa.eu/sides/getDoc.do?type=REPORT&amp;reference=A8-2016-0215&amp;language=EN</t>
  </si>
  <si>
    <t>Committee on Transport and Tourism</t>
  </si>
  <si>
    <t>Transport &amp; tourism</t>
  </si>
  <si>
    <t>https://oeil.secure.europarl.europa.eu/oeil/popups/ficheprocedure.do?lang=en&amp;reference=2015/0313(COD)</t>
  </si>
  <si>
    <t>https://oeil.secure.europarl.europa.eu/oeil/popups/summary.do?id=1416688&amp;t=e&amp;l=en</t>
  </si>
  <si>
    <t>PURPOSE: to amend Regulation (EC) No 1406/2002 establishing a European Maritime Safety Agency in order to reinforce European co-operation on coastguard functions to improve cooperation and coordination between the relevant EU agencies in order to enhance synergies between their respective services. PROPOSED ACT: Regulation of the European Parliament and of the council. ROLE OF THE EUROPEAN PARLIAMENT: the European Parliament decides in accordance with the ordinary legislative procedure and on an equal footing with the Council. BACKGROUND: national authorities carrying out coastguard functions are responsible for a wide range of missions, including but not limited to maritime safety, security, search and rescue, border control, fisheries control, customs control, general law enforcement and environmental protection. The underlying problem is that coastguard functions, such as border control, maritime safety and security, search and rescue operations, fisheries control, pollution control etc., are currently carried out by more than 300 authorities in Member States, which are not always well coordinated even at national level. The objective of this initiative is to improve European cooperation on coastguard functions by developing cross-sectoral cooperation among the European Border and Coast Guard Agency, the European Maritime Safety Agency (EMSA) and the European Fisheries Control Agency (EFCA) to improve synergies between those agencies, in order to provide more efficient and cost-effective multipurpose services to national authorities carrying out coastguard functions. The additional tasks for EMSA are fully in line with European Border and Coast Guard Agency and EFCA mandates and will assist them to also fulfil their duties and tasks. The European Border and Coast Guard Agency, the European Fisheries Control Agency and the European Maritime Safety Agency should therefore strengthen their cooperation both with each other and with the national authorities carrying out coastguard functions to increase maritime situational awareness as well as to support coherent and cost-efficient action. The additional tasks for EMSA are fully in line with European Border and Coast Guard Agency and EFCA mandates and will assist them to also fulfil their duties and tasks. CONTENT: this legislative proposal forms part of a set of measures proposed by the Commission to reinforce the protection of Europe's external borders, including European cooperation on coastguard function, which also includes proposals for a Regulation establishing a European Border and Coast Guard Agency and to amend Council Regulation (EC) No 768/2005 establishing a European Fisheries Control Agency. The proposal stipulates that the EMSA shall, in cooperation with the European Border and Coast Guard Agency and the European Fisheries Control Agency, support national authorities carrying out coastguard functions at national and Union level, and where appropriate at international level by: sharing information generated by fusing and analysing data available in ship reporting systems and other information systems hosted by or accessible to the agencies, in accordance with their respective legal bases and without prejudice to the ownership of data by Member States</t>
  </si>
  <si>
    <t>Community Fisheries Control Agency</t>
  </si>
  <si>
    <t>Cadec</t>
  </si>
  <si>
    <t>A8-0068/2016</t>
  </si>
  <si>
    <t>2015/0308/COD</t>
  </si>
  <si>
    <t>http://www.europarl.europa.eu/sides/getDoc.do?type=REPORT&amp;reference=A8-2016-0068&amp;language=EN</t>
  </si>
  <si>
    <t>https://oeil.secure.europarl.europa.eu/oeil/popups/ficheprocedure.do?lang=en&amp;reference=2015/0308(COD)</t>
  </si>
  <si>
    <t>https://oeil.secure.europarl.europa.eu/oeil/popups/summary.do?id=1416696&amp;t=e&amp;l=en</t>
  </si>
  <si>
    <t>PURPOSE: to amend Council Regulation (EC) No 768/2005 establishing a Community Fisheries Control Agency in order to reinforce the EU's Coast Guards capacity to response to threats and risks in the maritime domain by inter alia improving co-operation between all relevant civilian and military actors. PROPOSED ACT: Regulation of the European Parliament and of the council. ROLE OF THE EUROPEAN PARLIAMENT: the European Parliament decides in accordance with the ordinary legislative procedure and on an equal footing with the Council. BACKGROUND: national authorities carrying out coastguard functions are responsible for a wide range of missions, including but not limited to maritime safety, security, search and rescue, border control, fisheries control, customs control, general law enforcement and environmental protection. The underlying problem is that coastguard functions are currently carried out by more than 300 authorities in Member States, which are not always well coordinated even at national level. The European Border and Coast Guard Agency established, the European Fisheries Control Agency and the European Maritime Safety Agency established by Regulation (EC) No 1406/2002 of the European Parliament and the European Council support the national authorities in the exercise of most of these functions. They should therefore strengthen their cooperation with each other and with those national authorities carrying out coastguard functions in order to increase the maritime situational awareness and to support coherent and cost-efficient action. CONTENT: the purpose of this legislative proposal is to improve co-operation and co-ordination between the relevant Member States' authorities, EU agencies and other bodies performing coastguard functions with a view to moving towards a European Coastguard Capacity/System. It forms part of a set of measures proposed by the Commission to reinforce the protection of Europe's external borders, including European cooperation on coastguard function, which also includes a proposal to amend Council Regulation (EC) No 1406/2002 establishing a European Maritime Safety Agency (EMSA) and a proposal for a Council Regulation establishing a European Border and Coast Guard Agency. The substantive amendments in this proposal are identical to the proposed amendments to the Regulation establishing EMSA and the proposed provisions on European coastguard cooperation in the proposal for a Regulation establishing European Border and Coast Guard Agency. The proposed Regulation covers: sharing information generated by fusing and analysing data available in ship reporting systems and other information systems hosted by or accessible to the Agencies. It will foster intelligence sharing amongst the Agencies</t>
  </si>
  <si>
    <t>Secretariat of the OLAF Supervisory Committee</t>
  </si>
  <si>
    <t>A8-0188/2016</t>
  </si>
  <si>
    <t>2016/0064/COD</t>
  </si>
  <si>
    <t>http://www.europarl.europa.eu/sides/getDoc.do?type=REPORT&amp;reference=A8-2016-0188&amp;language=EN</t>
  </si>
  <si>
    <t>Committee on Budgetary Control</t>
  </si>
  <si>
    <t>Budgetary control</t>
  </si>
  <si>
    <t>https://oeil.secure.europarl.europa.eu/oeil/popups/ficheprocedure.do?lang=en&amp;reference=2016/0064(COD)</t>
  </si>
  <si>
    <t>https://oeil.secure.europarl.europa.eu/oeil/popups/summary.do?id=1426628&amp;t=e&amp;l=en</t>
  </si>
  <si>
    <t>PURPOSE: to amend Regulation (EU, EURATOM) No 883/2013, as regards the secretariat of the Supervisory Committee of the European Anti-Fraud Office (OLAF). PROPOSED ACT: Regulation of the European Parliament and of the Council. ROLE OF THE EUROPEAN PARLIAMENT: the European Parliament decides in accordance with the ordinary legislative procedure and on an equal footing with the Council. BACKGROUND: in accordance with the new OLAF Regulation (Regulation 883/2013), the Supervisory Committee of the European Anti-Fraud Office is tasked with regularly monitoring the implementation by the Office of its investigative function, in order to reinforce its independence, and in particular to monitor developments concerning the application of procedural guarantees and the duration of investigations in the light of the information supplied by the Director General. However, in the recent past some concerns have been voiced about possible conflicts of interest and calls have been made for a strengthened legal independence as regards the management of the Committee's budget and secretariat. Thus, in its Annual Activity Reports of 2013 and 2014, the Supervisory Committee underlined the importance of its independent and effective functioning which requires an independent and adequately staffed secretariat. The European Parliament called several times on the Commission to take measures to reinforce the independent functioning of OLAF's Supervisory Committee secretariat, such as in its report on the discharge procedure for 20134 or in its resolution on the OLAF Supervisory Committee's annual report 2014. On 18 December 2015, the Commission adopted an amendment to its Decision 1999/352 in order to move the responsibility for the implementation of the budgetary appropriations for the Members from the Director-General of OLAF to the Commission. The Commission subsequently delegated this responsibility to the Director of its Payments Office (PMO). The framework for the implementation of the budgetary appropriations relating to the Members of the Supervisory Committee should be set up in a way which avoids any appearance of a possible interference of the Office in their duties. The secretariat of the Supervisory Committee should be provided directly by the Commission, independently from the Office. The Commission should refrain from interfering with the functions of the Supervisory Committee. CONTENT: in order to separate the management of the Committee's secretariat from the management of the Office and to avoid any impression that OLAF can impair the functioning of the support to the Committee's Members, the Commission proposes to modify Regulation 883/2013 to foresee that the secretariat of the Supervisory Committee will be provided directly by the Commission, and no longer by OLAF. Lastly, the proposal seeks to amend the wording of Regulation so that the competence of OLAF's Data Protection Officer (DPO) will continue to cover the processing of data by the secretariat. Also, the secretariat's staff will continue to be subject to the same confidentiality rules as before. BUDGETARY IMPLICATIONS: the proposed Regulation will not require any new human or administrative resources and will have no financial impact. It will only transfer the management of the budgetary appropriations concerning the secretariat of OLAF's Supervisory Committee within the Commission.</t>
  </si>
  <si>
    <t>EU-Peru Agreement on the short-stay visa waiver</t>
  </si>
  <si>
    <t>A8-0197/2016</t>
  </si>
  <si>
    <t>2015/0199/NLE</t>
  </si>
  <si>
    <t>http://www.europarl.europa.eu/sides/getDoc.do?type=REPORT&amp;reference=A8-2016-0197&amp;language=EN</t>
  </si>
  <si>
    <t>https://oeil.secure.europarl.europa.eu/oeil/popups/ficheprocedure.do?lang=en&amp;reference=2015/0199(NLE)</t>
  </si>
  <si>
    <t>https://oeil.secure.europarl.europa.eu/oeil/popups/summary.do?id=1431501&amp;t=e&amp;l=en</t>
  </si>
  <si>
    <t>PURPOSE: to conclude the Agreement between the European Union and the Republic of Peru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Regulation (EU) No 509/2014 transferred 19 countries to Annex II, which lists the third countries whose nationals are exempt from the visa requirement. Those 19 countries are: Colombia, Dominica, Grenada, Kiribati, Marshall Islands, Micronesia, Nauru, Palau, Peru, Saint Lucia, Saint Vincent and the Grenadines, Samoa, Solomon Islands, Timor-Leste, Tonga, Trinidad and Tobago, Tuvalu, the United Arab Emirates and Vanuatu. Colombia and Peru were, according to Recital 5 of Regulation (EU) No 509/2014 and the joint declaration issued at the time of adoption, subject to a specific procedure which required a further assessment of those countries against the relevant criteria, before the Commission could present to the Council recommendations for decisions authorising the opening of negotiations on visa waiver agreements with those two countries. In October 2014, the Commission adopted a report broadly assessing the situation of Peru. The Commission concluded that the significant improvement of the Peruvian economic and social situation in recent years provided justification that Peruvians should be granted visa-free access to the Member States' territory. In addition, the visa waiver agreement contains the necessary safeguards to suspend or terminate the agreement should this be required to avoid security or migration risks for the Union. In March 2015, the Commission presented a Recommendation to the Council to authorise it to start negotiations on visa waiver agreements with Colombia and Peru. On 19 May 2015, the Council addressed negotiating directives to the Commission. The negotiations with Peru were opened on 20 May 2015 in Brussels. The agreement was initialled by the chief negotiators on 9 June 2015.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Peru on the short-stay visa waiver. The content of the agreement may be summarised as follows: Purpose and duration of stay: the agreement provides for visa-free travel for the citizens of the European Union and for the citizens of Peru when travelling to the territory of the other Contracting Party for a maximum period of 90 days in any 180-day period. In order to safeguard equal treatment of all EU citizens, a provision has been included in the agreement stating that Peru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Peru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Peru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Biometric passports: the Agreement includes a number of declarations: Territorial application: in the case of France and the Netherlands, the visa waiver would entitle nationals of Peru to stay only in those Member Statesâ€™ European territories. The provisions of the Agreement do not apply to the United Kingdom and Ireland. The Agreement establishes a Joint Committee for the management of the Agreement, which shall adopt its rules of procedure.</t>
  </si>
  <si>
    <t>Emission limits for non-road mobile machinery</t>
  </si>
  <si>
    <t>Gardini</t>
  </si>
  <si>
    <t>A8-0276/2015</t>
  </si>
  <si>
    <t>2014/0268/COD</t>
  </si>
  <si>
    <t>http://www.europarl.europa.eu/sides/getDoc.do?type=REPORT&amp;reference=A8-2015-0276&amp;language=EN</t>
  </si>
  <si>
    <t>https://oeil.secure.europarl.europa.eu/oeil/popups/ficheprocedure.do?lang=en&amp;reference=2014/0268(COD)</t>
  </si>
  <si>
    <t>https://oeil.secure.europarl.europa.eu/oeil/popups/summary.do?id=1358956&amp;t=e&amp;l=en</t>
  </si>
  <si>
    <t>PURPOSE: to protect human health and the environment, and ensure the proper functioning of the internal market for engines in non-road mobile machinery (NRMM). PROPOSED ACT: Regulation of the European Parliament and of the Council. ROLE OF THE EUROPEAN PARLIAMENT: the European Parliament decides in accordance with the ordinary legislative procedure and on an equal footing with the Council. BACKGROUND: the emissions limits for non-road mobile machinery (NRMM) are currently set out in Directive 97/68/EC. This Directive was amended a number of times, but several technical reviews have concluded that the legislation in its current form has shortcomings. Non-road mobile machinery (NRMM) covers a large variety of combustion engines installed in machines ranging from small handheld equipment, construction machinery and generating sets, to railcars, locomotives and inland waterway vessels. These engines contribute significantly to air pollution and are accountable for roughly 15% of the nitrogen oxide (NOx) and 5% of the particulate matter (PM) emissions in the EU. The proposal also ties in with the industrial policy update of 2012 and could make an important contribution to technical harmonisation in the context of the EU-US trade negotiations (Transatlantic Trade and Investment Partnership - TTIP). IMPACT ASSESSMENT: the impact assessment took into account in the analytical design that the preferred choice might be a combination of elements from different options. Alongside the no-policy change scenario, these options are: alignment with US standards in scope and limit values. step towards road sector ambition levels, for the most relevant emission sources. extended level of ambition through enhanced monitoring provisions. CONTENT: the proposal significantly upgrades the NRMM engine type-approval system with respect to the technical requirements on emissions by adopting stricter levels, as well as introducing the â€œsplit-level approachâ€ which is already used in other pieces of legislation in the area of EU type-approval of motor vehicles. This approach foresees legislation in two steps: first, the fundamental provisions will be laid down by the European Parliament and the Council in a Regulation based on the ordinary legislative procedure</t>
  </si>
  <si>
    <t>Union Customs Code: inclusion of the municipality of Campione d'Italia and the Italian waters of Lake Lugano in the customs territory of the Union</t>
  </si>
  <si>
    <t>A8-0368/2018</t>
  </si>
  <si>
    <t>2018/0123/COD</t>
  </si>
  <si>
    <t>http://www.europarl.europa.eu/sides/getDoc.do?type=REPORT&amp;reference=A8-2018-0368&amp;language=EN</t>
  </si>
  <si>
    <t xml:space="preserve">Provisional agreement </t>
  </si>
  <si>
    <t>committee</t>
  </si>
  <si>
    <t>https://oeil.secure.europarl.europa.eu/oeil/popups/ficheprocedure.do?lang=en&amp;reference=2018/0123(COD)</t>
  </si>
  <si>
    <t>https://oeil.secure.europarl.europa.eu/oeil/popups/summary.do?id=1533674&amp;t=e&amp;l=en</t>
  </si>
  <si>
    <t>PURPOSE : to make technical amendments to the Union Customs Code (UCC) to ensure that the Code meets its objectives of improving the competitiveness of European businesses, but also better protecting the financial and economic interests of the Union and the Member States and the safety and security of EU consumers. PROPOSED ACT: Regulation of the European Parliament and of the Council. ROLE OF THE EUROPEAN PARLIAMENT: the European Parliament decides in accordance with the ordinary legislative procedure and on an equal footing with the Council. BACKGROUND: following the entry into force of the new substantial provisions of the Regulation (EU) No 952/2013 of the European Parliament and the Council laying down Union Customs Code (UCC) in May 2016, the process of regular consultation with Member States and business has resulted in the identification of errors and technical anomalies that need to be corrected in order to ensure legal certainty and consistency. The Commission has therefore prepared this proposal to amend the UCC with a view to correcting these technical errors and omissions, including the alignment of the UCC with an international agreement that was not in force at the time of adoption of the UCC, namely, the Canada-EU Comprehensive Economic and Trade Agreement (CETA). The proposal also aims at addressing a request from Italy to include the municipality of Campione d'Italia and the Italian waters of Lake Lugano in the EU customs territory. CONTENT: the proposal provides for the following amendments to the provisions of the UCC: amend the definition of the customs territory of the Union to include the Italian municipality of Campione d'Italia and the Italian waters of Lake Lugano within its scope. The inclusion of these territories in the customs territory of the Union should apply from 1 January 2019</t>
  </si>
  <si>
    <t>Rules on direct payments and support for rural development in respect of the years 2019 and 2020</t>
  </si>
  <si>
    <t>Siekiersky</t>
  </si>
  <si>
    <t>A8-0018/2019</t>
  </si>
  <si>
    <t>2018/0414/COD</t>
  </si>
  <si>
    <t>http://www.europarl.europa.eu/sides/getDoc.do?type=REPORT&amp;reference=A8-2019-0018&amp;language=EN</t>
  </si>
  <si>
    <t xml:space="preserve">Agriculture </t>
  </si>
  <si>
    <t>https://oeil.secure.europarl.europa.eu/oeil/popups/ficheprocedure.do?lang=en&amp;reference=2018/0414(COD)</t>
  </si>
  <si>
    <t>https://oeil.secure.europarl.europa.eu/oeil/popups/summary.do?id=1565127&amp;t=e&amp;l=en</t>
  </si>
  <si>
    <t>PURPOSE: to ensure the continuity of support to European farmers in the years 2019 and 2020. PROPOSED ACT: Regulation of the European Parliament and of the Council. ROLE OF THE EUROPEAN PARLIAMENT: the European Parliament decides in accordance with the ordinary legislative procedure and on an equal footing with the Council. BACKGROUND: the Commission considers it necessary to make certain amendments to Regulation (EU) No 1305/2013 (Rural Development Regulation) to ensure policy continuity in the final years of the programming period and to ensure a smooth transition to the next programming period. In relation to direct payments, some of the provisions in Regulation (EU) No 1307/2013 (Direct Payment Regulation) do not cover calendar year 2020 since expenditure relating to calendar year 2020 is made in financial year 2021, which is the first year of the new Multiannual Financial Framework (MFF) 2021-2027. Those Member States would be faced with important changes in their direct payments and rural development envelopes with considerable effects on the payments to farmers under both pillars. CONTENT: this proposal aims to ensure the continuity of support to European farmers in the years 2019 and 2020 by adapting two legislative acts of the Common Agricultural Policy (CAP): rural development under Regulation (EU) No 1305/2013 and direct payments under Regulation (EU) No 1307/2013. As regards support for rural development under Regulation (EU) No 1305/2013 (EAFRD), the proposal relates to financial years 2019 â€“ 2021, whereas the proposed modifications for direct payments under Regulation (EU) No 1307/2013 relate to calendar year 2020/financial year 2021. Rural development : the proposal makes it possible for the Member States to modify the degressivity schedule for payments to areas, which had received such payments in the previous programming period, while in the ongoing period, not being classified anymore as areas facing natural constraints other than mountain areas pursuant to the Rural Development Regulation. This modification would allow calculating transitional payments for the years 2019 and 2020 based on payment levels of the 2014-2020 period. The proposal extends the use of the technical assistance at the initiative of the Commission funded by the European Agricultural Fund for Rural Development (EAFRD) to actions related to the preparation of the future CAP. The proposal concerns exclusively the scope of technical assistance without modifying the financial support. Flexibility between pillars in year 2020 and transfer of the product of reduction of direct payments to Rural development : flexibility between pillars is an optional transfer of funds between direct payments and rural development. The proposal includes provisions regarding the possibility for Member States to transfer funds between pillars in calendar year 2020 (corresponding to financial year 2021). It calls for a transfer between pillars to remain possible in calendar year 2020 under the same conditions as currently standing and that the estimated product of reduction continues to be transferred from direct payments to rural development. In order to promptly provide the necessary flexibility to the Member States and to ensure the continuity of the rural development policy in the final years of the 20142020 programming period, this Regulation should apply from 1 March 2019. BUDGETARY IMPLICATIONS: the proposal does not have any financial implications in terms of increased expenditure. The effect of the proposed provisions giving Member States an option to transfer amounts between direct payments allocations in calendar year 2020/financial year 2021 and EAFRD in financial year 2021 as well as the transfer of the estimated product of reduction from direct payments in calendar year 2020 to EAFRD in financial year 2021 will depend on Member Statesâ€™ implementation and can therefore not be quantified at present. Such transfers will in any case remain neutral with regard to overall commitment appropriations in the way that any deductions from the direct payments allocations will be off-set by a corresponding increase in the EAFRD allocations and vice versa.</t>
  </si>
  <si>
    <t>Implementation and functioning of the .eu top level domain name</t>
  </si>
  <si>
    <t>Federley</t>
  </si>
  <si>
    <t>A8-0394/2018</t>
  </si>
  <si>
    <t>2018/0110/COD</t>
  </si>
  <si>
    <t>http://www.europarl.europa.eu/sides/getDoc.do?type=REPORT&amp;reference=A8-2018-0394&amp;language=EN</t>
  </si>
  <si>
    <t>https://oeil.secure.europarl.europa.eu/oeil/popups/ficheprocedure.do?lang=en&amp;reference=2018/0110(COD)</t>
  </si>
  <si>
    <t>https://oeil.secure.europarl.europa.eu/oeil/popups/summary.do?id=1532639&amp;t=e&amp;l=en</t>
  </si>
  <si>
    <t>PURPOSE: to implement a pan-European Top Level Domain (TLD) in addition to national ccTLDs. PROPOSED ACT: Regulation of the European Parliament and of the Council. ROLE OF THE EUROPEAN PARLIAMENT: the European Parliament decides in accordance with the ordinary legislative procedure and on an equal footing with the Council. BACKGROUND: the .eu Top Level Domain (.eu TLD) is the domain name of the European Union and its citizens. The existence of a specific domain name for the Union under a clear and recognisable common label is an important and valuable building block for a Union online identity. The .eu top-level domain (TLD) was set up by Regulation (EC) No 733/2002 of the European Parliament and of the Council. It is further governed by the rules provided in Commission Regulation (EC) No 874/2004. Since the adoption of the .eu Regulations, the political and legislative context in the Union and the online environment and market have changed considerably. The review of the.eu TLD regulations under the Regulatory Fitness and Performance Programme (REFIT) has shown that although the.eu TLD continues to function properly, the legal framework governing it is outdated and rigid: some signs indicate a relative decline in performance of the.eu TLD</t>
  </si>
  <si>
    <t>Harmonisation of gross national income at market prices (GNI Regulation)</t>
  </si>
  <si>
    <t>A8-0009/2018</t>
  </si>
  <si>
    <t>2017/0134/COD</t>
  </si>
  <si>
    <t>http://www.europarl.europa.eu/sides/getDoc.do?type=REPORT&amp;reference=A8-2018-0009&amp;language=EN</t>
  </si>
  <si>
    <t>https://oeil.secure.europarl.europa.eu/oeil/popups/ficheprocedure.do?lang=en&amp;reference=2017/0134(COD)</t>
  </si>
  <si>
    <t>https://oeil.secure.europarl.europa.eu/oeil/popups/summary.do?id=1495004&amp;t=e&amp;l=en</t>
  </si>
  <si>
    <t>PURPOSE: to reinforce comparability, reliability and exhaustiveness of GNI aggregate (gross national income). PROPOSED ACT: Regulation of the European Parliament and of the Council. ROLE OF THE EUROPEAN PARLIAMENT: the European Parliament decides in accordance with the ordinary legislative procedure and on an equal footing with the Council. BACKGROUND: gross national income (GNI) constitutes the basis for calculating the largest share of own resources in the budget of the European Union. The new â€˜own resources decision,â€™ Council Decision 2014/335/EU, Euratom on the system of own resources of the European Union entered into force on 1 October 2016. This Decision states that for own resources purposes, the GNI of Members States shall be defined in accordance with Regulation (EU) No 549/2013 of the European Parliament and of the Council on the European system of national and regional accounts in the European Union (ESA 2010). In September 2014, ESA 2010 became the new standard for calculating national accounts in the EU. In order to enhance the comparability, reliability and exhaustiveness of the GNI aggregate, the Commission considers it necessary to revise Council Regulation (EC, Euratom) No 1287/2003 on the harmonisation of income (GNI Regulation) in order to align the GNI with Regulation (EU) No 549/2013, the legal basis of which is also Article 338(1) of the TFEU, which constitutes the legal basis for European statistics. The proposal follows on from the recommendations in the Court of Auditors' special report No 11/2013 entitled 'Getting the Gross National Income (GNI) data right' and the Commission's communication on the production method of EU statistics: a vision for the next decade. CONTENT: the proposed Regulation, repealing Council Regulation (EC, Euratom) No 1287/2003 (the 'GNI Regulation'), is a simple update of the existing system. It provides that gross national income at market prices (GNI) and gross domestic product at market prices (GDP) shall be defined in accordance with the European system of national and regional accounts (ESA 2010), set up by Regulation (EU) No 549/2013. To emphasise statistical integrity when compiling and harmonising GNI, the legal basis shall be Article 338(1) TFEU. The proposed changes to the situation under the GNI Regulation consist of adapting the GNI data reporting to ESA 2010 and introducing the European Statistical System Committee (ESSC) as the relevant comitology committee instead of the GNI Committee as part of a new ESS structure. According to the Commission, the proposal imposes less of a burden on Member States than the current situation because without a switch to ESA 2010 for own resources, Member States could be required to produce a double set of accounts, one on ESA 2010 and one on ESA 95.</t>
  </si>
  <si>
    <t>Changes to the resources for economic, social and territorial cohesion and to the resources for the investment for growth and jobs goal and for the European territorial cooperation goal</t>
  </si>
  <si>
    <t>Mihaylova</t>
  </si>
  <si>
    <t>A8-0358/2017</t>
  </si>
  <si>
    <t>2017/0247/COD</t>
  </si>
  <si>
    <t>http://www.europarl.europa.eu/sides/getDoc.do?type=REPORT&amp;reference=A8-2017-0358&amp;language=EN</t>
  </si>
  <si>
    <t>Committee on Regional Development</t>
  </si>
  <si>
    <t>Regional development</t>
  </si>
  <si>
    <t>https://oeil.secure.europarl.europa.eu/oeil/popups/ficheprocedure.do?lang=en&amp;reference=2017/0247(COD)</t>
  </si>
  <si>
    <t>https://oeil.secure.europarl.europa.eu/oeil/popups/summary.do?id=1506569&amp;t=e&amp;l=en</t>
  </si>
  <si>
    <t xml:space="preserve">PURPOSE: to make changes to the resources for economic, social and territorial cohesion and to the resources for the Investment for growth and jobs goal and for the European territorial cooperation goal. PROPOSED ACT: Regulation of the European Parliament and of the Council. ROLE OF THE EUROPEAN PARLIAMENT: the European Parliament decides in accordance with the ordinary legislative procedure and on an equal footing with Council. BACKGROUND : in accordance with Regulation (EU) No 1303/2013 of the European Parliament and of the Council laying down common provisions on the European Structural and Investment Funds (ESIF), the Commission carried out, in 2016, a review of the total amounts allocated to Member States for the â€œInvestment for Growth and Jobsâ€ goal of cohesion policy for 2017-2020, The Commission presented in its communication of 30 June 2017 the results of this review to the Council and the European Parliament. The review indicated that: on the basis of the most recent statistics, there is a cumulative divergence of more than +/â€“ 5 % between the total and the revised allocations in Belgium, the Czech Republic, Denmark, Estonia, Ireland, Greece, Spain, Croatia, Italy, Cyprus, the Netherlands, Slovenia, Slovakia, Finland, Sweden and the United Kingdom </t>
  </si>
  <si>
    <t>EU-Egypt Agreement for scientific and technological cooperation: participation of Egypt in the Partnership for Research and Innovation in the Mediterranean Area (PRIMA)</t>
  </si>
  <si>
    <t>Sakorafa</t>
  </si>
  <si>
    <t>A8-0353/2017</t>
  </si>
  <si>
    <t>2017/0196/NLE</t>
  </si>
  <si>
    <t>http://www.europarl.europa.eu/sides/getDoc.do?type=REPORT&amp;reference=A8-2017-0353&amp;language=EN</t>
  </si>
  <si>
    <t>vote: consent</t>
  </si>
  <si>
    <t>https://oeil.secure.europarl.europa.eu/oeil/popups/ficheprocedure.do?lang=en&amp;reference=2017/0196(NLE)</t>
  </si>
  <si>
    <t>https://oeil.secure.europarl.europa.eu/oeil/popups/summary.do?id=1506856&amp;t=e&amp;l=en</t>
  </si>
  <si>
    <t>PURPOSE: to allow Egypt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Egypt expressed its wish to join PRIMA as a Participating State and pledged to commit a financial contribution of EUR 33 million to the initiative. The negotiations started on 26 June 2017 and were successfully completed on 27 July 2017, when the text of the draft Agreement was initialled by representatives from each of the future Parties. In order to ensure that Egypt participates in PRIMA on an equal footing with Member States and third countries associated to Horizon 2020, an International Agreement with the Union is required to extend the scope of the legal regime established by Decision (EU) 2017/1324 to Egypt. CONTENT: the Commission proposes that the Council conclude the Agreement for scientific and technological cooperation between the European Union and Egypt setting out the terms and conditions for participation of Egypt in the Partnership for Research and Innovation in the Mediterranean Area (PRIMA). The present initiative will allow Egypt to become a Participating State in PRIMA, and thus engaged on an equal footing with Member States and third countries associated to Horizon 2020. Egyptian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</si>
  <si>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EU-Algeria Agreement for scientific and technological cooperation: participation of Algeria in the Partnership for Research and Innovation in the Mediterranean Area (PRIMA)</t>
  </si>
  <si>
    <t>A8-0354/2017</t>
  </si>
  <si>
    <t>2017/0197/NLE</t>
  </si>
  <si>
    <t>http://www.europarl.europa.eu/sides/getDoc.do?type=REPORT&amp;reference=A8-2017-0354&amp;language=EN</t>
  </si>
  <si>
    <t>https://oeil.secure.europarl.europa.eu/oeil/popups/ficheprocedure.do?lang=en&amp;reference=2017/0197(NLE)</t>
  </si>
  <si>
    <t>https://oeil.secure.europarl.europa.eu/oeil/popups/summary.do?id=1506857&amp;t=e&amp;l=en</t>
  </si>
  <si>
    <t>PURPOSE: to allow Algeria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Algeria expressed its wish to join PRIMA as a Participating State and pledged to commit a financial contribution of EUR 20 million to the initiative. The negotiations started on 26 June 2017 and were successfully completed on 11 July 2017, when the text of the draft Agreement was initialled by representatives from each of the future Parties. In order to ensure that Algeria participates in PRIMA on an equal footing with Member States and third countries associated to Horizon 2020, an International Agreement with the Union is required to extend the scope of the legal regime established by Decision (EU) 2017/1324 to Algeria. CONTENT: the Commission proposes that the Council conclude the Agreement for scientific and technological cooperation between the European Union and Algeria setting out the terms and conditions for participation of Algeria in the Partnership for Research and Innovation in the Mediterranean Area (PRIMA). The present initiative will allow Algeria to become a Participating State in PRIMA, and thus engaged on an equal footing with Member States and third countries associated to Horizon 2020. Algerian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</si>
  <si>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EU-Jordan Agreement for scientific and technological cooperation: participation of Jordan in the Partnership for Research and Innovation in the Mediterranean Area (PRIMA)</t>
  </si>
  <si>
    <t>A8-0355/2017</t>
  </si>
  <si>
    <t>2017/0200/NLE</t>
  </si>
  <si>
    <t>http://www.europarl.europa.eu/sides/getDoc.do?type=REPORT&amp;reference=A8-2017-0355&amp;language=EN</t>
  </si>
  <si>
    <t>https://oeil.secure.europarl.europa.eu/oeil/popups/ficheprocedure.do?lang=en&amp;reference=2017/0200(NLE)</t>
  </si>
  <si>
    <t>https://oeil.secure.europarl.europa.eu/oeil/popups/summary.do?id=1506855&amp;t=e&amp;l=en</t>
  </si>
  <si>
    <t>PURPOSE: to allow Jordan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Jordan expressed its wish to join PRIMA as a Participating State and pledged to commit a financial contribution of EUR 30 million to the initiative. The negotiations started on 26 June 2017 and were successfully completed on 10 July 2017, when the text of the draft Agreement was initialled by representatives from each of the future Parties. In order to ensure that Jordan participates in PRIMA on an equal footing with Member States and third countries associated to Horizon 2020, an International Agreement with the Union is required to extend the scope of the legal regime established by Decision (EU) 2017/1324 to Jordan. CONTENT: the Commission proposes that the Council conclude the Agreement for scientific and technological cooperation between the European Union and Jordan setting out the terms and conditions for participation of Jordan in the Partnership for Research and Innovation in the Mediterranean Area (PRIMA). The present initiative will allow Jordan to become a Participating State in PRIMA, and thus engaged on an equal footing with Member States and third countries associated to Horizon 2020. Jordanian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</si>
  <si>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Transitional arrangements for mitigating the impact of the introduction of IFRS 9</t>
  </si>
  <si>
    <t>Peter Simon</t>
  </si>
  <si>
    <t>A8-0255/2017</t>
  </si>
  <si>
    <t>2016/0360B/COD</t>
  </si>
  <si>
    <t>http://www.europarl.europa.eu/sides/getDoc.do?type=REPORT&amp;reference=A8-2017-0255&amp;language=EN</t>
  </si>
  <si>
    <t>Provisional agreement</t>
  </si>
  <si>
    <t>https://oeil.secure.europarl.europa.eu/oeil/popups/ficheprocedure.do?lang=en&amp;reference=2016/0360B(COD)</t>
  </si>
  <si>
    <t>https://oeil.secure.europarl.europa.eu/oeil/popups/summary.do?id=1491033&amp;t=e&amp;l=en</t>
  </si>
  <si>
    <t>PURPOSE: reinforce the existing provisions of Union law which lay down uniform prudential requirements for banks and investment firms across the Union (reform of the EU banking sector). PROPOSED ACT: Regulation of the European Parliament and of the Council. ROLE OF THE EUROPEAN PARLIAMENT: the European Parliament decides in accordance with the ordinary legislative procedure and on an equal footing with Council. BACKGROUND: in the aftermath of the financial crisis that unfolded in 2007-2008, the Union implemented a substantial reform of the financial services regulatory framework to enhance the resilience of its financial institutions. That reform was largely based on internationally agreed standards. Among its many measures, the reform package included the adoption of Regulation (EU) No 575/2013 and Directive 2013/36/EU of the European Parliament and of the Council, which strengthened the prudential requirements for credit institutions and investment firms. While the reform has rendered the financial system more stable and resilient against many types of possible future shocks and crises, it did not address all identified problems. In its Communication of 24 November 2015, the Commission recognised the need for further risk reduction and committed bringing forward a legislative proposal that would build on internationally agreed standards. The need to take further concrete legislative steps in terms of reducing risks in the financial sector has also been recognised also by the Council in its Conclusions of 17 June 2016 and by the European Parliament in its resolution of 10 March 2016. IMPACT ASSESSMENT: the impact assessment, rejected on 7 September 2016, was subsequently strengthened by adding: (i) a better explanation on the policy context of the proposal (i.e. it relation to both international and EU policy developments)</t>
  </si>
  <si>
    <t>Instrument contributing to stability and peace</t>
  </si>
  <si>
    <t>Danjean</t>
  </si>
  <si>
    <t>A8-0261/2017</t>
  </si>
  <si>
    <t>2016/0207/COD</t>
  </si>
  <si>
    <t>http://www.europarl.europa.eu/sides/getDoc.do?type=REPORT&amp;reference=A8-2017-0261&amp;language=EN</t>
  </si>
  <si>
    <t>Foreign and security policy</t>
  </si>
  <si>
    <t>https://oeil.secure.europarl.europa.eu/oeil/popups/ficheprocedure.do?lang=en&amp;reference=2016/0207(COD)</t>
  </si>
  <si>
    <t>https://oeil.secure.europarl.europa.eu/oeil/popups/summary.do?id=1444883&amp;t=e&amp;l=en</t>
  </si>
  <si>
    <t>PURPOSE: to amend Regulation (EU) No 230/2014 of the European Parliament and of the Council of establishing an instrument contributing to stability and peace in order to extend the Unionâ€™s assistance under exceptional circumstances to be used to build the capacity of military actors in partner countries. PROPOSED ACT: Regulation of the Council and the European Parliament. ROLE OF THE EUROPEAN PARLIAMENT: the European Parliament decides in accordance with the ordinary legislative procedure and on an equal footing with the Council. BACKGROUND: this proposal seeks to address the EUâ€™s need for a stronger Europe when it comes to foreign policy to better contribute to supporting development and securing peace and prosperity in the world. The Commission stated that it is essential to support security sector actors, including the military under exceptional circumstances, in third countries in a conflict prevention, crisis management or stabilisation context is essential to ensure appropriate conditions for poverty eradication and development. Those actions are particularly necessary to ensure the protection of civilian populations in the areas affected by conflict, crises or fragility. The 2005 European Consensus on Development recognised the link between security and development. The United Nationsâ€™ 2030 Agenda for Sustainable Development, adopted in September 2015, underlined the importance of promoting peaceful and inclusive societies both as a Sustainable Development Goal (SDG 16) and in order to achieve other development policy outcomes. In the Joint Communication entitled â€˜Capacity building in support of security and development â€“ Enabling partners to prevent and manage crisisâ€™, the Commission and the High Representative of the Union for Foreign Affairs and Security Policy reiterated the need for stable and secure societies in order to achieve development objectives The Council conclusions on Common Security and Defence Policy (CSDP) of 18 May 2015 called to explore options to: (i) enhance coherence and coordination between EU security and development actions, as well as to</t>
  </si>
  <si>
    <t>Ranking of unsecured debt instruments in insolvency hierarchy</t>
  </si>
  <si>
    <t>HÃ¶kmark</t>
  </si>
  <si>
    <t>A8-0302/2017</t>
  </si>
  <si>
    <t>2016/0363/COD</t>
  </si>
  <si>
    <t>http://www.europarl.europa.eu/sides/getDoc.do?type=REPORT&amp;reference=A8-2017-0302&amp;language=EN</t>
  </si>
  <si>
    <t>https://oeil.secure.europarl.europa.eu/oeil/popups/ficheprocedure.do?lang=en&amp;reference=2016/0363(COD)</t>
  </si>
  <si>
    <t>https://oeil.secure.europarl.europa.eu/oeil/popups/summary.do?id=1465166&amp;t=e&amp;l=en</t>
  </si>
  <si>
    <t>PURPOSE: to harmonise the priority ranking of unsecured debt instruments in insolvency hierarchy. PROPOSED ACT: Directive of the European Parliament and of the Council. ROLE OF THE EUROPEAN PARLIAMENT: the European Parliament decides in accordance with the ordinary legislative procedure and on an equal footing with Council. BACKGROUND: following the adoption of the total loss absorbing capacity (TLAC) standard by the G20, and in order to facilitate a more efficient path towards compliance with TLAC, a number of EU Member States have amended (or are in the process of amending) the ranking of creditor claims under their national insolvency law, creating significant divergences. Such discrepancies have the potential to amplify uncertainty for debt issuers, investors and resolution authorities and to make the application of the bail-in tool in cross-border resolution cases legally more complex and less transparent. At the same time, the buyer side would experience information asymmetry among different EU jurisdictions, rendering the process of pricing the risk more cumbersome. The resulting uncertainty could also trigger competitive distortions because unsecured debt holders could be treated differently in different Member States and the Minimum Requirement for own funds and Eligible Liabilities (MREL) compliance costs for banks may be different according to the location of the issuance. In its Communication of 24 November 2015, the Commission recognised the need for further risk reduction and committed bringing forward a legislative proposal that would build on internationally agreed standards. IMPACT ASSESSMENT: several policy alternatives were considered. The impact assessment concludes that the creation of a specific 'unpreferred' senior class for unsecured debt is the most cost effective way to comply with the requirement of subordination of the TLAC standard for G-SIIs and with the case-by-case request of resolution authorities to request compliance with the MREL through subordinated debt. CONTENT: the proposed amendments to Directive 2014/59/EU (the Bank Recovery and Resolution Directive or BRRD) propose a harmonised national insolvency ranking of unsecured debt instruments to facilitate banks' issuance of such loss absorbing debt instruments. This would enable banks to issue debt in a new statutory category of unsecured debt available in all EU Member States which would rank just below the most senior debt and other senior liabilities for the purposes of resolution, while still being part of the senior unsecured debt category (only as an un-preferred tier senior debt). Clear, harmonised rules on the position of bond holders in the bank creditors' hierarchy in insolvency and resolution could facilitate the way bail-in is applied, by providing greater legal certainty and reducing the risk of legal challenges. The EU harmonised approach will not affect the existing stock of bank debt and will apply to any new issuance of bank debt in the relevant category following the date of application of this amendment as provided in the proposal. These proposed amendments to Directive 2014/59/EU (the Bank Recovery and Resolution Directive) are part of a legislative package that includes also amendments to Regulation (EU) No 575/2013 (the Capital Requirements Regulation), to Directive 2013/36/EU (the Capital Requirements Directive) and to Regulation (EU) 806/2014 (the Single Resolution Mechanism Regulation).</t>
  </si>
  <si>
    <t>EU-Moldova Association Agreement: safeguard clause and the anti-circumvention mechanism</t>
  </si>
  <si>
    <t>Scholz</t>
  </si>
  <si>
    <t>A8-0364/2015</t>
  </si>
  <si>
    <t>2015/0079/COD</t>
  </si>
  <si>
    <t>http://www.europarl.europa.eu/sides/getDoc.do?type=REPORT&amp;reference=A8-2015-0364&amp;language=EN</t>
  </si>
  <si>
    <t>https://oeil.secure.europarl.europa.eu/oeil/popups/ficheprocedure.do?lang=en&amp;reference=2015/0079(COD)</t>
  </si>
  <si>
    <t>https://oeil.secure.europarl.europa.eu/oeil/popups/summary.do?id=1385020&amp;t=e&amp;l=en</t>
  </si>
  <si>
    <t>PURPOSE: to incorporate the anti-circumvention mechanism foreseen in the EU-Moldova Association Agreement into European Union law. PROPOSED ACT: Regulation of the European Parliament and of the Council. ROLE OF THE EUROPEAN PARLIAMENT: the European Parliament decides in accordance with the ordinary legislative procedure and on an equal footing with the Council. BACKGROUND: the EU-Moldova Association Agreement was signed on 24 June 2014 and has been provisionally applied from 1 September 2014. This Agreement includes: a bilateral safeguard clause which allows for the temporary suspension of preferences in case their application would result in an unexpected and significant increase of imports causing economic damage to the domestic industry of the importing party. In concrete terms, this instrument makes it possible to either suspend the further tariff liberalization or reintroduce the most favoured nation (MFN) customs duty rate</t>
  </si>
  <si>
    <t>EU-Georgia Association Agreement: anti-circumvention mechanism</t>
  </si>
  <si>
    <t>Landsbergis</t>
  </si>
  <si>
    <t>A8-0365/2015</t>
  </si>
  <si>
    <t>2015/0080/COD</t>
  </si>
  <si>
    <t>http://www.europarl.europa.eu/sides/getDoc.do?type=REPORT&amp;reference=A8-2015-0365&amp;language=EN</t>
  </si>
  <si>
    <t>https://oeil.secure.europarl.europa.eu/oeil/popups/ficheprocedure.do?lang=en&amp;reference=2015/0080(COD)</t>
  </si>
  <si>
    <t>https://oeil.secure.europarl.europa.eu/oeil/popups/summary.do?id=1385016&amp;t=e&amp;l=en</t>
  </si>
  <si>
    <t>PURPOSE: to incorporate the anti-circumvention mechanism foreseen in the EU-Georgia Association Agreement into European Union law. PROPOSED ACT: Regulation of the European Parliament and of the Council. ROLE OF THE EUROPEAN PARLIAMENT: the European Parliament decides in accordance with the ordinary legislative procedure and on an equal footing with the Council. BACKGROUND: the EU-Georgia Association Agreement was signed on 27 June 2014 and has been provisionally applied from 1 September 2014. The Agreement includes a so-called anti-circumvention mechanism, which provides for the possibility to reintroduce the most favoured nation customs duty rate when imports of certain agricultural goods from Georgia exceed a given threshold without due justification of their exact origin. The Commission considered it necessary to lay down the procedures to guarantee the effective application of the anti-circumvention mechanism for the temporary suspension of tariff preferences contained in the Agreement. CONTENT: this proposed Regulation constitutes the legal instrument for the implementation of the anti-circumvention mechanism of the Agreement already concluded with Georgia. It provides for the possibility to suspend the preferential customs duties for a maximum period of six months when the imports of certain agricultural products and processed agricultural products reach the defined annual import volumes. In order to ensure uniform conditions for the implementation of this Regulation, implementing powers should be conferred on the Commission. In order to prevent a negative impact on the Union market as a result of an increase in imports, the Commission should adopt immediately applicable implementing acts where, in duly justified cases relating to the temporary suspension of the preferential tariffs under the anti-circumvention mechanism provided in the Agreement, imperative grounds of urgency so require. For reasons of transparency, the Commission should submit an annual report to the European Parliament and to the Council on the implementation of the Agreement and the application of the anti-circumvention mechanism.</t>
  </si>
  <si>
    <t>Application of the Euro 5 step to the type-approval of two- or three- wheel vehicles and quadricycles</t>
  </si>
  <si>
    <t>Dalton</t>
  </si>
  <si>
    <t>A8-0346/2018</t>
  </si>
  <si>
    <t>2018/0065/COD</t>
  </si>
  <si>
    <t>http://www.europarl.europa.eu/sides/getDoc.do?type=REPORT&amp;reference=A8-2018-0346&amp;language=EN</t>
  </si>
  <si>
    <t>https://oeil.secure.europarl.europa.eu/oeil/popups/ficheprocedure.do?lang=en&amp;reference=2018/0065(COD)</t>
  </si>
  <si>
    <t>https://oeil.secure.europarl.europa.eu/oeil/popups/summary.do?id=1527567&amp;t=e&amp;l=en</t>
  </si>
  <si>
    <t>PURPOSE: to improve the type-approval of two- or three-wheel vehicles and quadricycles in order to achieve a high level of environmental protection. PROPOSED ACT: Regulation of the European Parliament and of the Council. ROLE OF THE EUROPEAN PARLIAMENT: the European Parliament decides in accordance with the ordinary legislative procedure and on an equal footing with the Council. BACKGROUND: type-approval requirements applying to 'L-category vehicles' as of 1 January 2016 are set out in Regulation (EU) No 168/2013 and its four delegated and implementing acts. The term â€˜L-category vehiclesâ€™ covers a wide range of light vehicle types with two, three or four wheels, e.g. powered cycles, two- and three-wheel mopeds, two- and three-wheel motorcycles, motorcycles with side-cars and four-wheel vehicles (quadricycles) such as onroad quads, all-terrain vehicles and quadrimobiles. On the basis of the Commission report to the European Parliament and the Council on the comprehensive effect study of the environmental step Euro 5 for L-category vehicles and taking into account issues encountered by approval authorities and stakeholders in applying that Regulation, certain changes and clarifications should be made in Regulation (EU) No 168/2013 in order to ensure its smooth application. CONTENT: the proposal seeks to amend Article 21 of Regulation (EC) No 168/2013 regarding the requirement to install an on-board diagnostic system (OBD I) which monitors for any electric circuit and electronics failure of the emission control system and which is triggered when the emission thresholds are being exceeded. OBD stage I systems for those vehicle (sub-) categories shall also report the triggering of any operating mode which significantly reduces engine torque. It is necessary to clarify the exemption for mopeds (L1e and L2e categories) from the OBD system of stage II requirement and to extend that exemption to light quadricycles (L6e category) and to the enduro (L3e-AxE) and trial (L3e-AxT) motorcycle subcategories. Regarding the requirement to install an on-board diagnostic system (OBD) of stage II, the Commission concluded on the basis of the comprehensive environmental effect study that there are technical limitations with respect to catalyst monitoring for certain vehicles and that further development is required to ensure its correct implementation. Catalyst monitoring is not expected to be ready for the first round of the Euro 5 emission step, but should be envisaged for 2025. The amending Regulation therefore provides for the time necessary to ensure the correct implementation of OBD system of stage II requirement. In addition, the European Commission would have additional powers to adopt delegated acts to implement Regulation (EC) No 168/2013: the powers initially granted expired on 21 March 2018. The proposal provides for an extension of the delegation for a further five years, with the possibility of tacit extension.</t>
  </si>
  <si>
    <t>Trade in certain goods which could be used for capital punishment, torture or other cruel treatment or punishment</t>
  </si>
  <si>
    <t>Geringer de Oedenberg</t>
  </si>
  <si>
    <t>A8-0387/2018</t>
  </si>
  <si>
    <t>2018/0160/COD</t>
  </si>
  <si>
    <t>http://www.europarl.europa.eu/sides/getDoc.do?type=REPORT&amp;reference=A8-2018-0387&amp;language=EN</t>
  </si>
  <si>
    <t>https://oeil.secure.europarl.europa.eu/oeil/popups/ficheprocedure.do?lang=en&amp;reference=2018/0160(COD)</t>
  </si>
  <si>
    <t>https://oeil.secure.europarl.europa.eu/oeil/popups/summary.do?id=1535150&amp;t=e&amp;l=en</t>
  </si>
  <si>
    <t>PURPOSE: to establish EU rules concerning trade in certain goods which could be used for capital punishment, torture or other cruel, inhuman or degrading treatment or punishment (codification of Council Regulation (EC) No 1236/2005). PROPOSED ACT: Regulation of the European Parliament and of the Council. BACKGROUND: Council Regulation (EC) No 1236/2005 has been substantially amended several times. On 1 April 1987, the Commission decided to instruct its staff that all acts should be codified after no more than ten amendments, stressing that this is a minimum requirement and that departments should endeavour to codify at even shorter intervals the texts for which they are responsible, to ensure that their provisions are clear and readily understandable. The European Parliament, the Council and the Commission agreed by an Interinstitutional Agreement of 20 December 1994 that an accelerated procedure may be used for the fast-track adoption of codification instruments. CONTENT: in the interests of clarity and rationality, the purpose of this proposal is to undertake a codification of Council Regulation (EC) No 1236/2005 concerning trade in certain goods which could be used for capital punishment, torture or other cruel, inhuman or degrading treatment or punishment. The proposed new Regulation will supersede the various acts incorporated in it. It fully preserves the content of the acts and hence does no more than bring them together with only such formal amendments as are required by the codification exercise itself. The main elements of the proposal are as follows: Prohibition of exports and imports : the proposed Regulation prohibits exports and imports of goods (listed in Annex II of the Regulation) which have no practical use other than capital punishment or torture and other cruel, inhuman or degrading treatment or punishment. It also prohibits a supplier of technical assistance or a broker from supplying or offering such goods to third countries. Furthermore, it prohibit both the promotion of such goods in trade fairs or exhibitions in the Union, and the sale or purchase of advertising space in print media or on the Internet and of advertising time on television or radio in relation to such goods. Obligation of an export licence : for goods which may be used to inflict torture or other cruel, inhuman or degrading treatment or punishment (listed in Annex III to the Regulation) or to inflict capital punishment (listed in Annex IV to the Regulation), an export authorisation is required, irrespective of the provenance of the goods. The competent authority shall not grant an authorisation if there are reasonable grounds to believe that the goods could be used for the above purposes. Authorisations : authorisations for export, import or transit shall be issued on a form consistent with the model set out in Annex VII. Authorisations concerning brokering services shall be issued on a form consistent with the model set out in Annex VIII. Authorisations concerning technical assistance shall be issued on a form consistent with the model set out in Annex IX. Such authorisations shall be valid throughout the Union. The period of validity of an authorisation shall be from three to twelve months with a possible extension of up to twelve months. The period of validity of a global authorisation shall be from one year to three years with a possible extension of up to two years. The Regulation allows competent authorities to refuse to grant an authorisation and to cancel, suspend, modify or withdraw an authorisation they have already granted. The competent authorities, acting in accordance with this Regulation, may refuse to grant an authorisation and may annul, suspend, modify or revoke an authorisation which they have already granted. If no authorisation has been granted, the authorities shall detain the goods declared and shall make the exporter or importer aware of the possibility to apply for an authorisation. If no application for an authorisation is made within six months of the detention, or if the competent authority dismisses such an application, the customs authorities shall dispose of the detained goods in accordance with applicable national law.</t>
  </si>
  <si>
    <t>Re-commitment of the remaining amounts committed to support the implementation of the Council Decisions (EU) 2015/1523 and (EU) 2015/1601 or the allocation thereof to other actions under the national programmes</t>
  </si>
  <si>
    <t>Dalli</t>
  </si>
  <si>
    <t>A8-0370/2018</t>
  </si>
  <si>
    <t>2018/0371/COD</t>
  </si>
  <si>
    <t>http://www.europarl.europa.eu/sides/getDoc.do?type=REPORT&amp;reference=A8-2018-0370&amp;language=EN</t>
  </si>
  <si>
    <t>https://oeil.secure.europarl.europa.eu/oeil/popups/ficheprocedure.do?lang=en&amp;reference=2018/0371(COD)</t>
  </si>
  <si>
    <t>https://oeil.secure.europarl.europa.eu/oeil/popups/summary.do?id=1557879&amp;t=e&amp;l=en</t>
  </si>
  <si>
    <t>PURPOSE: to allow the re-commitment of the remaining amounts committed to support the implementation of the Council Decisions (EU) 2015/1523 and (EU) 2015/1601 or the allocation thereof to other actions under the national programmes. PROPOSED ACT: Regulation of the European Parliament and of the Council. ROLE OF THE EUROPEAN PARLIAMENT: The European Parliament decides in accordance with the ordinary legislative procedure on an equal footing with the Council. BACKGROUND: The Commission has committed funds to Member States' national programmes under the Asylum, Migration and Integration Fund (AMIF) to support the implementation of Council Decisions (EU) 2015/1523 and (EU) 2015/1601 establishing provisional measures in the area of international protection for the benefit of Italy and Greece. Decision (EU) 2015/1601 was amended by Council Decision (EU) 2016/1754 to take account of legal admissions from Turkey. The Council decisions allowed the effective relocation, from Greece and Italy, of 34 705 applicants in need of international protection, as well as the legal admission, from Turkey, of 5 345 persons in need of international protection. These decisions have since ceased to apply. Of the EUR 843 million committed in 2016 to Member States' national programmes under the AMIF, some EUR 567 million are still available. However, payments should be made for these commitments before the end of 2018, after which the amounts will no longer be available to Member States for their national programmes under the AMIF. The Commission considers that Member States should be able to use the amounts available to continue to relocate by recommitting these amounts to the same action in national programmes or to allocate these amounts to other actions in the fields of migration and asylum, once the Council decisions are no longer valid. In addition, the target group of persons eligible for relocation should be broadened so that Member States have greater flexibility in the relocations they carry out. The AMIF is an important tool to complement EU actions in the fields of borders and security, in particular because it provides financial support for the establishment and operation of reception and registration centres (hotspots). Member States' needs in these areas remain considerable. CONTENT: The proposal to amend Regulation (EU) No 516/2014 establishing the Asylum, Migration and Integration Fund (AMIF) aims to allow Member States to re-commit or transfer amounts within national programmes, through revisions to these national programmes, so as to promote EU priorities in the areas of migration and asylum, including relocation. In practical terms, the proposal: extends the period for the use of the funds concerned - by two years from the date of the approval by the Commission of the revised national programmes - in order to give Member States sufficient time to implement the actions to which the amounts have been re-committed or transferred</t>
  </si>
  <si>
    <t>Accession of Samoa to the EU-Pacific States Interim Partnership Agreement</t>
  </si>
  <si>
    <t>Martin</t>
  </si>
  <si>
    <t>A8-0376/2018</t>
  </si>
  <si>
    <t>2018/0291/NLE</t>
  </si>
  <si>
    <t>http://www.europarl.europa.eu/sides/getDoc.do?type=REPORT&amp;reference=A8-2018-0376&amp;language=EN</t>
  </si>
  <si>
    <t>https://oeil.secure.europarl.europa.eu/oeil/popups/ficheprocedure.do?lang=en&amp;reference=2018/0291(NLE)</t>
  </si>
  <si>
    <t>https://oeil.secure.europarl.europa.eu/oeil/popups/summary.do?id=1555942&amp;t=e&amp;l=en</t>
  </si>
  <si>
    <t>PURPOSE: to approve, on behalf of the European Union (EU), Samoa's accession to the Interim Partnership Agreement between the European Union, of the one part, and the Pacific States, of the other part. PROPOSED ACT: Council Decision. ROLE OF THE EUROPEAN PARLIAMENT: Council may adopt the act only if Parliament has given its consent to the act. BACKGROUND: on 12 June 2002, the Council authorised the Commission to open negotiations for Economic Partnership Agreements with the African, Caribbean and Pacific Group of States. On 30 July 2009, the European Union signed the Interim Partnership Agreement between the European Community, of the one part, and the Pacific States, of the other part, which establishes a framework for an Economic Partnership Agreement. The Interim Partnership Agreement has been provisionally applied by Papua New Guinea and by Fiji since 20 December 2009 and 28 July 2014, respectively. On 5 February 2018, Samoa submitted an accession request together with a market access offer to the Council. The Commission found Samoa's offer acceptable and concluded negotiations with Samoa on 23 April 2018. Samoa's accession should now be approved on behalf of the European Union. CONTENT: with this proposal, the Commission invites the Council to approve, on behalf of the Union, Samoa's accession to the Interim Partnership Agreement between the European Community, of the one part, and the Pacific States, of the other part. The EPA is a development-oriented trade agreement, which offers asymmetric market access to Samoa and allows it to shield sensitive sectors from liberalisation, while providing a large number of safeguards and a clause for infant industry protection. It further contains provisions on the rules of origin that facilitate Samoa's exports into the EU. Over the course of its implementation, the EPA will largely relieve EU exporters of industrial products to Samoa from paying customs duties. It satisfies the criteria established in Article XXIV of the GATT 1994 (to eliminate duties and other restrictive regulations of commerce with respect to substantially all trade between the parties) i.e.: 80 % of EU exports are covered in 15 years. Samoa will benefit from maintaining their duty-free quota-free market access into the EU market. The EPA also establishes a set of disciplines in the areas of sustainable development</t>
  </si>
  <si>
    <t>Common rules for the operation of air services</t>
  </si>
  <si>
    <t>Èšapardel</t>
  </si>
  <si>
    <t>A8-0150/2018</t>
  </si>
  <si>
    <t>2016/0411/COD</t>
  </si>
  <si>
    <t>http://www.europarl.europa.eu/sides/getDoc.do?type=REPORT&amp;reference=A8-2018-0150&amp;language=EN</t>
  </si>
  <si>
    <t>https://oeil.secure.europarl.europa.eu/oeil/popups/ficheprocedure.do?lang=en&amp;reference=2016/0411(COD)</t>
  </si>
  <si>
    <t>https://oeil.secure.europarl.europa.eu/oeil/popups/summary.do?id=1470005&amp;t=e&amp;l=en</t>
  </si>
  <si>
    <t>PURPOSE: to ensure the legal consistency between Regulation (EC) No 1008/2008 on common rules for the operation of air services in the Community and an international agreement. PROPOSED ACT: Regulation of the European Parliament and of the Council. ROLE OF THE EUROPEAN PARLIAMENT: the European Parliament decides in accordance with the ordinary legislative procedure and on an equal footing with the Council. BACKGROUND: Article 13 of Regulation 1008/2008 defines the conditions under which lease arrangements of aircraft registered in third countries, especially wet-lease, are allowed. The possibilities are exceptional circumstances, such as a lack of adequate aircraft on the Community market, and they should be strictly limited in time and fulfil safety standards equivalent to the safety rules of Community and national legislation. An Air Transport Agreement (ATA) between the EU and United States was signed in 2007 and amended by a Protocol of 24 June 2010. Accordingly, the ATA foresees an open wet-lease regime between the parties. In order to bring clarity and certainty to the air carriers, the Commission has recommended the Council to authorise it to negotiate a specific wet-lease agreement with the US, aiming at lifting the time restrictions. The present proposal aims to adapt the EU regulation accordingly. CONTENT: the proposal aims to introduce a possibility for derogation from the conditions on wet-leasing set out in Article 13(3)(b) of Regulation (EC) No 1008/2008 through the conclusion of international agreements. This would allow for more flexibility, in so far as the conclusion of such agreements presents economic and social advantages for the EU. The changes proposed add a reference to international agreements to Article 13(3)(b) of the Regulation where conditions to allow wet leasing (extraordinary circumstances, seasonal needs, operational difficulties) are set out. The other provisions of Article 13 (e.g. on safety standards and rights of the competent authority) would remain unchanged.</t>
  </si>
  <si>
    <t>EU Agency for Law Enforcement Training (CEPOL)</t>
  </si>
  <si>
    <t>GÃ¡l</t>
  </si>
  <si>
    <t>A8-0048/2015</t>
  </si>
  <si>
    <t>2014/0217/COD</t>
  </si>
  <si>
    <t>http://www.europarl.europa.eu/sides/getDoc.do?type=REPORT&amp;reference=A8-2015-0048&amp;language=EN</t>
  </si>
  <si>
    <t>https://oeil.secure.europarl.europa.eu/oeil/popups/ficheprocedure.do?lang=en&amp;reference=2014/0217(COD)</t>
  </si>
  <si>
    <t>https://oeil.secure.europarl.europa.eu/oeil/popups/summary.do?id=1352722&amp;t=e&amp;l=en</t>
  </si>
  <si>
    <t>PURPOSE: to establish a European Union agency for law enforcement training (Cepol), repealing and replacing the Council Decision 2005/681/JHA. PROPOSED ACT: Regulation of the European Parliament and of the Council. ROLE OF THE EUROPEAN PARLIAMENT: the European Parliament decides in accordance with the ordinary legislative procedure and on an equal footing with the Council. BACKGROUND: Regulation (EU) No 543/2014 amending Council Decision 2005/681/JHA, which entered into force on 29 May 2014 transferred the seat of CEPOL from Bramshill in the United Kingdom to Budapest in Hungary. On 27 March 2013, the Commission made a proposal for a Regulation updating the legal framework of the European Police Office (Europol). This proposal pursued several aims, one of which being merging CEPOL with Europol to create synergies between operational law enforcement work and training activities. The European Parliament and the Council did not agree to the proposed merger of CEPOL with Europol. Instead, a regulation moving the seat of CEPOL as an independent agency to Budapest, Hungary, was adopted on 6 May 2014. Due to the opposition to the proposed merger, other parts of the Europol proposal relating to training were not discussed by the European Parliament and the Council in detail. This proposal for a Regulation draws â€“ except as regards the question of merging CEPOL with Europol which has since been decided by the co-legislators â€“ on preparatory work carried out in 2011 and 2012 by the Commission on the modernisation of CEPOL's legal basis. It therefore provides for a legal framework for a new CEPOL with broader objectives and modernised governance, which repeals and replaces CEPOL as established by Council Decision 2005/681/JHA. IMPACT ASSESSMENT: the Commission conducted two impact assessments of policy alternatives concerning Europol and CEPOL. The impact assessment on CEPOL was based on the two policy objectives of: (i) ensuring better quality, more joined-up and more consistent training for a wider range of law enforcement officers in cross-border crime issues</t>
  </si>
  <si>
    <t>Transparency of securities financing transactions</t>
  </si>
  <si>
    <t>Soru</t>
  </si>
  <si>
    <t>A8-0120/2015</t>
  </si>
  <si>
    <t>2014/0017/COD</t>
  </si>
  <si>
    <t>http://www.europarl.europa.eu/sides/getDoc.do?type=REPORT&amp;reference=A8-2015-0120&amp;language=EN</t>
  </si>
  <si>
    <t>https://oeil.secure.europarl.europa.eu/oeil/popups/ficheprocedure.do?lang=en&amp;reference=2014/0017(COD)</t>
  </si>
  <si>
    <t>https://oeil.secure.europarl.europa.eu/oeil/popups/summary.do?id=1335091&amp;t=e&amp;l=en</t>
  </si>
  <si>
    <t>PURPOSE: to improve transparency in securities financing transactions (SFT) and therefore in the financial system. PROPOSED ACT: Regulation of the European Parliament and of the Council. ROLE OF THE EUROPEAN PARLIAMENT: the European Parliament decides in accordance with the ordinary legislative procedure and on an equal footing with the Council. BACKGROUND: the 2008 global financial crisis revealed important regulatory gaps in the financial system. It also highlighted the need to improve transparency and monitoring not only in the traditional banking sector but also in areas where non-bank credit activities took place, called â€œshadow bankingâ€. Confronted with new legislative developments in the banking sector, including structural measures, it is possible that banks will shift parts of their activity into less regulated areas as shadow banking. At the end of 2012 global shadow banking assets accounted for EUR 53 trillion, representing about half the size of the regulated banking system and mainly concentrated in Europe (around EUR 23 trillion) and in the United States (around EUR 19.3 trillion). On 19 March 2012, the Commission published a Green Paper on shadow banking, and on 4 September 2013, it published a Communication on the subject. It stressed that the complex and opaque nature of securities financing transactions (SFTs) makes it difficult to identify counterparties and monitor risk concentration. This also leads to the built-up of excessive leverage in the financial system. A High-Level Expert Group chaired by Erkki Liikanen adopted a report on reforming the structure of the Union banking sector in October 2012. The report recognised the risks of shadow banking activities such as high leverage and pro- cyclicality, and it called for a reduction of the interconnectedness between banks and the shadow banking system, which had been a source of contagion in a system-wide banking crisis. Actions regarding these matters have been international and coordinated through the G20 and the Financial Stability Board (FSB) which, in August 2013, adopted a policy framework consisting of eleven Recommendations addressing shadow banking risks in securities lending and repos. These Recommendations were subsequently endorsed in September 2013 by the G20 Leaders. In order to closely follow market trends regarding entities whose activities qualify as shadow banking, in particular in the area of securities financing transactions, the Commission feels it necessary to implement transparency requirements. The proposal regarding structural reforms of the EU banking sector, which is presented in a package with this proposal, is the final piece of the new regulatory framework, ensuring that even the largest banks in the EU become less complex and can be effectively resolved, with minimum implications for tax payers. IMPACT ASSESSMENT: the impact assessment concludes that a combination of different measures is necessary including reporting of SFTs to trade repositories, disclosure on the use of SFTs to fund investors, and the need for prior consent to rehypothecation of the financial instruments. The latter must be transferred to an account opened in the name of the receiving counterparty before rehypothecation can take place. This will ensure that the shadow banking activity of using SFTs is properly supervised and regulated. The use of SFTs as such will not be prohibited nor limited by specific restrictions but be more transparent. CONTENT: the Regulation aims at enhancing financial stability in the EU by means of increasing transparency of certain market activities, such as SFTs, rehypothecation and other financing structures having equivalent economic effect as SFTs. The Regulation introduces measures to improve the transparency in three main areas: (1) the monitoring of the build-up of systemic risks related to SFT transactions in the financial system</t>
  </si>
  <si>
    <t>Fishing mortality ranges and safeguard levels for certain herring stocks in the Baltic Sea</t>
  </si>
  <si>
    <t>A8-0149/2018</t>
  </si>
  <si>
    <t>2017/0348/COD</t>
  </si>
  <si>
    <t>http://www.europarl.europa.eu/sides/getDoc.do?type=REPORT&amp;reference=A8-2018-0149&amp;language=EN</t>
  </si>
  <si>
    <t xml:space="preserve">Fisheries </t>
  </si>
  <si>
    <t>https://oeil.secure.europarl.europa.eu/oeil/popups/ficheprocedure.do?lang=en&amp;reference=2017/0348(COD)</t>
  </si>
  <si>
    <t>https://oeil.secure.europarl.europa.eu/oeil/popups/summary.do?id=1516902&amp;t=e&amp;l=en</t>
  </si>
  <si>
    <t>PURPOSE: to safeguard the full reproductive capacity of certain herring stocks in the Baltic Sea. PROPOSED ACT: Regulation of the European Parliament and of the Council. ROLE OF THE EUROPEAN PARLIAMENT: the European Parliament decides in accordance with the ordinary legislative procedure on an equal footing with the Council. BACKGROUND: following the reform of the Common Fisheries Policy (CFP), Regulation (EU) 2016/1139 established a multiannual plan for cod, herring and sprat stocks in the Baltic Sea. The objective of the plan is to ensure that the exploitation of the stocks concerned restores and maintains populations of these stocks above the levels that achieve maximum sustainable yield (MSY). The scientific evaluation of the Bothnian Sea herring stock and the Bothnian Bay herring stock conducted in 2017 by the International Council for the Exploration of the Sea (ICES) showed that those two stocks are similar. As a consequence, ICES combined the two stocks into one, changed the boundaries of its geographic distribution area and re-estimated the MSY fishing mortality ranges, as well as the relevant conservation reference points. Regulation (EU) No 2016/1139 provides that where, on the basis of scientific advice, the Commission considers that the conservation reference points set out in Annex II to that Regulation no longer correctly express the objectives of the plan, those points, as a matter of urgency, may be submitted for the revision to the European Parliament and the Council. CONTENT: the Commission proposes to urgently amend Regulation (EU) 2016/1139 to ensure that the fishing opportunities for Gulf of Bothnia herring stocks are determined in accordance with the updated conservation reference points following the scientific evaluation carried out by ICES.</t>
  </si>
  <si>
    <t>Statistics of goods transport by inland waterways (codification)</t>
  </si>
  <si>
    <t>A8-0154/2018</t>
  </si>
  <si>
    <t>2017/0256/COD</t>
  </si>
  <si>
    <t>http://www.europarl.europa.eu/sides/getDoc.do?type=REPORT&amp;reference=A8-2018-0154&amp;language=EN</t>
  </si>
  <si>
    <t>https://oeil.secure.europarl.europa.eu/oeil/popups/ficheprocedure.do?lang=en&amp;reference=2017/0256(COD)</t>
  </si>
  <si>
    <t>https://oeil.secure.europarl.europa.eu/oeil/popups/summary.do?id=1505634&amp;t=e&amp;l=en</t>
  </si>
  <si>
    <t>PURPOSE: to codify Regulation (EC) No 1365/2006 of the European Parliament and of the Council on statistics of goods transport by inland waterways. PROPOSED ACT: Regulation of the European Parliament and of the Council. ROLE OF THE EUROPEAN PARLIAMENT: the European Parliament decides in accordance with the ordinary legislative procedure and on an equal footing with the Council. BACKGROUND: Regulation (EC) No 1365/2006 has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(December 1992) confirmed this, stressing the importance of codification. The European Parliament, the Council and the Commission agreed, by an interinstitutional agreement of 20 December 1994, that an accelerated procedure may be used for the fast-track adoption of codification instruments. CONTENT: in the interests of clarity and rationality, the purpose of this proposal is to undertake a codification of Regulation (EC) No 1365/2006 of the European Parliament and of the Council of 6 September 2006 on statistics of goods transport by inland waterways and repealing Council Directive 80/1119/EEC. The proposed new Regulation shall supersede the various acts incorporated in it</t>
  </si>
  <si>
    <t>EU-Switzerland Agreement on the cumulation of origin between the EU, Switzerland, Norway and Turkey in the framework of the Generalised System of Preferences</t>
  </si>
  <si>
    <t>Beghin</t>
  </si>
  <si>
    <t>A8-0151/2018</t>
  </si>
  <si>
    <t>2016/0328/NLE</t>
  </si>
  <si>
    <t>http://www.europarl.europa.eu/sides/getDoc.do?type=REPORT&amp;reference=A8-2018-0151&amp;language=EN</t>
  </si>
  <si>
    <t>https://oeil.secure.europarl.europa.eu/oeil/popups/ficheprocedure.do?lang=en&amp;reference=2016/0328(NLE)</t>
  </si>
  <si>
    <t>https://oeil.secure.europarl.europa.eu/oeil/popups/summary.do?id=1499666&amp;t=e&amp;l=en</t>
  </si>
  <si>
    <t>PURPOSE: to approve the conclusion of an agreement in the form of an exchange of letters between the European Union and Switzerland on cumulation of origin between the European Union, Switzerland, Norway and Turkey in the framework of the Generalised Preferences of the European Union (GSP). PROPOSED ACT: Council Decision. ROLE OF THE EUROPEAN PARLIAMENT: Council may adopt the act only if Parliament has given its consent to the act. BACKGROUND: under Commission Regulation (EU) 2015/2446, products obtained in Norway, Switzerland or Turkey incorporating materials which have not been wholly obtained there are to be considered as originating in a beneficiary country, provided that such materials have undergone sufficient working or processing within the meaning of Article 45 of that Delegated Regulation (so-called 'cumulation' system). The cumulation system shall apply provided that Switzerland reciprocally grants the same treatment to products originating in the beneficiary countries which incorporate materials originating in the Union. In the case of Switzerland, the cumulation system was originally put in place by means of an agreement in the form of an exchange of letters between the Union and Switzerland. That exchange of letters took place on 14 December 2000, following the approval of the Council by Decision 2001/101/EC. In order to ensure the application of a concept of origin corresponding to that set out in the rules of origin in the Unionâ€™s Generalised System of Preferences (GSP), Switzerland has amended its GSP rules of origin. Therefore, the agreement in the form of an exchange of letters between the Union and Switzerland must be revised. The rules of origin in the GSP were reformed in 2010. They provide for the implementation of a new system for the establishment of proofs of origin by registered exporters, which will apply from 1 January 2017. In order to anticipate the application of that new system and the rules, on 8 March 2012 the Council authorised the Commission to negotiate an agreement with Switzerland, in the form of an exchange of letters, on the mutual acceptance of replacement certificates of origin Form A or replacement statements of origin. The negotiations resulted in an agreement in the form of an exchange of letters between the European Union and Switzerland which should be approved. CONTENT: the draft decision seeks the approval, on behalf of the Union, of the Agreement in the form of an exchange of letters between the European Union and Switzerland on the cumulation of origin between the European Union, Switzerland, Norway and Turkey in the framework of the Generalised System of Preferences of the European Union. Under the agreement, certain products with content of Norwegian, Swiss or Turkish origin are to be treated on their arrival on the customs territory of the Union as products with content of Union origin.</t>
  </si>
  <si>
    <t>EU-Norway Agreement on the cumulation of origin between the EU, Switzerland, Norway and Turkey in the framework of the Generalised System of Preferences</t>
  </si>
  <si>
    <t>A8-0152/2018</t>
  </si>
  <si>
    <t>2016/0329/NLE</t>
  </si>
  <si>
    <t>http://www.europarl.europa.eu/sides/getDoc.do?type=REPORT&amp;reference=A8-2018-0152&amp;language=EN</t>
  </si>
  <si>
    <t>https://oeil.secure.europarl.europa.eu/oeil/popups/ficheprocedure.do?lang=en&amp;reference=2016/0329(NLE)</t>
  </si>
  <si>
    <t>https://oeil.secure.europarl.europa.eu/oeil/popups/summary.do?id=1499662&amp;t=e&amp;l=en</t>
  </si>
  <si>
    <t>PURPOSE: to approve the conclusion of an agreement in the form of an exchange of letters between the European Union and Norway on cumulation of origin between the European Union, Switzerland, Norway and Turkey in the framework of the Generalised Preferences of the European Union (GSP). PROPOSED ACT: Council Decision. ROLE OF THE EUROPEAN PARLIAMENT: Council may adopt the act only if Parliament has given its consent to the act. BACKGROUND: under Commission Regulation (EU) 2015/2446, products obtained in Norway, Switzerland or Turkey incorporating materials which have not been wholly obtained there are to be considered as originating in a beneficiary country, provided that such materials have undergone sufficient working or processing within the meaning of Article 45 of that Delegated Regulation (so-called 'cumulation' system). The cumulation system shall apply provided that Norway reciprocally grants the same treatment to products originating in the beneficiary countries which incorporate materials originating in the Union. In the case of Norway, the cumulation system was originally put in place by means of an agreement in the form of an exchange of letters between the Union and Norway. That exchange of letters took place on 29 January 2001, following the approval of the Council by Decision 2001/101/EC. In order to ensure the application of a concept of origin corresponding to that set out in the rules of origin in the Unionâ€™s Generalised System of Preferences (GSP), Norway amended its GSP rules of origin. Therefore, the Agreement in the form of an exchange of letters between the Union and Norway must be revised. The rules of origin in the GSP were reformed in 2010. They provide for the implementation of a new system for the establishment of proofs of origin by registered exporters, which will apply from 1 January 2017. In order to anticipate the application of that new system and the rules, on 8 March 2012 the Council authorised the Commission to negotiate an agreement with Norway, in the form of an exchange of letters, on the mutual acceptance of replacement certificates of origin Form A or replacement statements of origin. The negotiations resulted in an agreement in the form of an exchange of letters between the European Union and Norway which should be approved. CONTENT: the draft decision seeks the approval, on behalf of the Union, of the agreement in the form of an exchange of letters between the European Union and Norway on the cumulation of origin between the European Union, Switzerland, Norway and Turkey in the framework of the Generalised System of Preferences of the European Union. Under the agreement, certain products with content of Norwegian, Swiss or Turkish origin are to be treated on their arrival on the customs territory of the Union as products with content of Union origin.</t>
  </si>
  <si>
    <t>Posting of workers in the framework of the provision of services</t>
  </si>
  <si>
    <t>Morin-Chartier/Jongerius</t>
  </si>
  <si>
    <t>A8-0319/2017</t>
  </si>
  <si>
    <t>2016/0070/COD</t>
  </si>
  <si>
    <t>http://www.europarl.europa.eu/sides/getDoc.do?type=REPORT&amp;reference=A8-2017-0319&amp;language=EN</t>
  </si>
  <si>
    <t>https://oeil.secure.europarl.europa.eu/oeil/popups/ficheprocedure.do?lang=en&amp;reference=2016/0070(COD)</t>
  </si>
  <si>
    <t>https://oeil.secure.europarl.europa.eu/oeil/popups/summary.do?id=1427376&amp;t=e&amp;l=en</t>
  </si>
  <si>
    <t>PURPOSE: to amending Directive 96/71/EC of The European Parliament and of the Council concerning the posting of workers in the framework of the provision of services to address unfair practices. PROPOSED ACT: Directive of the European Parliament and of the Council. ROLE OF THE EUROPEAN PARLIAMENT: the European Parliament decides in accordance with the ordinary legislative procedure and on an equal footing with the Council. BACKGROUND: posting of workers supports the cross-border provision of services in the Internal Market, particularly in construction and some personal and business services sectors. Altogether, in 2014, there were over 1.9 million postings in the EU (representing 0.7% of a total EU labour force), up by 10.3% as compared to 2013 and by 44.4% with respect to 2010. The upward trend followed some stagnation during the years 2009 and 2010. Directive 96/71/EC sets the EU regulatory framework to establish a balance between the objectives of promoting and facilitating the cross-border provision of services, providing protection to posted workers and ensuring a level-playing field between foreign and local competitors. It stipulates a 'core set' of terms and conditions of employment of the host Member State which are mandatory to be applied by foreign service providers, which include: maximum work periods and minimum rest periods</t>
  </si>
  <si>
    <t>Pre-financing of operational programmes supported by the Youth Employment Initiative</t>
  </si>
  <si>
    <t>Chartier</t>
  </si>
  <si>
    <t>A8-0134/2015</t>
  </si>
  <si>
    <t>2015/0026/COD</t>
  </si>
  <si>
    <t>http://www.europarl.europa.eu/sides/getDoc.do?type=REPORT&amp;reference=A8-2015-0134&amp;language=EN</t>
  </si>
  <si>
    <t>https://oeil.secure.europarl.europa.eu/oeil/popups/ficheprocedure.do?lang=en&amp;reference=2015/0026(COD)</t>
  </si>
  <si>
    <t>https://oeil.secure.europarl.europa.eu/oeil/popups/summary.do?id=1376575&amp;t=e&amp;l=en</t>
  </si>
  <si>
    <t>PURPOSE: to increase the initial pre-financing amount paid to operational programmes supported by the Youth Employment Initiative (YEI). PROPOSED ACT: Regulation of the European Parliament and of the Council. ROLE OF THE EUROPEAN PARLIAMENT: the European Parliament decides in accordance with the ordinary legislative procedure and on an equal footing with the Council. BACKGROUND: in light of the persistent high levels of youth unemployment in the Union, a Youth Employment Initiative (YEI) was established to provide support to 7 million young Europeans not in employment, education or training in the most affected regions. The YEI is integrated in the programming of the European Social Fund (ESF). To ensure a quick response to fighting youth unemployment, Regulation (EU) No 1303/2013 of the European Parliament and the Council laying down general provisions on the five European Structural and Investment Funds (ESI Funds) and Regulation (EU) No 1304/2013 on the European Social Funds lay down provisions to allow for a quicker mobilisation of the resources allocated to the YEI, including, inter alia, the commitment of all the resources in the first two years of the programming period. Operations under the YEI therefore have to be implemented, in principle, by the end of 2018 and not 2023 as it is the case for other operations supported by the European Structural and Investment Funds (ESI Funds), including the European Social Fund. The budgetary constraints faced by Member states and the lack of available funding at the initial stage of the programming period have caused significant delays in the implementation of the YEI. In its Work Programme for 2015, the Commission committed to take initiatives to promote integration and employability in the labour market, including measures to support Member States in getting young people into work. Taking into account the urgent need to address youth unemployment, the Commission states that it is necessary to increase the level of the initial pre-financing paid to operational programmes supported by the YEI in 2015. CONTENT: it is proposed to introduce an additional provision in Regulation (EU) No 1304/2013 on the additional initial pre-financing for operational programmes supported by the YEI. In concrete terms, the proposal aims to increase the initial pre-financing amount paid to operational programmes supported by the Youth Employment Initiative (YEI) from 1-1.5% as outlined in Regulation (EU) No 1303/2013 to a maximum of 30% of the envelope which is allocated to it for 2015. To ensure that the additional initial pre-financing amount is used for the immediate implementation of the YEI, the proposal foresees that this amount is reimbursed to the Commission, if the Union contribution from the YEI does not amount to an adequate level in interim payment applications submitted to the Commission 12 months after the entry into force of this Regulation. BUDGETARY IMPLICATION: the proposed modification does not imply any changes in the Multiannual Financial Framework annual ceilings for commitments and payments as per Annex I of Regulation (EU) No 1311/2013. The annual breakdown of commitment appropriations for the YEI remains unchanged. The increased need for payment appropriations for the YEI additional initial pre-financing in 2015 will be fully covered by appropriations of the 2015 budget for the YEI specific allocation. Consequently, the proposed modification should not trigger a potential backlog of 2014-2020 unpaid claims.</t>
  </si>
  <si>
    <t>Repeal of Council Regulation (EEC) No 3030/93 on common rules for imports of certain textile products from third countries</t>
  </si>
  <si>
    <t>Lange</t>
  </si>
  <si>
    <t>A8-0026/2015</t>
  </si>
  <si>
    <t>2014/0334/COD</t>
  </si>
  <si>
    <t>http://www.europarl.europa.eu/sides/getDoc.do?type=REPORT&amp;reference=A8-2015-0026&amp;language=EN</t>
  </si>
  <si>
    <t>https://oeil.secure.europarl.europa.eu/oeil/popups/ficheprocedure.do?lang=en&amp;reference=2014/0334(COD)</t>
  </si>
  <si>
    <t>https://oeil.secure.europarl.europa.eu/oeil/popups/summary.do?id=1367756&amp;t=e&amp;l=en</t>
  </si>
  <si>
    <t>PURPOSE: to repeal Council Regulation (EEC) No 3030/93 on common rules for imports of certain textile products from third countries. PROPOSED ACT: Regulation of the European Parliament and of the Council. ROLE OF THE EUROPEAN PARLIAMENT: the European Parliament decides in accordance with the ordinary legislative procedure and on an equal footing with the Council. BACKGROUND: Council Regulation (EEC) No 3030/93 on common rules for imports of certain textile products from third countries applies to imports of textile products originating in third countries, with which the European Community has concluded bilateral agreements, signed protocols or made other arrangements. In recent years, the European Union only maintained bilateral agreements on trade in textiles with Russia and Serbia. After Russia's accession to the WTO and the entry into force of the Stabilisation and Association Agreement with Serbia, Council Regulation (EEC) No 3030/93 lost its main purpose. Moreover, Regulation (EEC) No 3030/93 was used to impose quantitative limits to certain textiles products originating from the People's Republic of China during a limited period and to eventually use the transitional product-specific safeguard mechanism for China. This mechanism expired on 11 December 2013. Therefore, it is necessary to repeal this Regulation. CONTENT: this proposal foresees the repeal Council Regulation (EEC) No 3030/93 in order to promote legal certainty.</t>
  </si>
  <si>
    <t>Safeguard measures provided for in the Agreement with Norway</t>
  </si>
  <si>
    <t>Duda</t>
  </si>
  <si>
    <t>A8-0046/2015</t>
  </si>
  <si>
    <t>2014/0159/COD</t>
  </si>
  <si>
    <t>http://www.europarl.europa.eu/sides/getDoc.do?type=REPORT&amp;reference=A8-2015-0046&amp;language=EN</t>
  </si>
  <si>
    <t>https://oeil.secure.europarl.europa.eu/oeil/popups/ficheprocedure.do?lang=en&amp;reference=2014/0159(COD)</t>
  </si>
  <si>
    <t>https://oeil.secure.europarl.europa.eu/oeil/popups/summary.do?id=1348990&amp;t=e&amp;l=en</t>
  </si>
  <si>
    <t xml:space="preserve">PURPOSE: codification of Regulation (EEC) No 1692/73 of the Council of 25 June 1973 on the safeguard measures provided for in the Agreement between the European Economic Community and the Kingdom of Norway.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Regulation (EEC) No 1692/73 on the safeguard measures provided for in the Agreement between the European Economic Community and the Kingdom of Norway. Regulation (EEC) No 1692/73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</si>
  <si>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Stabilisation and Association Agreement with Albania</t>
  </si>
  <si>
    <t>A8-0047/2015</t>
  </si>
  <si>
    <t>2014/0191/COD</t>
  </si>
  <si>
    <t>http://www.europarl.europa.eu/sides/getDoc.do?type=REPORT&amp;reference=A8-2015-0047&amp;language=EN</t>
  </si>
  <si>
    <t>https://oeil.secure.europarl.europa.eu/oeil/popups/ficheprocedure.do?lang=en&amp;reference=2014/0191(COD)</t>
  </si>
  <si>
    <t>https://oeil.secure.europarl.europa.eu/oeil/popups/summary.do?id=1351022&amp;t=e&amp;l=en</t>
  </si>
  <si>
    <t xml:space="preserve">PURPOSE: to codify Council Regulation (EC) No 1616/2006 on certain procedures for applying the Stabilisation and Association Agreement between the European Communities and their Member States, of the one part, and Albania, of the other part, and for applying the Interim Agreement between the European Community and Albania.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1616/2006 of 23 October 2006 on certain procedures for applying the Stabilisation and Association Agreement between the European Communities and their Member States, of the one part, and Albania, of the other part, and for applying the Interim Agreement between the European Community and Albania. Council Regulation (EC) No 1616/2006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</si>
  <si>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Stabilisation and Association Agreement and Interim Agreement on trade and trade-related matters with Bosnia and Herzegovina</t>
  </si>
  <si>
    <t>A8-0017/2015</t>
  </si>
  <si>
    <t>2014/0206/COD</t>
  </si>
  <si>
    <t>http://www.europarl.europa.eu/sides/getDoc.do?type=REPORT&amp;reference=A8-2015-0017&amp;language=EN</t>
  </si>
  <si>
    <t>https://oeil.secure.europarl.europa.eu/oeil/popups/ficheprocedure.do?lang=en&amp;reference=2014/0206(COD)</t>
  </si>
  <si>
    <t>https://oeil.secure.europarl.europa.eu/oeil/popups/summary.do?id=1351695&amp;t=e&amp;l=en</t>
  </si>
  <si>
    <t xml:space="preserve">PURPOSE: to codify Council Regulation (EC) No 594/2008 on certain procedures for applying the Stabilisation and Association Agreement between the European Communities and their Member States, of the one part, and Bosnia and Herzegovina, of the other part, and for applying the Interim Agreement on trade and trade-related matters between the European Community, of the one part, and Bosnia and Herzegovina, of the other part.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594/2008 of 16 June 2008 on certain procedures for applying the Stabilisation and Association Agreement between the European Communities and their Member States, of the one part, and Bosnia and Herzegovina, of the other part, and for applying the Interim Agreement on trade and trade-related matters between the European Community, of the one part, and Bosnia and Herzegovina, of the other part. Council Regulation (EC) No 594/2008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</si>
  <si>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Stabilisation and Association Agreement with the former Yugoslav Republic of Macedonia</t>
  </si>
  <si>
    <t>A8-0132/2015</t>
  </si>
  <si>
    <t>2014/0199/COD</t>
  </si>
  <si>
    <t>http://www.europarl.europa.eu/sides/getDoc.do?type=REPORT&amp;reference=A8-2015-0132&amp;language=EN</t>
  </si>
  <si>
    <t>https://oeil.secure.europarl.europa.eu/oeil/popups/ficheprocedure.do?lang=en&amp;reference=2014/0199(COD)</t>
  </si>
  <si>
    <t>https://oeil.secure.europarl.europa.eu/oeil/popups/summary.do?id=1351142&amp;t=e&amp;l=en</t>
  </si>
  <si>
    <t xml:space="preserve">PURPOSE: to codify Council Regulation (EC) No 153/2002 on certain procedures for applying the Stabilisation and Association Agreement between the European Communities and their Member States, of the one part, and the Former Yugoslav Republic of Macedonia, of the other part, and for applying the Interim Agreement between the European Community and the Former Yugoslav Republic of Macedonia.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153/2002 of 21 January 2002 on certain procedures for applying the Stabilisation and Association Agreement between the European Communities and their Member States, of the one part, and the Former Yugoslav Republic of Macedonia, of the other part, and for applying the Interim Agreement between the European Community and the Former Yugoslav Republic of Macedonia. Council Regulation (EC) No 153/2002 has been substantially amended several times.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The new proposed Regulation will supersede the various acts incorporated in it </t>
  </si>
  <si>
    <t>EU-Georgia Common Aviation Area Agreement (accession of Croatia)</t>
  </si>
  <si>
    <t>Assis</t>
  </si>
  <si>
    <t>A8-0128/2016</t>
  </si>
  <si>
    <t>2014/0134/NLE</t>
  </si>
  <si>
    <t>http://www.europarl.europa.eu/sides/getDoc.do?type=REPORT&amp;reference=A8-2016-0128&amp;language=EN</t>
  </si>
  <si>
    <t>https://oeil.secure.europarl.europa.eu/oeil/popups/ficheprocedure.do?lang=en&amp;reference=2014/0134(NLE)</t>
  </si>
  <si>
    <t>https://oeil.secure.europarl.europa.eu/oeil/popups/summary.do?id=1376491&amp;t=e&amp;l=en</t>
  </si>
  <si>
    <t>PURPOSE: to conclude a Protocol amending the Common Aviation Area Agreement between the European Union and its Member States, of the one part, and Georgia, of the other part, to take account of the accession to the European Union of Croatia. PROPOSED ACT: Council Decision. ROLE OF THE EUROPEAN PARLIAMENT: Council may adopt the act only if Parliament has given its consent to the act. BACKGROUND: the Common Aviation Area Agreement between the European Union, its Member States and Georgia was negotiated on the basis of the Council Decision and was signed on 2 December 2010. Croatia acceded to the European Union on 1 July 2013. In doing so, it undertook to accede to the agreements concluded or signed by the Member States and the Union with one or more third counties or an international organisation. The Protocol should now be approved in accordance with the Treaty on the Functioning of the European Union. CONTENT: the proposal calls upon the Council to conclude on behalf of the EU, the Protocol amending the Common Aviation Area Agreement between the European Union and its Member States, of the one part, and Georgia, of the other part, to take account of the accession to the European Union of Croatia. Main provisions: the Protocol ensures the amendment necessary is made to the Common Aviation Area Agreement between the European Union, its Member States and Georgia following the accession of Croatia to the EU on 1 July 2013. The Agreement with Georgia was the first comprehensive air transport agreement signed with an important aviation partner in the Caucasus region and forms part of the Union's external aviation policy framework.</t>
  </si>
  <si>
    <t>EU-Israel Euro-Mediterranean Aviation Agreement (accession of Croatia)</t>
  </si>
  <si>
    <t>A8-0129/2016</t>
  </si>
  <si>
    <t>2014/0187/NLE</t>
  </si>
  <si>
    <t>http://www.europarl.europa.eu/sides/getDoc.do?type=REPORT&amp;reference=A8-2016-0129&amp;language=EN</t>
  </si>
  <si>
    <t>https://oeil.secure.europarl.europa.eu/oeil/popups/ficheprocedure.do?lang=en&amp;reference=2014/0187(NLE)</t>
  </si>
  <si>
    <t>https://oeil.secure.europarl.europa.eu/oeil/popups/summary.do?id=1386270&amp;t=e&amp;l=en</t>
  </si>
  <si>
    <t>PURPOSE: to conclude a Protocol amending the Euro-Mediterranean Aviation Agreement between the European Union and its Member States, of the one part, and the government of the State of Israel, of the other part, to take account of the accession to the European Union of the Republic of Croatia. PROPOSED ACT: Council Decision. ROLE OF THE EUROPEAN PARLIAMENT: Council may adopt the act only if Parliament has given its consent. CONTEXT: the Euro-Mediterranean Aviation Agreement between the European Union, its Member States and the State of Israel was negotiated on the basis of the Council Decision adopted in April 2008 authorising the opening of negotiations. The Agreement was signed on 10 June 2013. The Republic of Croatia acceded to the European Union on 1 July 2013. Pursuant to Article 6(2) of the Act concerning the Conditions of Accession, Croatia undertook to accede to the agreements concluded or signed by the Member States and the Union with one or more third counties or an international organisation. A protocol had been negotiated, containing the necessary linguistic adaptations of the Agreement that ensue from the accession of Croatia. The Protocol should be approved in the name of the EU. CONTENT: with the present proposal, the Council is invited to approve in the name of the EU and its Member States, the Protocol amending the Euro-Mediterranean Aviation Agreement between the European Union and its Member States, of the one part, and the government of the State of Israel, of the other part, to take account of the accession to the European Union of the Republic of Croatia. The Protocol only ensures the necessary amendment to be made to the Euro-Mediterranean Aviation Agreement between the European Union, its Member States and the State of Israel following the accession of Croatia to the EU on 1 July 2013.</t>
  </si>
  <si>
    <t>International Convention on standards for fishing vessel personnel</t>
  </si>
  <si>
    <t>Ribeiro</t>
  </si>
  <si>
    <t>A8-0064/2015</t>
  </si>
  <si>
    <t>2013/0285/NLE</t>
  </si>
  <si>
    <t>http://www.europarl.europa.eu/sides/getDoc.do?type=REPORT&amp;reference=A8-2015-0064&amp;language=EN</t>
  </si>
  <si>
    <t>https://oeil.secure.europarl.europa.eu/oeil/popups/ficheprocedure.do?lang=en&amp;reference=2013/0285(NLE)</t>
  </si>
  <si>
    <t>https://oeil.secure.europarl.europa.eu/oeil/popups/summary.do?id=1371742&amp;t=e&amp;l=en</t>
  </si>
  <si>
    <t>PURPOSE: to authorise Member States to sign and/or ratify, in the interest of the European Union, the International Convention on Standards of Training, Certification and Watchkeeping for Fishing Vessel Personnel, 1995, of the International Maritime Organisation (IMO). PROPOSED ACT: Council Decision. ROLE OF THE EUROPEAN PARLIAMENT: Council may adopt the act only if Parliament has given its consent to the act. BACKGROUND: the Convention of the International Maritime Organisation on Standards of Training, Certification and Watch-keeping for Fishing Vessel Personnel (the 'IMO' and 'the STCW-F Convention' respectively), was adopted on 7 July 1995 at the International Conference convened by the IMO in London at which delegations of 22 attending Member States voted in favour of its adoption. The objective of the STCW-F Convention is to ensure that personnel on board fishing vessels are qualified (as proven by an official certificate) and fit for the job (following medical examination), so that potential threats to safety of life and/or property at sea or to the marine environment are minimised during operations on board sea-going vessels, bearing in mind that fishing at sea is one of the most hazardous professions. Another aim of the Convention is to achieve and maintain a level playing field in the fisheries sector by fostering vocational education. Pursuant to the right of freedom of movement of workers, in matters of professional qualifications, Directive 2005/36/EC sets clear rules on mutual recognition between Member States under the so-called "general system of recognition". The Directive applies to EU nationals wishing to pursue a profession in another Member State where this profession is regulated, except where, for a given profession and in accordance of the principle of lex specialis, other specific rules directly related to the recognition of professional qualifications are laid down by a separate piece of legislation under EU law. The STCW-F Convention does not lay down a system of recognition of professional qualifications similar to the one established by Directive 2005/36/EC. On the contrary, the STCW-F Convention does not admit the use of certificates issued by States that are not party to the Convention. However, Member States are under the obligation to comply with EU law, namely to the provisions contained in Directive 2005/36/EC. In accordance with case law of the Court of Justice on external competence, the Member States are not allowed to ratify the STCW-F Convention without European Union authorisation as the provisions concerning the recognition of regulated professions pursed by EU nationals on board fishing vessels affect the exercise of the European Union's exclusive competence in this area. As regards those Member States that have already ratified the Convention before the entry into force of the proposed Decision, they are required to deposit with the IMO Secretary-General a statement whereby they acknowledge that EU law shall prevail in case of conflict in relations between Member States. Against this background, it is now appropriate, in the interest of the Common Fisheries Policy, to authorise the Member States to sign and/or ratify the international Convention on Standards of Training, Certification and Watch-keeping for Fishing Vessel Personnel, 1995, of the International Maritime Organisation. IMPACT ASSESSMENT: no impact assessment was undertaken. LEGAL BASIS: Article 43(2), 46, 53(1) and 62 in conjunction with Article 218(6)(a)(v) of the Treaty on the Functioning of the European Union (TFEU). CONTENT: with this proposed Decision, the Commission proposes that the Member States are authorised to sign and/or ratify the international Convention on Standards of Training, Certification and Watch-keeping for Fishing Vessel Personnel, 1995, of the International Maritime Organisation, adopted on 7 July 1995, for the parts falling under the European Union's competence. The authorisation to the Member States shall be granted on condition that they formulate a reservation when depositing their instrument of ratification to the effect that European Union law shall continue to be applied in their mutual relations. Those Member States that have already ratified the Convention, shall submit a statement to the Secretary-General of IMO whereby they state that Union law relating to recognition of professional qualifications applies in relations between Member States. The proposed Decision will therefore enable and encourage Member States to take all the necessary steps for ratification without further delay. BUDGETARY IMPLICATION: this proposal has no implications for the EU budget.</t>
  </si>
  <si>
    <t>Fuel quality directive and renewable energy directive</t>
  </si>
  <si>
    <t>Torvalds</t>
  </si>
  <si>
    <t>A8-0025/2015</t>
  </si>
  <si>
    <t>2012/0288/COD</t>
  </si>
  <si>
    <t>http://www.europarl.europa.eu/sides/getDoc.do?type=REPORT&amp;reference=A8-2015-0025&amp;language=EN</t>
  </si>
  <si>
    <t>Text as a whole - Block No 1</t>
  </si>
  <si>
    <t>https://oeil.secure.europarl.europa.eu/oeil/popups/ficheprocedure.do?lang=en&amp;reference=2012/0288(COD)</t>
  </si>
  <si>
    <t>https://oeil.secure.europarl.europa.eu/oeil/popups/summary.do?id=1229353&amp;t=e&amp;l=en</t>
  </si>
  <si>
    <t>PURPOSE: to start the transition to biofuels that deliver substantial greenhouse gas savings. PROPOSED ACT: Directive of the European Parliament and of the Council. BACKGROUND: Directive 2009/28/EC (the "Renewable Energy Directive") established mandatory targets of 20% overall share of renewable energy in the EU by 2020 and a 10% share for renewable energy in the transport sector. At the same time, an amendment to Directive 98/70/EC ("the Fuel Quality Directive") introduced a mandatory target of a 6% reduction by 2020 in the greenhouse gas intensity of fuels used in road transport and non-road mobile machinery. The contribution of biofuels towards these targets is expected to be significant. Whilst both Directives include sustainability criteria including minimum greenhouse gas saving thresholds, the greenhouse gas emissions associated with changes in the carbon stock of land resulting from indirect changes in land use (ILUC) are not subject to reporting requirements under the current legislation. The Commission was invited to review the impact of indirect land-use change on greenhouse gas emissions and, if appropriate, propose ways to minimise it whilst respecting existing investments made in biofuels production. The Commission Communication of 2010 identified a number of uncertainties and limitations associated with the available numerical models used to quantify indirect land-use change, whilst acknowledging that indirect land-use change can reduce the greenhouse gas emissions savings associated with biofuels and bioliquids, and as such, recommended that this issue was to be addressed under a precautionary approach. Scientific work indicates that emissions from indirect land-use change can vary substantially between feedstocks and can negate some or all of the greenhouse gas savings of individual biofuels relative to the fossil fuels they replace. Accordingly, the Commission is proposing to amend the existing legislation with a view to limiting the contribution that conventional biofuels (with a risk of ILUC emissions) make towards attainment of the targets in the Renewable Energy Directive. IMPACT ASSESSMENT: this Commission proposal is accompanied by an impact assessment. LEGAL BASIS: Article 192(1), in conjunction with Article 114 of the Treaty on the Functioning of the European Union. CONTENT: in order to ensure an increased use of sustainable biofuels to meet the necessary targets, the Commission is proposing to amend the Renewable Energy Directive and the Fuel Quality Directive. 1. Introduction of limits on the contribution that conventional biofuels and bioliquids produced from food crops, such as those based on cereals and other starch rich crops, sugars and oil crops, to the Renewable Energy Directive targets to current consumption levels, without foreseeing any limits on their overall consumption. The Commission is proposing to limit to the current level of consumption, i.e. 5%, the volume of biofuels and bioliquids produced from crops used for food and feed that can be included in the EUâ€™s 10% target for renewable energy target for 2020 for the transport sector, while maintaining the overall renewable energy and carbon intensity reduction targets. 2. An increase to 60% of the minimum greenhouse gas saving threshold for biofuels and bioliquids produced in new installations, with effect from 1st July 201,4 in order to improve the EUâ€™s overall greenhouse gas balance, as well as discouraging further investments in installations with low greenhouse gas savings performance. 3. The introduction of the reporting of estimated emissions from carbon stock changes caused by indirect land-use change, based on the best available scientific evidence, for the purposes of the calculation of the life cycle greenhouse gas emission savings from biofuels and bioliquids, in the reports required to be provided by fuel suppliers and the Member States on greenhouse gas emission saving from the use of biofuels and bioliquids. 4. A strengthened incentive mechanism to further promote sustainable and advanced biofuels from feedstocks that do not create an additional demand for land. 5. The simplification of the calculation of greenhouse gas savings for European biofuel producers, levelling the playing field between EU producers and producers in third countries. The proposal also seeks to protect existing investments until 2020. The Commission is of the view that, in the period after 2020, biofuels which do not lead to substantial greenhouse gas savings (when emissions from indirect land-use change are included) and are produced from crops used for food and feed should not be subsidised. BUDGETARY IMPLICATIONS: the proposal has no budgetary implication for the Union budget. DELEGATED ACTS: in order to permit adaptation to technical and scientific progress, the power to adopt acts in accordance with Article 290 of the Treaty on the Functioning of the European Union will be delegated to the Commission.</t>
  </si>
  <si>
    <t>Reducing the consumption of lightweight plastic carrier bags</t>
  </si>
  <si>
    <t>Auken</t>
  </si>
  <si>
    <t>A8-0130/2015</t>
  </si>
  <si>
    <t>2013/0371/COD</t>
  </si>
  <si>
    <t>http://www.europarl.europa.eu/sides/getDoc.do?type=REPORT&amp;reference=A8-2015-0130&amp;language=EN</t>
  </si>
  <si>
    <t>https://oeil.secure.europarl.europa.eu/oeil/popups/ficheprocedure.do?lang=en&amp;reference=2013/0371(COD)</t>
  </si>
  <si>
    <t>https://oeil.secure.europarl.europa.eu/oeil/popups/summary.do?id=1321999&amp;t=e&amp;l=en</t>
  </si>
  <si>
    <t>PURPOSE: to reduce the consumption of lightweight plastic carrier bags. PROPOSED ACT: Directive of the European Parliament and of the Council. ROLE OF THE EUROPEAN PARLIAMENT: the European Parliament decides in accordance with the ordinary legislative procedure and on an equal footing with the Council. BACKGROUND: Directive 94/62/EC of the European Parliament and of the Council was adopted in order to prevent or reduce the impact of packaging and packaging waste on the environment. Although plastic carrier bags constitute packaging within the meaning of that Directive, its provisions do not contain specific measures relating to the consumption of such bags. The use of plastic carrier bags with a thickness below 50 microns, which are less frequently re-used than thicker plastic carrier bags, involves a considerable amount of litter, which will increase if measures are not taken. Consumption levels of plastic carrier bags vary considerably across the Union. Some Member States have managed to reduce consumption levels of plastic carrier bags significantly, with the average consumption level in the seven best performing Member States amounting to only 20% of the EU average consumption. To promote similar reductions of the average consumption level of lightweight plastic carrier bags, Member States should take measures to reduce the consumption of plastic carrier bags with a thickness below 50 microns in line with the overall objectives of the Unionâ€™s waste policy and the Union's waste hierarchy as provided for in Directive 2008/98/EC of the European Parliament and of the Council. IMPACT ASSESSMENT: instead of establishing a common EU target, it was considered preferable to introduce into Directive 94/62/EC the obligation for all Member States to reduce the consumption of lightweight plastic carrier bags, while allowing them to set their own national reduction targets and to choose the measures to reach those targets. LEGAL BASIS: Article 114 of the Treaty on the Functioning of the European Union (TFEU). CONTENT: the proposal amends Directive 94/62/EC by requiring Member States to take measures to reduce the consumption of lightweight plastic carrier bags. It stipulates that these measures may include the use of economic instruments as well as marketing restrictions in derogation of Article 18 of the Directive. The latter provision thus broadens the range of instruments available to Member States to address the unsustainable consumption of plastic bags. For the purpose of this Directive a definition of "lightweight plastic carrier bags" is introduced, and means bags made of plastic materials with a wall thickness below 50 microns that are supplied to consumers at the point of sale of goods or products.</t>
  </si>
  <si>
    <t>Protocol to the Partnership and Cooperation Agreement between the EC and Russia to take account of the accession of Croatia to the EU</t>
  </si>
  <si>
    <t>A8-0129/2015</t>
  </si>
  <si>
    <t>2014/0052/NLE</t>
  </si>
  <si>
    <t>http://www.europarl.europa.eu/sides/getDoc.do?type=REPORT&amp;reference=A8-2015-0129&amp;language=EN</t>
  </si>
  <si>
    <t>https://oeil.secure.europarl.europa.eu/oeil/popups/ficheprocedure.do?lang=en&amp;reference=2014/0052(NLE)</t>
  </si>
  <si>
    <t>https://oeil.secure.europarl.europa.eu/oeil/popups/summary.do?id=1373334&amp;t=e&amp;l=en</t>
  </si>
  <si>
    <t>PURPOSE: to conclude the Protocol to the Partnership and Cooperation Agreement establishing a partnership between the European Communities and their Member States, of the one part, and Russia, of the other part, to take account of the accession of Croatia to the European Union. PROPOSED ACT: Council Decision. ROLE OF THE EUROPEAN PARLIAMENT: Council may adopt the act only if Parliament has given its consent to the act. BACKGROUND: according to the Act of Accession of Croatia, the country is to accede to international agreements signed or concluded by the European Union and its Member States by means of a protocol to those agreements. The Partnership and Cooperation Agreement establishing a partnership between the European Communities and their Member States, of the one part, and Russia, of the other part was signed on 24 June 1994. The Agreement entered into force on 1 December 1997. A Council Decision of 14 September 2012, authorised the Commission to open negotiations with the third countries concerned, in order to conclude the relevant protocols. The negotiations with the Russian Federation were successfully concluded. It is now necessary to conclude the Protocol on behalf of the European Union. LEGAL BASIS: Articles 91, 100(2), 207 and 212, in conjunction with Article 218(6)(a) of the Treaty on the Functioning of the European Union (TFEU) and the Act of Accession of Croatia. N.B.: the conclusion of the Protocol is subject to a separate procedure as regards matters falling within the competence of the European Atomic Energy Community. CONTENT: under this proposal, the Council is invited to adopt a decision aiming to approve, on behalf of the European Union and its Member States, the Protocol to the Partnership and Cooperation Agreement establishing a partnership between the European Communities and their Member States, of the one part, and Russia, of the other part, to take account of the accession of Croatia to the European Union. The text of the Protocol is attached to the proposal. A parallel decision is proposed for the signature and provisional application of the Protocol on behalf of the European Union. The European Parliament will be called upon to give its consent to this Protocol. Main provisions: the proposed Protocol incorporates the Republic of Croatia as contracting party to the Agreement and commits the EU to provide for the authentic version of the Agreement in the new official language of the EU. The Protocol contains a clause specifying that the Agreement is amended following the entry into force of the Treaty of Accession of Croatia to the European Union on 1 July 2013. The Partnership and Cooperation Agreement with the Russian Federation in particular aims to:</t>
  </si>
  <si>
    <t>Increasing the efficiency of restructuring, insolvency and discharge proceduresÂ </t>
  </si>
  <si>
    <t>Niebler</t>
  </si>
  <si>
    <t>A8-0269/2018</t>
  </si>
  <si>
    <t>2016/0359/COD</t>
  </si>
  <si>
    <t>http://www.europarl.europa.eu/doceo/document/A-8-2018-0269_EN.html?redirect</t>
  </si>
  <si>
    <t>Legal Affairs</t>
  </si>
  <si>
    <t>https://oeil.secure.europarl.europa.eu/oeil/popups/ficheprocedure.do?lang=en&amp;reference=2016/0359(COD)</t>
  </si>
  <si>
    <t>https://oeil.secure.europarl.europa.eu/oeil/popups/summary.do?id=1465014&amp;t=e&amp;l=en</t>
  </si>
  <si>
    <t>PURPOSE: to put in place an insolvency framework and encourage effective preventive restructuring, second chance, including measures to increase the efficiency of restructuring. PROPOSED ACT: Directive of the European Parliament and of the Council. ROLE OF THE EUROPEAN PARLIAMENT: the European Parliament decides in accordance with the ordinary legislative procedure and on an equal footing with Council. BACKGROUND: insolvency matters have a strong Union dimension. An increasingly interconnected single market with stronger digital dimension means that very few companies operate at purely national level. Many investors mention uncertainty over insolvency rules or the risk of lengthy or complex insolvency procedures in another country as a main reason for not investing outside their own country. The 2015 Insolvency Regulation focuses on resolving the conflicts of jurisdiction and laws in cross-border insolvency proceedings, and ensures the recognition of insolvency-related judgments across the EU. It does not harmonise the substantive insolvency laws of the Member States. Reviews of the implementation of the 2014 Recommendation on restructuring and second chance showed that, despite reforms in the area of insolvency, the latter has not led to the desired impact in terms of consistent changes across all Member States that would facilitate the rescue of businesses in financial difficulty and give a second chance to entrepreneurs. There are still several Member States where a business cannot be restructured before it is insolvent. As regards the second chance, important discrepancies have remained as to the duration of the discharge period. Such differences in Member States' legal frameworks mean continuing legal uncertainty, additional costs for investors in assessing their risks, less developed capital markets and persisting barriers to the efficient restructuring of viable companies in the EU, including cross-border enterprise groups. IMPACT ASSESSMENT: four options were considered in the impact assessment. The selected option was to set up a harmonised minimum legal framework for restructuring and second chance for entrepreneurs, with a non-binding provision on second chance for consumers, and to make procedures more efficient. CONTENT : The proposed directive lays down rules on: 1) Preventive restructuring procedures available for debtors in financial difficulty when there is a likelihood of insolvency. This will help companies continue their activity and preserve jobs. Companies in financial difficulties, especially SMEs, will have access to early warning tools to detect a deteriorating business situation and ensure restructuring at an early stage. Flexible preventive restructuring frameworks will simplify lengthy, complex and costly court proceedings. Where necessary, national courts must be involved to safeguard the interests of stakeholders. The duration of the stay of individual enforcement actions will be limited to a maximum period of no more than four months, with an extension possible in prescribed cases 2) Procedures leading to a discharge of debts incurred by over-indebted entrepreneurs and allowing them to take up a new activity. This enables entrepreneurs to benefit from a second chance, as they will be fully discharged of their debt after a maximum period of 3 years. Entrepreneurs disqualified on grounds linked to their over-indebtedness should have the benefit of short disqualification orders to offer them an effective second chance, but Member States have a large margin of discretion 3) Measures to increase the efficiency of the procedures relating to these points as well as of insolvency procedures. This will reduce the excessive length and costs of procedures in many Member States, which results in legal uncertainty for creditors and investors and low recovery rates of unpaid debts. Lastly, training, specialisation of practitioners and courts, and the use of technology (e.g. online filing of claims, notifications to creditors) will improve the efficiency and length of insolvency, restructuring and second chance procedures. BUDGETARY IMPLICATIONS: the proposal does not have implications for the EU budget.</t>
  </si>
  <si>
    <t>Exercise of copyright and related rights applicable to certain online transmissions and retransmissions of television and radio programmes</t>
  </si>
  <si>
    <t>A8-0378/2017</t>
  </si>
  <si>
    <t>2016/0284/COD</t>
  </si>
  <si>
    <t>http://www.europarl.europa.eu/doceo/document/A-8-2017-0378_EN.html?redirect</t>
  </si>
  <si>
    <t>https://oeil.secure.europarl.europa.eu/oeil/popups/ficheprocedure.do?lang=en&amp;reference=2016/0284(COD)</t>
  </si>
  <si>
    <t>https://oeil.secure.europarl.europa.eu/oeil/popups/summary.do?id=1452534&amp;t=e&amp;l=en</t>
  </si>
  <si>
    <t>PURPOSE: to promote the cross-border provision of online services ancillary to broadcasts and to facilitate digital retransmissions over closed networks of TV and radio programmes originating in other Member States. PROPOSED ACT: Regulation of the European Parliament and of the Council. ROLE OF THE EUROPEAN PARLIAMENT: the European Parliament decides in accordance with the ordinary legislative procedure and on an equal footing with Council. BACKGROUND: the development of digital technologies and internet has transformed the distribution of and access to television and radio programmes, with 49% of European internet users (Eurostat estimate) accessing music, audiovisual content and games online. Broadcasters and retransmission service providers are increasingly investing in the development of digital and online services for the distribution of radio and television programmes. However, despite the growing variety of online services, broadcastersâ€™ programmes often remain unavailable online to European citizens living in other Member States. In addition, the variety of TV and radio channels from other Member States provided by retransmission services differs across the EU. Broadcasting organisations transmit on a daily basis a high number of programmes that they license from others or produce themselves. These programmes incorporate a variety of protected content such as audiovisual, musical, literary or graphic works. This requires a complex clearance of rights with a multitude of right holders. Operators of retransmission services, which aggregate a high number of TV and radio channels into packages, also face difficulties for acquiring all the rights necessary to retransmit the television and radio programmes of broadcasting organisations. The Satellite and Cable Directive does not extend to retransmission services provided by means other than cable over closed electronic communication networks, such as IPTV (TV/radio over closed circuit IP-based networks). This proposal responds to one of the key objectives identified in the Digital Single Market Strategy: to enhance wider online access to TV and radio programmes by users across the EU. It is presented in parallel with: a proposal for a directive to modernise certain aspects of the Union copyright framework to take account of technological developments</t>
  </si>
  <si>
    <t>Common Agricultural Policy: repealing obsolete acts</t>
  </si>
  <si>
    <t>A8-0255/2015</t>
  </si>
  <si>
    <t>2015/0090/COD</t>
  </si>
  <si>
    <t>http://www.europarl.europa.eu/sides/getDoc.do?type=REPORT&amp;reference=A8-2015-0255&amp;language=EN</t>
  </si>
  <si>
    <t>https://oeil.secure.europarl.europa.eu/oeil/popups/ficheprocedure.do?lang=en&amp;reference=2015/0090(COD)</t>
  </si>
  <si>
    <t>https://oeil.secure.europarl.europa.eu/oeil/popups/summary.do?id=1386229&amp;t=e&amp;l=en</t>
  </si>
  <si>
    <t>PURPOSE: to repeal Council Directive 76/621/EEC relating to the fixing of the maximum level of erucic acid in oils and fats and Council Regulation (EC) No 320/2006 establishing a temporary scheme for the restructuring of the sugar industry. PROPOSED ACT: Regulation of the European Parliament and of the Council. ROLE OF THE EUROPEAN PARLIAMENT: the European Parliament decides in accordance with the ordinary legislative procedure and on an equal footing with the Council. BACKGROUND: the European Parliament, the Council and the Commission agreed in their inter-institutional agreement on better law making that Community law should be updated and condensed by repealing acts which are no longer applied. Improve transparency and certainty of Union law is the main aim of this Agreement. The Commission has carried out several exercises to remove obsolete legislation from the acquis, partly through the traditional repeal procedure, partly by declaring the relevant Commission acts obsolete. The Commission identified two Council acts related to the Common Agricultural Policy, which are based upon Article 42 and 43 of the Treaty (former Articles 36 and 37), which have exhausted all practical effects, but are formally still in force. CONTENT: for reasons of legal security and clarity, the Commission proposes to repeal two legal acts relating to the common agricultural policy which have become obsolete, even though formally they are still in force: Council Directive 76/621/EEC . The content of that Directive has been taken up by Commission Regulation (EC) No 1881/20063</t>
  </si>
  <si>
    <t>Package travel and linked travel arrangements</t>
  </si>
  <si>
    <t>Collin-Langen</t>
  </si>
  <si>
    <t>A8-0297/2015</t>
  </si>
  <si>
    <t>2013/0246/COD</t>
  </si>
  <si>
    <t>http://www.europarl.europa.eu/sides/getDoc.do?type=REPORT&amp;reference=A8-2015-0297&amp;language=EN</t>
  </si>
  <si>
    <t>https://oeil.secure.europarl.europa.eu/oeil/popups/ficheprocedure.do?lang=en&amp;reference=2013/0246(COD)</t>
  </si>
  <si>
    <t>https://oeil.secure.europarl.europa.eu/oeil/popups/summary.do?id=1285166&amp;t=e&amp;l=en</t>
  </si>
  <si>
    <t>PURPOSE: to enhance the functioning of the Internal Market and achieve a high level of consumer protection through the approximation of Member Statesâ€™ legislative, regulatory and administrative rules on packages and other combinations of travel services. PROPOSED ACT: Directive of the European Parliament and of the Council. ROLE OF THE EUROPEAN PARLIAMENT: the European Parliament decides in accordance with the ordinary legislative procedure and on an equal footing with the Council. BACKGROUND: tourism plays a central role in Europeâ€™s economy today. The travel market has evolved since the adoption of Directive 90/314/EEC. The Internet has become an increasingly important medium to offer travel services. Travel services are not only combined in the form of traditional pre-arranged packages, but are often combined in a customised fashion. Many of these travel products are either in a legal grey zone or are clearly not covered by Directive 90/314/EEC. It is therefore necessary to adapt the legislative framework to market developments, remove ambiguities and close legislative gaps. The modernisation of Directive 90/314/EEC responds to requests from the co-legislators and a large part of the industry and consumer organisations. A revision of the Directive is explicitly mentioned in the European Citizens' Report, the European Consumer Agenda and in the Single Market Act II. IMPACT ASSESSMENT: the Impact Assessment (IA) analysed eight policy options plus certain sub-options, including maintaining the status quo, the drawing up of guidelines, the introduction of a package travel â€œlabelâ€, self-regulation by the industry, various options to modernise the Directive, as well as the adoption of a â€œTravel Directiveâ€. The chosen option is that of a graduated approach involving the modernisation of the Directive and the coverage of both one trader and multi-trader packages, while applying a lighter regime to â€œmulti-traderâ€ assisted travel arrangements. LEGAL BASIS: Article 114 of the Treaty on the Functioning of the European Union (TFEU). CONTENT: the proposed Directive seeks to clarify and modernise the scope of travellers' protection when purchasing combinations of travel services for the same trip or holiday by bringing within its scope different forms of on-line packages and assisted travel arrangements. The proposal will ensure that travellers are better informed about the services they are buying and grant them clearer remedies if something goes wrong. Package travel: the proposal: Â· lists specific pre-contractual information which organisers and, where applicable, retailers have to provide to travellers wishing to buy a package</t>
  </si>
  <si>
    <t>Minamata Convention on Mercury</t>
  </si>
  <si>
    <t>Eck</t>
  </si>
  <si>
    <t>A8-0067/2017</t>
  </si>
  <si>
    <t>2016/0021/NLE</t>
  </si>
  <si>
    <t>http://www.europarl.europa.eu/sides/getDoc.do?type=REPORT&amp;reference=A8-2017-0067&amp;language=EN</t>
  </si>
  <si>
    <t>https://oeil.secure.europarl.europa.eu/oeil/popups/ficheprocedure.do?lang=en&amp;reference=2016/0021(NLE)</t>
  </si>
  <si>
    <t>https://oeil.secure.europarl.europa.eu/oeil/popups/summary.do?id=1480096&amp;t=e&amp;l=en</t>
  </si>
  <si>
    <t>PURPOSE: to approve, on behalf of the Union, the Minamata Convention on Mercury. PROPOSED ACT: Council Decision. ROLE OF THE EUROPEAN PARLIAMENT: Council may adopt the act only if Parliament has given its consent to the act. BACKGROUND: mercury is recognised as a global threat to human health and the environment. Mercury is characterised by its transboundary nature. Global action is therefore necessary to ensure the protection of the individuals and of the environment within the Union as a complement to domestic measures. The Minamata Convention on Mercury, concluded under the auspices of the United Nations Environment Programme (UNEP), is the main international legal framework for cooperation and measures to control and limit the use and anthropogenic emissions of mercury and mercury compounds to air, water and land. The Convention was adopted and opened for signature at a Conference of the Plenipotentiaries in Kumamoto, Japan, in October 2013. The European Union and twenty-one Member States signed the Convention on 10 October 2013 while Croatia, Cyprus, Latvia and Poland did so on 24 September 2014 and Malta on 8 October 2014. The EU has made significant progress for the last 10 years in addressing mercury domestically as a follow-up to the adoption in 2005 of the Community Strategy Concerning Mercury, as supported by the Council of the European Union and the European Parliament in its resolution dated 14.3. 2006. The Strategy was reviewed in 2010 and was supported by the Council of the European Union. The Seventh Environmental Action programme established the long-term objective of a non-toxic environment and stated, for that purpose, that action is needed to ensure the minimisation of significant adverse effects of chemicals on human health and the environment by 2020. CONTENT: with the present draft Decision, the Council is called upon to approve, on behalf of the Union, the Minamata Convention on Mercury. The Convention addresses the whole life-cycle of mercury with the objective to protect human health and the environment. It: In parallel to this proposed Decision, the Commission has put forward a proposal for a Regulation by the European Parliament and the Council to transpose the limited number of provisions of the Convention that are not yet implemented into EU legislation.</t>
  </si>
  <si>
    <t>European Year of Cultural Heritage</t>
  </si>
  <si>
    <t>Diaconu</t>
  </si>
  <si>
    <t>A8-0340/2016</t>
  </si>
  <si>
    <t>2016/0259/COD</t>
  </si>
  <si>
    <t>http://www.europarl.europa.eu/sides/getDoc.do?type=REPORT&amp;reference=A8-2016-0340&amp;language=EN</t>
  </si>
  <si>
    <t>Committee on Culture and Education</t>
  </si>
  <si>
    <t>Culture &amp; education</t>
  </si>
  <si>
    <t>https://oeil.secure.europarl.europa.eu/oeil/popups/ficheprocedure.do?lang=en&amp;reference=2016/0259(COD)</t>
  </si>
  <si>
    <t>https://oeil.secure.europarl.europa.eu/oeil/popups/summary.do?id=1449445&amp;t=e&amp;l=en</t>
  </si>
  <si>
    <t>PURPOSE: to designate 2018 as the European Year of Cultural Heritage. PROPOSED ACT: Decision of the European Parliament and of the Council. ROLE OF THE EUROPEAN PARLIAMENT: the European Parliament decides in accordance with the ordinary legislative procedure and on an equal footing with the Council. BACKGROUND: the ideals, principles and values embedded in the European cultural heritage constitute a shared source of remembrance, understanding, identity, dialogue, cohesion and creativity for Europe. Since the adoption of the European Agenda for Culture in 2007, cultural heritage has been a priority under successive Council Work Plans for Culture, including the current plan for the period 2015-2018. The Council, in its conclusions on participatory governance of cultural heritage of 25 November 2014, invited the Commission to consider presenting a proposal for a â€˜European Year of Cultural Heritageâ€™. The European Parliament, in its resolution recommended designating, preferably for 2018, a European Year of Cultural Heritage.24 The heritage sector in Europe is facing many challenges. These include: decreasing public budgets</t>
  </si>
  <si>
    <t>Union programme to support specific activities in the field of financial reporting and auditing</t>
  </si>
  <si>
    <t>Stolojan</t>
  </si>
  <si>
    <t>A8-0291/2016</t>
  </si>
  <si>
    <t>2016/0110/COD</t>
  </si>
  <si>
    <t>http://www.europarl.europa.eu/sides/getDoc.do?type=REPORT&amp;reference=A8-2016-0291&amp;language=EN</t>
  </si>
  <si>
    <t>https://oeil.secure.europarl.europa.eu/oeil/popups/ficheprocedure.do?lang=en&amp;reference=2016/0110(COD)</t>
  </si>
  <si>
    <t>https://oeil.secure.europarl.europa.eu/oeil/popups/summary.do?id=1431949&amp;t=e&amp;l=en</t>
  </si>
  <si>
    <t>PURPOSE: to propose the continuation of the financing of the European Financial Reporting Advisory Group (EFRAG) for the period 2017-2020. PROPOSED ACT: Regulation of the European Parliament and of the Council. ROLE OF THE EUROPEAN PARLIAMENT: the European Parliament decides in accordance with the ordinary legislative procedure and on an equal footing with the Council. BACKGROUND: in 2009, the European Parliament and the Council established a Community Programme to support specific activities in the field of financial services, financial reporting and auditing. This programme was extended with the Regulation (EU) No 258/2014 of the European Parliament and the Council ("Financing Regulation"). The beneficiaries of the extended programme are the International Financial Reporting Standards Foundation (IFRS Foundation), the European Financial Reporting Advisory Group (EFRAG) and the Public Interest Oversight Board (PIOB). EFRAG was established in 2001 as a private organisation to provide the Commission with technical expertise in financial reporting matters. On the basis of Regulation (EU) No 258/2014, the IFRS Foundation and the PIOB benefit from Union co-financing in the form of operating grants until 31 December 2020. In view of the uncertainties related to a major governance reform the organisation was undergoing in 2014, the co-legislators decided to limit its financing period until the end of 2016 and called on the Commission to submit a legislative proposal, if appropriate, to continue financing of EFRAG after 31 December 2016. On 12 November 2013, the Commission published the report of Philippe Maystadt, special advisor to the Commissioner responsible for internal market and services, in which he outlined potential reforms to EFRAG governance aimed at reinforcing the Union's contribution to the development of international accounting standards. The Commission closely monitored the implementation of the reform of EFRAG governance and found that it successfully implemented the conclusions of the special advisorâ€™s report, by implementing a new governance structure which has increased the legitimacy and representativeness of EFRAG. As a result, EFRAG is now well equipped to strengthen the legitimacy of its positions and significantly contribute to the objective of Europe speaking with one voice. Therefore, it is appropriate to propose to continue financing of EFRAG for the period 2017-2020 in order to meet the long-term objectives of the Union programme to support specific activities in the field of financial reporting and auditing. CONTENT: this proposal seeks to amend Regulation (EU) No 258/2014 in order to increase the budget of the Union Programme to support specific activities in the field of financial reporting and auditing for the period of 2014-2020 and to support the activities of EFRAG, which contribute to the achievement of the policy objectives of the Union in relation to financial reporting. In line with the Financing Regulation, EFRAG was allocated an amount of EUR 9 303 000 for the period 2014-2016. The current regulation proposes to allocate to EFRAG an additional amount of EUR 13 831 000 for the period 2017-2020. BUDGETARY IMPLICATIONS: the proposed regulation prolongation of the financing of EFRAG for the period 2017-2020 will increase the total budget of the programme to support specific activities in the field of financial reporting and auditing from EUR 43.176 million to approximately EUR 57 million.</t>
  </si>
  <si>
    <t>Union programme to enhance the involvement of consumers in financial services policy making</t>
  </si>
  <si>
    <t>Lamberts</t>
  </si>
  <si>
    <t>A8-0008/2017</t>
  </si>
  <si>
    <t>2016/0182/COD</t>
  </si>
  <si>
    <t>http://www.europarl.europa.eu/sides/getDoc.do?type=REPORT&amp;reference=A8-2017-0008&amp;language=EN</t>
  </si>
  <si>
    <t>https://oeil.secure.europarl.europa.eu/oeil/popups/ficheprocedure.do?lang=en&amp;reference=2016/0182(COD)</t>
  </si>
  <si>
    <t>https://oeil.secure.europarl.europa.eu/oeil/popups/summary.do?id=1441919&amp;t=e&amp;l=en</t>
  </si>
  <si>
    <t>PURPOSE: to establish a Union programme to support specific activities enhancing the involvement of consumers and other financial services end-users in Union policy making in the field of financial services for the period of 2017-2020. PROPOSED ACT: Regulation of the European Parliament and of the Council. ROLE OF THE EUROPEAN PARLIAMENT: the European Parliament decides in accordance with the ordinary legislative procedure and on an equal footing with the Council. BACKGROUND: in 2007, the confidence of financial services' end-users', and in particular that of consumers in the field of financial services, was shaken by the financial and economic crisis. Therefore, the European legislators considered that the concerns of consumers and other financial services end-users should be systematically and adequately taken into account (retail investors, savers, insurance holders, pension fund participants and borrowers) to restore citizens' confidence in the soundness of the financial sector. Several actions have been undertaken by the European Commission to ensure that the views of consumers and other end-users of financial services are heard, notably with (i) the establishment in 2010 of the Financial Services Users Group (FSUG) which acts as a forum where non-industry stakeholdersâ€™ representatives are regularly kept informed about the financial services policy issues under development and are invited to give their views and express their concerns and suggestions on intended legislative initiatives and (ii) the systematic inclusion of consumers and civil society organisationsâ€™ representatives in the various expert groups set up to assist the Commission or the European Supervisory Authorities (ESAs) in their work in the financial services area. At the end of 2011, the Commission launched a pilot project aiming to provide grants to support the development of a financial expertise centre to the benefit of end-users and non-industry stakeholders and enhance their capacity to participate in Union policy making in the field of financial services. It awarded operating grants to two non-profit organisations based in Brussels, Finance Watch and Better Finance between 2012 and 2015. These grants were awarded under a pilot project during two years, 2012 and 2013, and a preparatory action since 2014. The evaluation of the pilot project and the subsequent preparatory action carried out in 2015 concluded that the policy objectives have been generally achieved. However, despite regular efforts, both organisations did not manage to attract stable and significant funding from other donors, independent from the financial industry, and, therefore, remain heavily dependent on Union funding. Since 2012, both beneficiaries have been funded up to 60% of their eligible costs through Union grants and they remain heavily dependent on Union funding. Co-funding these beneficiaries along the same line as of 2017 is the only option which can ensure that all the results and effects that have materialised since 2012 according to the evaluation results are likely to continue. CONTENT: the proposal seeks to establish a Union programme for the period from 1 January 2017 to 31 December 2020 to support the activities of the organisations Finance Watch and Better Finance who contribute to the achievement of the policy objectives of the Union in relation to enhancing the involvement of consumers and other financial services end-users, as well as stakeholders representing their interests in Union policy making in the field of financial services. The Programme shall cover the following activities : research activities, including production of own research, data, expertise</t>
  </si>
  <si>
    <t>Resources for the specific allocation for the Youth Employment Initiative</t>
  </si>
  <si>
    <t>A8-0085/2019</t>
  </si>
  <si>
    <t>2019/0027/COD</t>
  </si>
  <si>
    <t>http://www.europarl.europa.eu/doceo/document/A-8-2019-0085_EN.html?redirect</t>
  </si>
  <si>
    <t>Regional Development</t>
  </si>
  <si>
    <t xml:space="preserve">single vote </t>
  </si>
  <si>
    <t>https://oeil.secure.europarl.europa.eu/oeil/popups/ficheprocedure.do?lang=en&amp;reference=2019/0027(COD)</t>
  </si>
  <si>
    <t>https://oeil.secure.europarl.europa.eu/oeil/popups/summary.do?id=1572004&amp;t=e&amp;l=en</t>
  </si>
  <si>
    <t>PURPOSE: to amend Regulation (EU) No 1303/2013 of the European Parliament and of the Council laying down common rules applicable to the European Structural and Investment Funds following the adoption of the 2019 budget which increases the resources of the specific allocation for the Youth Employment Initiative (YEI). PROPOSED ACT: Regulation of the European Parliament and of the Council. ROLE OF THE EUROPEAN PARLIAMENT: the European Parliament decides in accordance with the ordinary legislative procedure and on an equal footing with the Council. BACKGROUND: Regulation (EU) No 1303/2013 of the European Parliament and of the Council lays down the common and general rules applicable to the European Structural and Investment Funds. The general budget of the Union for the financial year 2019 amended the total amount of resources for the Youth Employment Initiative (YEI) by increasing commitment appropriations for the specific allocation for the YEI in 2019 by an amount of EUR 116.7 million in current prices and bringing the total amount of commitment appropriations for the specific allocation for the YEI for the entire programming period to EUR 4 527 882 072 in current prices. For 2019, the additional resources of EUR 99 573 877 in 2011 prices are funded by the Global Margin for Commitments within the margin of the multiannual financial framework for the years 2014-2020. It is appropriate to provide for specific measures facilitating the implementation of the YEI, due to the advanced stage of the implementation of operational programmes for the 2014-2020 programming period. CONTENT: the proposal aims to adapt the amounts of resources available for economic, social and territorial cohesion, the amount of resources for the specific allocation for the Youth Employment Initiative (YEI) and the annual breakdown of commitment appropriations reflected in Annex VI of Regulation (EU) No 1303/2013 to reflect the increase of the resources of the YEI, in line with the adopted budget for 2019. More specifically, commitment appropriations for the specific allocation for the YEI should be increased by an amount of EUR 116.7 million in current prices, bringing the overall amount for 2019 up to EUR 350 million. The proposal also introduces provisions to respond to the co-legislators' request for facilitating measures to ensure the swift programming of the additional resources allocated to the YEI in 2019, so as not to hamper the overall implementation progress of the 2014-2020 operational programmes. BUDGETARY IMPACT: the proposed amendment should not result in additional payment appropriations needs in 2019. For 2020 the budgetary implication should be limited only to additional payment appropriations to cover the annual pre-financing due on the increased YEI resources.</t>
  </si>
  <si>
    <t>Neighbourhood, Development and International Cooperation Instrument</t>
  </si>
  <si>
    <t>Panzeri/Preda/Engel/Goerens</t>
  </si>
  <si>
    <t>A8-0173/2019</t>
  </si>
  <si>
    <t>2018/0243/COD</t>
  </si>
  <si>
    <t>http://www.europarl.europa.eu/doceo/document/A-8-2019-0173_EN.html?redirect</t>
  </si>
  <si>
    <t>Committee on Foreign Affairs, Committee on Development</t>
  </si>
  <si>
    <t>https://oeil.secure.europarl.europa.eu/oeil/popups/ficheprocedure.do?lang=en&amp;reference=2018/0243(COD)</t>
  </si>
  <si>
    <t>https://oeil.secure.europarl.europa.eu/oeil/popups/summary.do?id=1539412&amp;t=e&amp;l=en</t>
  </si>
  <si>
    <t>PURPOSE: to establish the neighbourhood, development and international cooperation instrument for the period 2021-2027. PROPOSED ACT: Regulation of the European Parliament and of the Council. ROLE OF THE EUROPEAN PARLIAMENT: the European Parliament decides in accordance with the ordinary legislative procedure and on an equal footing with the Council. BACKGROUND: the challenges that need to be tackled by external action have increased in recent years: regional conflicts, terrorism, economic inequalities and growing migratory pressures, demographic growth and environmental degradation. At the same time, while poverty levels have declined globally, the number of people living in poverty continues to be a major problem, including in emerging economies. For the next long-term EU budget for the period 2021-2027, the European Commission proposes to increase investment in external actions, to restructure the Union's external action instruments and to integrate the European Development Fund (EDF) into the EU budget in order to ensure greater coherence, to benefit from effective cooperation, to simplify procedures and to achieve economies of scale. The proposed neighbourhood, development and international cooperation instrument (NDICI) is designed to uphold and promote the Unionâ€™s values and interests worldwide in order to pursue the objectives and principles of its external action. It shall be the EU's main instrument for assisting its partners in their political and economic change towards sustainable development, stability, consolidation of democracy, socio-economic development and poverty eradication. The proposal provides a framework for the implementation of external action policies and international obligations that include the 2030 Agenda for Sustainable Development, the Paris Agreement on Climate Change, the Addis Ababa Action Agenda, the Sendai Framework for Disaster Risk Reduction (2015-2030) and UN Security Council Resolution 2282 (2016) on sustaining peace. CONTENT: the proposal for a Regulation - presented for a Union of 27 Member States - seeks to establish the neighbourhood, development and international cooperation instrument programme for the period 2021-2027. It also establishes the European Fund for Sustainable Development Plus (the EFSD+) and an external action guarantee. The neighbourhood and international cooperation instrument shall be based on three pillars: a geographical pillar to cover planned cooperation with neighbouring countries and all other third countries. This component shall bring together geographical programmes for the European Neighbourhood, for sub-Saharan Africa, for Asia and the Pacific, and for the Americas and the Caribbean to jointly address global challenges such as human development, including gender equality, climate change</t>
  </si>
  <si>
    <t xml:space="preserve">Framework for the recovery and resolution of central counterparties </t>
  </si>
  <si>
    <t>Winter/Swinburne</t>
  </si>
  <si>
    <t>A8-0015/2018</t>
  </si>
  <si>
    <t>2016/0365/COD</t>
  </si>
  <si>
    <t>http://www.europarl.europa.eu/doceo/document/A-8-2018-0015_EN.html?redirect</t>
  </si>
  <si>
    <t>https://oeil.secure.europarl.europa.eu/oeil/popups/ficheprocedure.do?lang=en&amp;reference=2016/0365(COD)</t>
  </si>
  <si>
    <t>https://oeil.secure.europarl.europa.eu/oeil/popups/summary.do?id=1465581&amp;t=e&amp;l=en</t>
  </si>
  <si>
    <t>PURPOSE: to safeguard financial stability by establishing a framework for the recovery and resolution of central counterparties. LEGISLATIVE ACT: Regulation of the European Parliament and of the Council. ROLE OF THE EUROPEAN PARLIAMENT: the European Parliament decides in accordance with the ordinary legislative procedure and on an equal footing with the Council. BACKGROUND: a central counterparty (CCP) acts as the intermediary to both sides of a transaction in a financial instrument, including bonds, equities, derivatives and commodities (such as agricultural products, oil and natural gas). The importance of CCPs has nearly doubled since the post-crisis G20 commitment to clear standardised over-the-counter (OTC) derivatives through CCPs. This obligation is implemented in the EU by the Regulation on OTC derivatives, central counterparties and trade repositories (â€˜EMIRâ€™). That Regulation also sets out comprehensive prudential requirements for CCPs, as well as requirements regarding the operations and oversight of CCPs. However, no harmonised EU rules exist for the unlikely situations in which CCPs would face severe distress â€“ beyond that envisaged by EMIR â€“ or outright failure. Recovery and resolution measures are required in order to safeguard financial stability, ensure the continuity of critical functions and protect taxpayers. The tools currently available to Member State authorities are inadequate to deal with CCPs that face significant stress. In December 2013 the European Parliament adopted a resolution calling on the Commission to propose appropriate EU measures to ensure that the impacts of a potential failure of key financial institutions, most notably CCPs, could be mitigated. IMPACT ASSESSMENT: this concluded that EU action is necessary given the cross-border nature of CCPs' business, which links multiple financial actors, counterparties and clients throughout the single market. CONTENT: the draft regulation lays down rules and procedures relating to the recovery and resolution of CCPs authorised in accordance with EMIR Regulation. It also lays down rules relating to the arrangements with third countries in the field of recovery and resolution of CCPs. It sets out provisions comparable to those in the EMIR framework applicable to banks and investment firms to facilitate orderly recovery and resolution but adapts them to the specific features of CCPs. Objectives : these are: first, to seek the orderly recovery of CCPs in various scenarios of financial distress through the implementation of recovery plans that are agreed between the CCP and its clearing members</t>
  </si>
  <si>
    <t>European Crowdfunding Service Providers (ECSP) for business</t>
  </si>
  <si>
    <t>Fox</t>
  </si>
  <si>
    <t>A8-0364/2018</t>
  </si>
  <si>
    <t>2018/0048/COD</t>
  </si>
  <si>
    <t>http://www.europarl.europa.eu/doceo/document/A-8-2018-0364_EN.html?redirect</t>
  </si>
  <si>
    <t>https://oeil.secure.europarl.europa.eu/oeil/popups/ficheprocedure.do?lang=en&amp;reference=2018/0048(COD)</t>
  </si>
  <si>
    <t>https://oeil.secure.europarl.europa.eu/oeil/popups/summary.do?id=1526111&amp;t=e&amp;l=en</t>
  </si>
  <si>
    <t>PURPOSE: to establish common rules at Union level on crowdfunding. PROPOSED ACT: Regulation of the European Parliament and of the Council. ROLE OF THE EUROPEAN PARLIAMENT: the European Parliament decides in accordance with the ordinary legislative procedure on an equal footing with the Council. BACKGROUND: crowdfunding has emerged as an established practice of funding a project or a venture, typically by a large number of people or organisations, through online platforms on which citizens, organisations and businesses, including business start-ups, raise relatively small amounts of money. Crowdfunding can thus provide an alternative to unsecured bank lending, which are currently the main sources of external finance for SMEs. The provision of crowdfunding services generally relies on three types of actors: the project owner that proposes the project to be funded, investors who fund the proposed project, generally by limited investments, and an intermediating organisation in the form of a service provider that brings together project owners and investors through an online platform. Several Member States have already introduced domestic bespoke regimes on crowdfunding. Those regimes are tailored to the characteristics and needs of local markets and investors. As a result, the national rules diverge as regards the conditions of operation of crowdfunding platforms, the scope of permitted activities and the licencing requirements. The differences between the existing national rules are such as to obstruct the cross border provision of crowdfunding services. It is therefore necessary to address the existing obstacles to the proper functioning of the internal market in crowdfunding services. This initiative is part of the Commission's priority of establishing a Capital Market Union (CMU), which aims to broaden access to finance for innovative companies, start-ups and other unlisted firms. IMPACT ASSESSMENT: the impact assessment concluded that EU crowdfunding markets for business finance are largely underdeveloped compared to other major economies but - and most importantly - unable to properly operate cross-border. Amongst the options studied, the preferred option consists of introducing an EU-label for crowdfunding service providers, which would be authorised and supervised at EU level under an EU regime. CONTENT: the Commissionâ€™s proposal introduces an optional EU scheme that allows crowdfunding platforms to easily deliver their services across the EU single market. It establishes a one-stop-shop access to the EU market and therefore helps crowdfunding platforms in overcoming the barriers they face operating cross-border. The proposal does not intend to interfere with national bespoke regimes or existing licenses, including those under the Markets in Financial Instruments Directive (MiFID II), the Payment Services Directive (PSD) and the Alternative Investment Fund Managers Directive (AIFMD), but rather to provide crowdfunding service providers with the possibility to apply for an EU label that empowers them to scale up their operations throughout the Union under certain conditions. Scope : the proposal applies to crowdfunding services involving financial remuneration for investors. Donation and reward-based crowdfunding are excluded from the scope of this initiative, as they cannot be considered financial services. The proposal does not include in its scope consumers lending for consumption purposes. Effective and prudent management : crowdfunding service providers must at all times comply with the organisational requirements, while natural persons having the power to manage a crowdfunding service provider should have appropriate skills and professional experience. A crowdfunding service provider must maintain and operate effective organisational and administrative arrangements with a view to taking all reasonable steps designed to prevent conflicts of interest from adversely affecting the interests of its clients. Authorisation and monitoring : the proposal provides uniform, proportionate and directly applicable requirements for authorisation and a single point of supervision. Crowdfunding service providers will provide their services under the supervision of the European Securities and Markets Authority (ESMA). Investor protection and transparency : the proposal also aims to provide investors with the necessary information on crowdfunding, including the underlying risks. Accordingly, all information, including marketing communications, from crowdfunding service providers to clients must be complete, clear and correct. The proposal sets out an initial assessment of the appropriateness of a potential client and provides that platforms shall offer investors the possibility to simulate their ability to bear losses. The proposed regulation also provides for adequate safeguards to minimize the risk of money laundering and terrorist financing. BUDGETARY IMPLICATIONS: the preferred option holds implications in terms of costs and administrative burden for ESMA. Assuming that ESMA will be in charge of authorising and supervising 25 providers in the first full year of implementation (2020), there will be a cost impact (net of fees charged on the industry) of approximately EUR 1 637 000 in that year. This estimate also includes half of EUR 500 000 in one-off costs to be split over the first two years, used to setup the necessary IT systems. DELEGATED ACTS: the proposal contains provisions empowering the Commission to adopt delegated acts in accordance with Article 290 of the Treaty on the Functioning of the European Union.</t>
  </si>
  <si>
    <t>EU fertilising products</t>
  </si>
  <si>
    <t xml:space="preserve">Å¢urcanu </t>
  </si>
  <si>
    <t>A8-0270/2017</t>
  </si>
  <si>
    <t>2016/0084/COD</t>
  </si>
  <si>
    <t>http://www.europarl.europa.eu/doceo/document/A-8-2017-0270_EN.html?redirect</t>
  </si>
  <si>
    <t>https://oeil.secure.europarl.europa.eu/oeil/popups/ficheprocedure.do?lang=en&amp;reference=2016/0084(COD)</t>
  </si>
  <si>
    <t>https://oeil.secure.europarl.europa.eu/oeil/popups/summary.do?id=1428832&amp;t=e&amp;l=en</t>
  </si>
  <si>
    <t>PURPOSE: to guarantee the functioning of the internal market in fertilizing products while ensuring that CE marked fertilising products on the market fulfil the requirements providing for a high level of protection of human, animal, and plant health, safety and the environment. PROPOSED ACT: Regulation of the European Parliament and of the Council. ROLEOF THE EUROPEAN PARLIAMENT: the European Parliament decides in accordance with the ordinary legislative procedure and on an equal footing with the Council. BACKGROUND: the conditions for making fertilisers available on the internal market have been partially harmonised through Regulation (EC) No 2003/2003 of the European Parliament and of the Council. Virtually all product-types currently included in the existing Fertilisers Regulation are conventional, inorganic fertilisers, typically extracted from mines or chemically produced in line with a linear economy model. These processes are both energy consuming and CO2-intensive. Around 50 % of the fertilisers currently on the market are left out of the scope of the Regulation. This is true for a few inorganic fertilisers and for virtually all fertilisers produced from organic materials, such as animal or other agricultural by products, or recycled bio-waste from the food chain. As a result, fertilisers sourced in line with the circular economy remain non-harmonised. Their access to the single market is therefore dependent on mutual recognition between Member States, which is often difficult due to diverging national rules. Furthermore, the existing Fertilisers Regulation fails to address environmental concerns arising from contamination by EC-fertilisers of soil, inland waters, seawaters, and ultimately food. The ex-post evaluation of the existing Fertilisers Regulation conducted in 2010 concluded that the Regulation could be more effective in promoting innovative fertilisers, and that adjustments would also be needed to better protect the environment. The Commission proposes to establish harmonised conditions for making fertilisers made from recycled or organic materials available on the entire internal market in order to provide an important incentive for their further use. IMPACT ASSESSMENT: the impact assessment compared status quo (referred to as option 1) with four other policy options. Under the four options, the scope of harmonisation would be extended to fertilisers from organic raw materials and to other fertiliser-related products, and limit values would be introduced for contaminants. The final proposal corresponds with the option that would build on the 'New Legislative Framework' ('NLF'), with one conformity assessment procedure varying between material categories. This was considered to be the best policy choice because it would lead to administrative simplification, in particular for fertilising products from well identified, primary raw materials, and ensure flexibility, while at the same time ensuring that the use of harmonised fertilising products does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the circular economy action plan. The main policy objective of the initiative is to incentivise large-scale fertiliser production in the EU from domestic organic or secondary raw materials in line with the circular economy model, by transforming waste into nutrients for crops. The draft regulation provides a regulatory framework radically easing access to the internal market for such fertilisers, thereby levelling their playing field with that of mined or chemical fertilisers produced in line with a linear economy model. This would contribute to the following circular economy objectives by: allowing valorisation of secondary raw materials, hence enabling improved use of raw materials and turning eutrophication and waste management problems into economic opportunities for public and private operators</t>
  </si>
  <si>
    <t>Common rules for certain types of combined transport of goods between Member States</t>
  </si>
  <si>
    <t>Aiuto</t>
  </si>
  <si>
    <t>A8-0259/2018</t>
  </si>
  <si>
    <t>2017/0290/COD</t>
  </si>
  <si>
    <t>http://www.europarl.europa.eu/doceo/document/A-8-2018-0259_EN.html?redirect</t>
  </si>
  <si>
    <t xml:space="preserve">vote: Commission proposal </t>
  </si>
  <si>
    <t>https://oeil.secure.europarl.europa.eu/oeil/popups/ficheprocedure.do?lang=en&amp;reference=2017/0290(COD)</t>
  </si>
  <si>
    <t>https://oeil.secure.europarl.europa.eu/oeil/popups/summary.do?id=1510873&amp;t=e&amp;l=en</t>
  </si>
  <si>
    <t>PURPOSE: to promote the transition from road freight to more environmentally friendly modes of transport. PROPOSED ACT: Directive of the European Parliament and of the Council. ROLE OF THE EUROPEAN PARLIAMENT: the European Parliament decides in accordance with the ordinary legislative procedure and on an equal footing with the Council. BACKGROUND: reducing the negative impact of transport activities remains one of the main goals of the Union's transport policy. With the Paris Agreement on Climate Change in force, the transition to a modern and low-carbon economy will need to accelerate. Council Directive 92/106/EEC which establishes measures to encourage the development of combined transport, is the only legislative act of the Union to directly incentivise the shift from road freight to lower emission transport modes such as inland waterways, maritime and rail. However, since the Directive was adopted in 1992, some of these conditions, e.g. the use of paper transport documents and stamps as proof of eligibility for combined transport and the freight market environment have undergone considerable changes. While the Directive has helped shift a considerable amount of freight away from road, shortcomings in the implementation of that Directive and the limited scope of its support measures, have significantly reduced its impact. According to estimations, the goal of reaching 30% of road freight over 300 km shifted to other modes of transport such as rail or waterborne transport by 2030, and more than 50% by 2050, in order to optimise the performance of multimodal logistic chains, including by making greater use of more energy-efficient modes, has been slower than expected and according to the current projections, will not be reached. In order to improve the competitiveness of combined transport compared to long-distance road freight, thereby strengthening the shift to other modes for the transport of goods, the Commission considers that a revision of the Directive is necessary in order to: (i) clarifying and extending the definition of combined transport</t>
  </si>
  <si>
    <t>Framework for simple, transparent and standardised securitisation</t>
  </si>
  <si>
    <t xml:space="preserve">s </t>
  </si>
  <si>
    <t xml:space="preserve">Tang </t>
  </si>
  <si>
    <t>A8-0387/2016</t>
  </si>
  <si>
    <t>2015/0226/COD</t>
  </si>
  <si>
    <t>http://www.europarl.europa.eu/sides/getDoc.do?type=REPORT&amp;reference=A8-2016-0387&amp;language=EN</t>
  </si>
  <si>
    <t>https://oeil.secure.europarl.europa.eu/oeil/popups/ficheprocedure.do?lang=en&amp;reference=2015/0226(COD)</t>
  </si>
  <si>
    <t>https://oeil.secure.europarl.europa.eu/oeil/popups/summary.do?id=1404654&amp;t=e&amp;l=en</t>
  </si>
  <si>
    <t>PURPOSE: to restart a sustainable securitisation market that will improve the financing of the EU economy, while ensuring financial stability and investor protection. PROPOSED ACT: Regulation of the European Parliament and of the Council. ROLE OF THE EUROPEAN PARLIAMENT: the European Parliament decides in accordance with the ordinary legislative procedure on an equal footing with the Council. BACKGROUND: securitisation involves transactions that enable a lender â€“ typically a credit institution â€“ to refinance a set of loans or exposures such as loans for immovable property, auto leases, consumer loans or credit cards, by transforming them into tradable securities. Securitisation can be an important channel for diversifying funding sources and allocating risk more efficiently within the EU financial system. Overall, it can improve efficiencies in the financial system and provide additional investment opportunities. Securitisation can create a bridge between credit institutions and capital markets with an indirect benefit for businesses and citizens (through, for example, less expensive loans and business finance mortgages and credit cards). In the Investment Plan for Europe presented on 26 November 2014, the Commission announced its intention to restart high quality securitisation markets, without repeating the mistakes made before the 2008 financial crisis. The Commission considers that the development of a simple, transparent and standardised securitisation market constitutes a building block of the Capital Markets Union (CMU) and contributes to the Commission's priority objective to support job creation and a return to sustainable growth. In its resolution of July 2015 on the Capital Markets Union , the European Parliament noted that the development of simple, transparent and standardised securitisation should be exploited better and welcomed the initiative to establish a sustainable, transparent securitisation market by developing a specific regulatory framework with a uniform definition of high-quality securitisation, combined with effective methods for monitoring, measuring and managing risk. IMPACT ASSESSMENT: the effects of the initiative are likely to change through time. The Commission considers that if the securitisation market would return to pre-crisis average issuance levels, credit institutions could provide an additional amount of credit to the private sector ranging between â‚¬100-150bn. This would represent a 1.6% increase in credit to EU firms and households. The policy options taken in this proposal should have several positive effects on SME financing. CONTENT: this proposal is based on what has been put in place in the EU to address the risks inherent in highly complex, opaque and risky securitisation. It should help to better differentiate simple, transparent and standardised (STS) products which can provide a channel of sustainable finance to the EU economy from more opaque and complex products. This framework should provide confidence to investors and a high standard for the EU, to help parties evaluate the risks relating to securitisation (both within and across products). The proposal forms a legislative package with the legislative proposal amending Regulation (EU) No 575/2013 of the European Parliament and of the Council concerning prudential requirements for credit institutions and investment firms. restart markets on a more sustainable basis, so that simple, transparent and standardised securitisation can act as an effective funding channel to the economy</t>
  </si>
  <si>
    <t>Prudential requirements for credit institutions and investment firms</t>
  </si>
  <si>
    <t>Karas</t>
  </si>
  <si>
    <t>A8-0388/2016</t>
  </si>
  <si>
    <t>2015/0225/COD</t>
  </si>
  <si>
    <t>http://www.europarl.europa.eu/sides/getDoc.do?type=REPORT&amp;reference=A8-2016-0388&amp;language=EN</t>
  </si>
  <si>
    <t>https://oeil.secure.europarl.europa.eu/oeil/popups/ficheprocedure.do?lang=en&amp;reference=2015/0225(COD)</t>
  </si>
  <si>
    <t>https://oeil.secure.europarl.europa.eu/oeil/popups/summary.do?id=1404657&amp;t=e&amp;l=en</t>
  </si>
  <si>
    <t>PURPOSE: to establish a revised regulatory framework on capital charges for exposures to securitisations within the objective of reviving EU securitisation markets. PROPOSED ACT: Regulation of the European Parliament and of the Council. ROLE OF THE EUROPEAN PARLIAMENT: the European Parliament decides in accordance with the ordinary legislative procedure on an equal footing with the Council. CONTEXT: securitisations are an important constituent part of well-functioning financial markets. The Commission considers that promoting the development of a securitisation market based on sound practices will contribute to a return to sustainable growth and job creation. Furthermore, a common, high quality EU securitisation framework will promote further integration of financial markets in the Union, help diversify funding sources and unlock capital, making it easier for credit institutions to lend to households and businesses. In order to attain this objective, two steps must be taken: 1) to develop a common substantive framework for securitisations for all participants in this market and identify a subset of transactions meeting certain eligibility criteria: simple, transparent and standardised (STS) securitisations or STS securitisations. This is the subject of the Commission Proposal for a Securitisation Regulation . 2) to make amendments to the regulatory framework of securitisations in EU law, including in the area of capital charges for credit institutions and investment firms originating, sponsoring or investing in these instruments, to provide for a more risk-sensitive regulatory treatment for STS securitisations. The global financial crisis revealed a number of shortcomings in the current securitisation framework. In order to address these shortcomings and contribute to enhancing the resilience of institutions to market shocks, the Basel Committee on Banking Supervision (BCBS) adopted in December 2014 a recommendation for a revised securitisation framework ("the Revised Basel Framework"). The measure has been designed to reduce the complexity of the current regulatory capital requirements, reflect better the risks of positions in a securitisation and allow the use of the information available to institution to allocate capital requirements based on their own calculations, thus reducing reliance on external ratings. At an European level, the European Banking Authority (EBA) issued a report on qualifying securitisations on 7 July 2015 which recommended lowering capital charges for STS securitisations to a prudent level relative to those set out in the Revised Basel Framework and to amend the regulatory capital requirements for securitisations set out in the Regulation (EU) No 575/2013 (CRR) in line with the Revised Basel Framework. For STS securitisations, the EBA re-calibrated downwards the 3 approaches developed by the BCBS for the Revised Basel Framework. The Commission now proposes to amend the regulatory capital requirements for securitisations in the CRR in order to: implement the regulatory capital calculation approaches set out in the Revised Basel Framework</t>
  </si>
  <si>
    <t>Respect for private life and the protection of personal data in electronic communications and repealing Directive 2002/58/EC (Regulation on Privacy and Electronic Communications)</t>
  </si>
  <si>
    <t>Lauristin</t>
  </si>
  <si>
    <t>A8-0324/2017</t>
  </si>
  <si>
    <t>2017/0003/COD</t>
  </si>
  <si>
    <t>http://www.europarl.europa.eu/sides/getDoc.do?type=REPORT&amp;reference=A8-2017-0324&amp;language=EN</t>
  </si>
  <si>
    <t>Vote: decision to enter into negotiations</t>
  </si>
  <si>
    <t>https://oeil.secure.europarl.europa.eu/oeil/popups/ficheprocedure.do?lang=en&amp;reference=2017/0003(COD)</t>
  </si>
  <si>
    <t>https://oeil.secure.europarl.europa.eu/oeil/popups/summary.do?id=1471165&amp;t=e&amp;l=en</t>
  </si>
  <si>
    <t>PURPOSE: to enhance protection of confidentiality of electronic communications. PROPOSED ACT: Regulation of the European Parliament and of the Council. ROLE OF THE EUROPEAN PARLIAMENT: the European Parliament decides in accordance with the ordinary legislative procedure and on an equal footing with the Council. BACKGROUND: the ePrivacy Directive (Directive 2002/58/EC) ensures the protection of fundamental rights and freedoms, in particular the respect for private life, confidentiality of communications and the protection of personal data in the electronic communications sector. It also guarantees the free movement of electronic communications data, equipment and services in the Union. The Commission carried out an ex post evaluation of the ePrivacy Directive. It follows from the evaluation that the objectives and principles of the current framework remain sound. However, important technological and economic developments took place in the market since the last revision of the ePrivacy Directive in 2009. The Directive has not kept pace with technological developments, resulting in a void of protection of communications conveyed through new services. A Eurobarometer survey on ePrivacy was conducted throughout the EU. The key findings are the following: 78% say it is very important that personal information on their computer, smartphone or tablet can only be accessed with their permission</t>
  </si>
  <si>
    <t>Representative actions for the protection of the collective interests of consumers</t>
  </si>
  <si>
    <t>Didier</t>
  </si>
  <si>
    <t>A8-0447/2018</t>
  </si>
  <si>
    <t>2018/0089/COD</t>
  </si>
  <si>
    <t>http://www.europarl.europa.eu/doceo/document/A-8-2018-0447_EN.html?redirect</t>
  </si>
  <si>
    <t>https://oeil.secure.europarl.europa.eu/oeil/popups/ficheprocedure.do?lang=en&amp;reference=2018/0089(COD)</t>
  </si>
  <si>
    <t>https://oeil.secure.europarl.europa.eu/oeil/popups/summary.do?id=1530127&amp;t=e&amp;l=en</t>
  </si>
  <si>
    <t>PURPOSE: to improve instruments to put an end to unlawful practices and facilitate remedies when a large number of them are victims of the same infringement of their rights, as part of a mass injury. PROPOSED ACT: Directive of the European Parliament and of the Council. ROLE OF THE EUROPEAN PARLIAMENT: the European Parliament decides in accordance with the ordinary legislative procedure and on an equal footing with the Council. BACKGROUND: the fitness check of EU consumer and marketing law, which also covers Directive 2009/22/EC of the European Parliament and of the Council on injunctions for the protection of consumers' interests, demonstrated that the risk of infringements of Union law affecting the collective interests of consumers is increasing due to economic globalisation and digitalisation. In view of the increase in cross-border trade, it is increasingly common for such infringements to affect consumers in several Member States. The absence of an EU-wide collective redress mechanism is of particular practical relevance to consumer protection, as shown by concrete cases, including the diesel emissions case. In its resolution of 2 February 2012, the European Parliament stressed the need for a horizontal EU approach to collective redress focusing on breaches of consumer rights, based on a common set of principles respecting national legal traditions and providing safeguards against abusive litigation. In this context, this proposal aims to modernise and replace Directive 2009/22/EC on injunctions. It is presented together with the proposal on targeted amendments to four EU consumer law Directives as part of the "New Deal for Consumers". IMPACT ASSESSMENT: the option chosen is to tighten the rules on sanctions, to improve the efficiency of the injunction procedure and to add other measures concerning collective redress for consumers. Stronger mechanisms for collective redress would ensure a higher level of consumer protection in mass harm situations and reduce consumer detriment. As concerns efficiency, all options could lead to initial familiarisation costs, but also to savings for compliant traders. CONTENT: the new Directive replacing Directive 2009/22/EC would aim to ensure that "qualified entities" - for example consumer organisations â€“ may seek representative actions to protect the collective interests of consumers. For example, in a Dieselgate-type scenario, victims of unfair commercial practices, such as misleading advertising by car manufacturers, will be able to obtain remedies collectively through a representative action under this proposal. Such collective redress was previously not provided under Union law. The proposed new Directive: covers all infringements by traders of Union law that harm or may harm the collective interests of consumers in a variety of sectors such as financial services, energy, telecommunications, health and the environment</t>
  </si>
  <si>
    <t>Protocol to the EU-Israel Euro-Mediterranean Agreement (accession of Croatia)</t>
  </si>
  <si>
    <t>Preda</t>
  </si>
  <si>
    <t>A8-0164/2019</t>
  </si>
  <si>
    <t>2018/0080/NLE</t>
  </si>
  <si>
    <t>http://www.europarl.europa.eu/doceo/document/A-8-2019-0164_EN.html?redirect</t>
  </si>
  <si>
    <t>https://oeil.secure.europarl.europa.eu/oeil/popups/ficheprocedure.do?lang=en&amp;reference=2018/0080(NLE)</t>
  </si>
  <si>
    <t>https://oeil.secure.europarl.europa.eu/oeil/popups/summary.do?id=1567604&amp;t=e&amp;l=en</t>
  </si>
  <si>
    <t>PURPOSE: to conclude, on behalf of the European Union and its Member States, a Protocol to the Euro-Mediterranean Agreement establishing an Association between the European Communities and their Member States, of the one part, and Israel, of the other part, to take account of the accession of Croatia to the European Union. PROPOSED ACT: Council Decision. ROLE OF THE EUROPEAN PARLIAMENT: Council may adopt the act only if Parliament has given its consent to the act. BACKGROUND: the Euro-Mediterranean Agreement establishing an association between the European Communities and their Member States, of the one part, and Israel, of the other part, was signed on 20 November 1995. The Agreement entered into force on 1 June 2000. Croatia became a Member State of the European Union on 1 July 2013. In accordance with Article 6(2) of the Act of Accession of the Republic of Croatia, the accession of Croatia to this Agreement is to be agreed by means of a protocol to the Agreement concluded between the Council, acting unanimously on behalf of the Member States, and the State of Israel. On 14 September 2012, the Council authorised the Commission to open negotiations with the State of Israel. The negotiations were successfully concluded. In accordance with a Council Decision, the Protocol to the Euro-Mediterranean Agreement establishing an Association between the European Communities and their Member States, of the one part, and Israel, of the other part, to take account of the accession of Croatia to the European Union was signed on behalf of the Union and its Member States. It is now necessary to approve this Protocol on behalf of the Union. CONTENT: the Council seeks to approve, on behalf of the Union, the Protocol to the Euro-Mediterranean Agreement establishing an association between the European Communities and their Member States, of the one part, and the State of Israel, of the other part, to take account of the accession of Croatia to the European Union.</t>
  </si>
  <si>
    <t>Discontinuing seasonal changes of time</t>
  </si>
  <si>
    <t>Ulvskog</t>
  </si>
  <si>
    <t>A8-0169/2019</t>
  </si>
  <si>
    <t>2018/0332/COD</t>
  </si>
  <si>
    <t>http://www.europarl.europa.eu/doceo/document/A-8-2019-0169_EN.html?redirect</t>
  </si>
  <si>
    <t>https://oeil.secure.europarl.europa.eu/oeil/popups/ficheprocedure.do?lang=en&amp;reference=2018/0332(COD)</t>
  </si>
  <si>
    <t>https://oeil.secure.europarl.europa.eu/oeil/popups/summary.do?id=1551605&amp;t=e&amp;l=en</t>
  </si>
  <si>
    <t>PURPOSE: to end seasonal changes of time. PROPOSED ACT: Directive of the European Parliament and of the Council. ROLE OF THE EUROPEAN PARLIAMENT: the European Parliament decides in accordance with the ordinary legislative procedure on an equal footing with the Council. BACKGROUND: EU legislation on summer-time arrangements was first introduced in 1980 with the objective of unifying existing national summer-time practices and schedules. Since 2001, EU summer-time arrangements have been governed by Directive 2000/84/EC setting out the obligation on all Member States to switch to summer-time on the last Sunday of March and to switch back to their standard time ("winter-time") on the last Sunday of October. The system of bi-annual clock changes has been increasingly questioned, by citizens, by the European Parliament, and by a growing number of Member States. In its resolution of 8 February 2018, Parliament asked the Commission to carry out an assessment of summer-time arrangements as provided for in Directive 2000/84/EC and, where appropriate, to submit a proposal for revision. The Commission has also carried out a public consultation, which generated around 4.6 million replies, of which 84% were in favour of discontinuing the bi-annual clock changes while 16% wanted to keep them. Against this background, the Commission considers that the arrangements for summer time should be terminated in a coordinated manner in order to avoid any major disruption to the internal market caused by divergences between Member States in this area. IMPACT ASSESSMENT: based on the evidence available on the effects of the EU summer-time arrangements, the conclusion can be drawn that a continued harmonised regime â€“ whereby all Member States abolish the bi-annual time changes â€“ would remain beneficial for the functioning of the internal market. Effects on other areas are rather inconclusive and are likely to depend on the geographical location and whether Member States choose to stay with permanent summer- or permanent winter-time. The impact of this choice therefore needs to be assessed at national level. A change of system will also bring about transition costs that should be considered. CONTENT: the Commission proposes to end seasonal changes in European time from 2019 onwards, while leaving the Member States free to decide whether to permanently apply summer time or winter time. Directive 2000/84/EC will be repealed. Member States wishing to return permanently to winter time may make a final change of seasonal time on Sunday 27 October 2019 (at 01.00 in the morning). From this date, seasonal time changes will no longer be possible. Member States remain free to make changes to their standard time that are not linked to seasonal changes. In order to avoid disturbances Member States should inform the Commission of their intention to change their standard time 6 months before changes take effect. Given that the Member States will have to apply Directive as from 1 April 2019, the Directive provides that each Member State must, by 27 April 2019 at the latest, on the basis of possible consultations and assessments at national level and in concertation with other Member States, notify the Commission of its intention to permanently apply a standard time corresponding to their current winter-time, rather than to their current summer-time.</t>
  </si>
  <si>
    <t>Common rules for the internal market for electricity</t>
  </si>
  <si>
    <t>A8-0044/2018</t>
  </si>
  <si>
    <t>2016/0380/COD</t>
  </si>
  <si>
    <t>http://www.europarl.europa.eu/doceo/document/A-8-2018-0044_EN.html?redirect</t>
  </si>
  <si>
    <t>https://oeil.secure.europarl.europa.eu/oeil/popups/ficheprocedure.do?lang=en&amp;reference=2016/0380(COD)</t>
  </si>
  <si>
    <t>https://oeil.secure.europarl.europa.eu/oeil/popups/summary.do?id=1466667&amp;t=e&amp;l=en</t>
  </si>
  <si>
    <t>PURPOSE: to recast the common rules for the internal market in electricity. LEGISLATIVE ACT: Directive of the European Parliament and of the Council. ROLE OF THE EUROPEAN PARLIAMENT: the European Parliament decides in accordance with the ordinary legislative procedure and on an equal footing with the Council. BACKGROUND: the energy sector plays a key role in the obligation to reduce greenhouse gas emissions in the Union by at least 40% until 2030 with an expected share of 50% of renewables by 2030.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 share of electricity generated from renewable energy sources (RES-E) has steeply increased, and this shift will continue as it is a key condition to fulfilling the Union's obligations under the Paris Agreement on climate. In parallel, state interventions, often designed in an uncoordinated manner, have led to distortions of the wholesale electricity market, with negative consequences for investments and cross-border trade. Significant changes are also taking place on the technological side. The shortcomings of the current market arrangements also reduce the attractiveness of the energy sector for new investment. Furthermore, fully integrating industrial, commercial and residential consumers into the energy system can avoid significant costs for 'backup' generation - costs which consumers would otherwise end up paying. Delivering a new deal for energy consumers is a key commitment of the Energy Union. The present electricity market design initiative thus aims to put consumers at the heart of the energy market, and adapt the current market rules to new market realities, by allowing electricity to move freely to where it is most needed when it is most needed via undistorted price signals, whilst empowering consumers, reaping maximum benefits for society from cross-border competition and providing the right signals and incentives to drive the necessary investments to decarbonise our energy system. It will also give priority to energy efficiency solutions, and contribute to the goal of becoming a world leader in energy production from renewable energy sources, thus contributing to the Union's target to create jobs, growth and attract investments. The proposal for a recast of the Regulation on the electricity market, this proposal the recast of the Directive on common rules for the internal market in electricity, and the proposal on the recast of the Regulation establishing a European Agency for the Cooperation of Energy Regulators are part of the Commission's broader package of initiatives ("Clean Energy for All"). That Package comprises the Commission's key proposals to implement the Energy Union. The proposal is also closely linked to the proposal for a revised Renewable Energy Directive, providing for a framework to achieve the 2030 renewable target, including principles in relation to support schemes for renewable energy sources. IMPACT ASSESSMENT: all proposed measures are supported by the impact assessment, on which the Regulatory Scrutiny Board issued a positive opinion on 7 November 2016. The impact assessment endorsed an enhancement of current market rules in order to create a level-playing field among all generation technologies and resources by removing existing market distortions. retail market , the preferred option included Member States being encouraged to progressively phase-out blanket price regulation, starting with prices below cost. Vulnerable consumers can be protected by a transitional price regulation. CONTENT: the draft Directive contains eight Chapters, the main provisions of which may be summarised as follows: Objectives : the draft directive establishes common rules for the generation, transmission, distribution, storage and supply of electricity, together with consumer protection provisions, with a view to creating truly integrated, consumer-centred and flexible electricity markets in the Union. The Directive aims at ensuring affordable energy prices for consumers, a high degree of security of supply and a smooth transition towards a decarbonised energy system. It lays down key rules relating to the organisation and functioning of the European electricity sector, in particular rules on consumer empowerment and protection, on open access to the integrated market, on third party access to transmission and distribution infrastructure, unbundling rules, and on independent national energy regulators. General rules for the organisation of the sector : the general principle is that Member States have to ensure that the EU electricity market is competitive, consumer-centred, flexible and non-discriminatory. The text emphasises that national measures should not unduly hamper cross-border flows, consumer participation or investments. It further enshrines the principle that supply prices shall be market-based, subject to duly justified exceptions. The Chapter also clarifies certain principles relating to the functioning of the EU electricity markets, such as the right to choose a supplier. It also provides for updated rules on possible public service obligations that may be imposed by Member States on energy undertakings under certain circumstances. Consumer empowerment and protection : this Chapter reinforces pre-existing consumer rights and introduces new rights that aim at putting consumers at the heart of the energy markets by ensuring that they are empowered and better protected. The proposal: contains rules on clearer billing information and on certified comparison tools</t>
  </si>
  <si>
    <t>A8-0042/2018</t>
  </si>
  <si>
    <t>2016/0379/COD</t>
  </si>
  <si>
    <t>http://www.europarl.europa.eu/doceo/document/A-8-2018-0042_EN.html?redirect</t>
  </si>
  <si>
    <t>https://oeil.secure.europarl.europa.eu/oeil/popups/ficheprocedure.do?lang=en&amp;reference=2016/0379(COD)</t>
  </si>
  <si>
    <t>https://oeil.secure.europarl.europa.eu/oeil/popups/summary.do?id=1466619&amp;t=e&amp;l=en</t>
  </si>
  <si>
    <t>PURPOSE: to recast the rules on the internal electricity market. LEGISLATIVE ACT: Regulation of the European Parliament and of the Council. ROLE OF THE EUROPEAN PARLIAMENT: the European Parliament decides in accordance with the ordinary legislative procedure and on an equal footing with the Council. BACKGROUND: the energy sector plays a key role in the obligation to reduce greenhouse gas emissions in the Union by at least 40% until 2030 with an expected share of 50% of renewables by 2030.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 share of electricity generated from renewable energy sources (RES-E) has steeply increased, and this shift will continue as it is a key condition to fulfilling the Union's obligations under the Paris Agreement on climate. The physical nature of RES-E â€“ more variable, less predictable and decentralised than traditional generation â€“ requires an adaptation of market and grid operation rules to the more flexible nature of the market. In parallel, state interventions, often designed in an uncoordinated manner, have led to distortions of the wholesale electricity market, with negative consequences for investments and cross-border trade. Significant changes are also taking place on the technological side. The shortcomings of the current market arrangements also reduce the attractiveness of the energy sector for new investment. The present electricity market design initiative thus aims to adapt the current market rules to new market realities, by allowing electricity to move freely to where it is most needed when it is most needed via undistorted price signals, whilst empowering consumers, reaping maximum benefits for society from cross-border competition and providing the right signals and incentives to drive the necessary investments to decarbonise our energy system. It will also give priority to energy efficiency solutions, and contribute to the goal of becoming a world leader in energy production from renewable energy sources, thus contributing to the Union's target to create jobs, growth and attract investments. The proposal for a recast of this Regulation on the electricity market, the proposal on the recast of the Directive on common rules for the internal market in electricity, and the proposal on the recast of the Regulation establishing a European Agency for the Cooperation of Energy Regulators are part of the Commission's broader package of initiatives ("Clean Energy for All"). That Package comprises the Commission's key proposals to implement the Energy Union. The proposal is also closely linked to the proposal for a revised Renewable Energy Directive, providing for a framework to achieve the 2030 renewable target, including principles in relation to support schemes for renewable energy sources. IMPACT ASSESSMENT: this endorsed an enhancement of current market rules in order to create a level-playing field among all generation technologies and resources by removing existing market distortions. It addresses rules that discriminate between resources and which limit or favour the access of certain technologies to the electricity grid. In addition, all market participants would bear financial responsibility for imbalances caused on the grid and all resources would be remunerated in the market on equal terms. Barriers to demand-response would be removed. The chosen option would also strengthen short-term markets by bringing them closer to real-time CONTENT : the draft regulation contains seven Chapters, which may be summarised as follows: Subject-matter : the proposal aims at: setting the basis for an efficient achievement of the objectives of the European Energy Union and in particular the climate and energy framework for 2030 by enabling market signals to be delivered for increased flexibility, decarbonisation and innovation</t>
  </si>
  <si>
    <t>European Union Agency for the Cooperation of Energy Regulators</t>
  </si>
  <si>
    <t>Petersen</t>
  </si>
  <si>
    <t>A8-0040/2018</t>
  </si>
  <si>
    <t>2016/0378/COD</t>
  </si>
  <si>
    <t>http://www.europarl.europa.eu/doceo/document/A-8-2018-0040_EN.html?redirect</t>
  </si>
  <si>
    <t>https://oeil.secure.europarl.europa.eu/oeil/popups/ficheprocedure.do?lang=en&amp;reference=2016/0378(COD)</t>
  </si>
  <si>
    <t>https://oeil.secure.europarl.europa.eu/oeil/popups/summary.do?id=1466642&amp;t=e&amp;l=en</t>
  </si>
  <si>
    <t>PURPOSE: to amend the Regulation establishing the Agency for the cooperation of energy regulators (ACER). LEGISLATIVE ACT: Regulation of the European Parliament and of the Council. ROLE OF THE EUROPEAN PARLIAMENT: the European Parliament decides in accordance with the ordinary legislative procedure and on an equal footing with the Council. BACKGROUND: the European Parliament adopted a resolution in September 2016 stressing that a well-functioning integrated energy market is the best tool to guarantee affordable energy prices, secure energy supplies and to allow for the integration and development of larger volumes of electricity produced from renewable sources in a cost efficient manner. The current electricity market design is based on the rules of the Third Energy Package, adopted in 2009. The latter has brought tangible progress for consumers but new developments have led to fundamental changes in European electricity markets. These include (i) an increase in the share of electricity generated from renewable energy sources (RES-E)</t>
  </si>
  <si>
    <t>Risk-preparedness in the electricity sector</t>
  </si>
  <si>
    <t>Zanonato</t>
  </si>
  <si>
    <t>A8-0039/2018</t>
  </si>
  <si>
    <t>2016/0377/COD</t>
  </si>
  <si>
    <t>http://www.europarl.europa.eu/doceo/document/A-8-2018-0039_EN.html?redirect</t>
  </si>
  <si>
    <t>https://oeil.secure.europarl.europa.eu/oeil/popups/ficheprocedure.do?lang=en&amp;reference=2016/0377(COD)</t>
  </si>
  <si>
    <t>https://oeil.secure.europarl.europa.eu/oeil/popups/summary.do?id=1466632&amp;t=e&amp;l=en</t>
  </si>
  <si>
    <t>PURPOSE: to establish appropriate tools to prevent, prepare for and manage electricity crisis situations. LEGISLATIVE ACT: Regulation of the European Parliament and of the Council. ROLE OF THE EUROPEAN PARLIAMENT: the European Parliament decides in accordance with the ordinary legislative procedure and on an equal footing with the Council. BACKGROUND: even where markets and systems function well, the risk of an electricity crisis as a result of a variety of circumstances (e.g. extreme weather circumstances, malicious attacks including cyber-attacks, a fuel shortage) cannot be excluded. In addition, given that electricity systems are integrated, where crisis situations occur, they often have a cross-border effect. Some circumstances (e.g., a prolonged cold spell or heat wave) might affect several Member States at the same time and even incidents that start locally they may rapidly spread across borders. Currently, Member States behave very differently when it comes to preventing, preparing for and managing crisis situations. National rules and practices tend to focus on the national context only, disregarding what happens across borders. The assessment of the national legal frameworks and current practices across Europe has shown that: (a) Member States assess different risks</t>
  </si>
  <si>
    <t>Contracts for the supply of digital content and digital services</t>
  </si>
  <si>
    <t>Gebhardt/Axel Voss</t>
  </si>
  <si>
    <t>A8-0375/2017</t>
  </si>
  <si>
    <t>2015/0287/COD</t>
  </si>
  <si>
    <t>http://www.europarl.europa.eu/doceo/document/A-8-2017-0375_EN.html?redirect</t>
  </si>
  <si>
    <t>Committee on the Internal Market and Consumer Protection, Committee on Legal Affairs</t>
  </si>
  <si>
    <t>https://oeil.secure.europarl.europa.eu/oeil/popups/ficheprocedure.do?lang=en&amp;reference=2015/0287(COD)</t>
  </si>
  <si>
    <t>https://oeil.secure.europarl.europa.eu/oeil/popups/summary.do?id=1415777&amp;t=e&amp;l=en</t>
  </si>
  <si>
    <t>PURPOSE: to contribute to faster growth of the digital single market, by eliminating the key barriers related to contract law hindering cross-border trade in the digital environment. PROPOSED ACT: Directive of the European Parliament and of the Council. ROLE OF THE EUROPEAN PARLIAMENT: Parliament decides in accordance with the ordinary legislative procedure and on an equal footing with Council. BACKGROUND: the growth potential of e-commerce has not yet been fully exploited. Differences in national consumer contract law rules and a lack of clear contract law rules are among the key obstacles that hinder the development of the supply of digital content. Only 18% of consumers who used the Internet for private purposes in 2014 purchased online from another EU country while 55% did so domestically. Consumers suffer detriment due to lack of clear contractual rights for faulty digital content. Different national contract law rules have created one-off costs for retailers selling to consumers of approximately EUR 4 billion. These costs mostly affect micro and small- and medium-sized enterprises (SMEs). The Digital Single Market Strategy adopted by the Commission on 6 May 2015 announced a legislative initiative on harmonised rules for the supply of digital content and online sales of goods. This initiative is composed of (i) a proposal on certain aspects concerning contracts for the supply of digital content, and (ii) a proposal on certain aspects concerning contracts for the online and other distance sales of goods. By eliminating the key barriers related to contract law hindering cross-border trade, the rules put forward in the proposals will reduce the uncertainty faced by businesses and consumers that is due to the complexity of the legal framework and the costs incurred by businesses resulting from differences in contract law between Member States. Drawing on the experience acquired during the negotiations for a Regulation on a Common European Sales Law, they no longer follow the approach of an optional regime and a comprehensive set of rules. Instead, the proposals contain a targeted and focused set of fully harmonised rules. IMPACT ASSESSMENT: the impact assessment examined 5 policy alternatives, and concluded that fully harmonised rules for digital content and goods would best meet the policy objectives. This option will reduce contract law-related costs for traders and facilitate cross-border e-commerce. Businesses will be able to rely largely on their own law when selling cross-border, as the main rules, which are relevant for cross-border trade, will be the same in all Member States. CONTENT: the proposed directive aims to fully harmonise a set of key rules concerning contracts for the supply of digital content. It includes rules on: (i) conformity of the digital content, (ii) remedies available to consumers in cases of lack of conformity of digital content with the contract, as well as (iii) certain aspects concerning the right to terminate a long term contract and the modification of the digital content. Definitions: some definitions stem from the current acquis, such as the definition of a consumer, while others reflect the specificity of digital content. The definition of digital content is deliberately broad and encompasses all types of digital content, including downloaded or web streamed movies, cloud storage, social media or visual modelling files for 3D printing, in order to be future-proof and to avoid distortions of competition and to create a level playing field. Scope: the proposal covers only business-to-consumer transactions, and the supply of all types of digital content. It also covers digital content supplied not only for a monetary payment but also in exchange for (personal and other) data provided by consumers, except where the data have been collected for the sole purpose of meeting legal requirements. Excluded from the scope of the proposal are services performed with a significant element of human intervention or contracts governing specific sectorial services such as healthcare, gambling or financial services. In case of conflict between the Directive and another EU act, the other EU act takes precedence. Full harmonisation : the proposal precludes Member States from adopting or maintaining laws remaining below or going beyond the requirements of the Directive. Supply of digital content: the digital content must be supplied to the consumer or to a third party which operates a physical or virtual facility allowing processing of, access to or transmission of digital content to the final consumer and with which the consumer is in a contractual relation. As a default rule, the digital content should be supplied instantly unless the parties agree otherwise. Conformity of digital content with contract: the digital content must primarily conform to what was promised in the contract. In the absence of such explicit benchmarks, the conformity of the digital content must be assessed according to an objective criterion, i.e. it must be fit for the purpose for which digital content of the same description would normally be used. The proposal also stipulates that: when the digital content is supplied over a period of time, it must be in conformity with the contract throughout the duration of the contract</t>
  </si>
  <si>
    <t>Contracts for the sale of goods</t>
  </si>
  <si>
    <t>Arimont</t>
  </si>
  <si>
    <t>A8-0043/2018</t>
  </si>
  <si>
    <t>2015/0288/COD</t>
  </si>
  <si>
    <t>http://www.europarl.europa.eu/doceo/document/A-8-2018-0043_EN.html?redirect</t>
  </si>
  <si>
    <t>https://oeil.secure.europarl.europa.eu/oeil/popups/ficheprocedure.do?lang=en&amp;reference=2015/0288(COD)</t>
  </si>
  <si>
    <t>https://oeil.secure.europarl.europa.eu/oeil/popups/summary.do?id=1511681&amp;t=e&amp;l=en</t>
  </si>
  <si>
    <t>PURPOSE: to contribute to the functioning of the internal market by removing the obstacles that contract law presents for online sales and other cross-border distance sales of goods within the Union. PROPOSED ACT: Directive of the European Parliament and of the Council (amended proposal). ROLE OF THE EUROPEAN PARLIAMENT: the European Parliament decides in accordance with the ordinary legislative procedure and on an equal footing with the Council. BACKGROUND: the Union rules applicable to the online and other distance sales of goods are still fragmented although rules on pre-contractual information requirements, the right of withdrawal for distance contracts and delivery conditions have already been fully harmonised. Other key contractual elements such as the conformity criteria, the remedies and modalities for their exercise for goods which do not conform to the contract are currently subject to minimum harmonisation in Directive 1999/44/EC of the European Parliament and of the Council. The minimum harmonisation character of the Directive 1999/44/EC on consumer sales and guarantees (CSGD) has led to differences in consumer contract law rules, resulting from national mandatory rules going beyond the minimum standards laid down by the Union. Consequently, there are now significant differences between the national provisions transposing Union law on consumer contract law relating to essential elements of a contract of sale, the absence or existence of a hierarchy of remedies, the period of the legal guarantee, the period of the reversal of the burden of proof, or the notification of the defect to the seller. Those differences create obstacles to cross-border trade and therefore have a direct effect on the establishment and functioning of the internal market and limit competition. On 9 December 2015, the Commission adopted a proposal for a Directive of the European Parliament and of the Council on certain aspects concerning contracts for the supply of digital content, and a proposal for a Directive of the European Parliament and of the Council on certain aspects concerning contracts for the online and other distance sales of goods. These proposals aim to contribute to fostering growth through the creation of a true Digital Single Market by eliminating the key contract law-related barriers hindering cross-border trade. During the discussions on the proposal in the European Parliament and in the Council, the co-legislators stressed the need to have coherent rules for distance and face-to-face sales. The Parliament rapporteurs of both the lead committee for the Internal Market and Consumer protection (IMCO) and the associated committee for Legal Affairs (JURI) for the proposal on online and other distance sales have tabled amendments which extend its scope to all contracts of sale concluded between a seller and a consumer. In that context, IMCO requested the European Parliamentary Research Service to conduct an ex-ante impact assessment in order to assess the impacts of these amendments. This Parliament impact assessment was published on 14 July 2017 and its conclusions support the need to have coherent rules for all sales, which would benefit both businesses and consumers. IMPACT ASSESSMENT: an impact assessment was carried out for the initial proposal. In the Commission Staff Working Document accompanying the amended proposal, the Commission supplemented this impact assessment with an analysis of the findings and data gathered through the Fitness Check and taking into account the impact assessment prepared by the European Parliamentary Research Service. The Staff Working Document presents a comprehensive overview of the impacts of fully harmonised rules on contracts for the sales of goods for businesses, consumers and ultimately for Member States and the EU digital and internal market. The Commission's analysis shows that problems arising from different national rules implementing Directive 1999/44/EC on consumer sales and guarantees are relevant both for distance sales and for face-to-face sales. CONTENT: the amended proposal extends the scope of the original proposal which was limited to online and other distance sales to face-to-face sales. Specifically, the proposal lays down certain requirements concerning distance sales contracts concluded between the seller and the consumer, in particular: (i) rules on conformity of goods</t>
  </si>
  <si>
    <t>Fishing in the GFCM (General Fisheries Commission for the Mediterranean) Agreement area</t>
  </si>
  <si>
    <t>EngstrÃ¶m</t>
  </si>
  <si>
    <t>A8-0381/2018</t>
  </si>
  <si>
    <t>2018/0069/COD</t>
  </si>
  <si>
    <t>http://www.europarl.europa.eu/doceo/document/A-8-2018-0381_EN.html?redirect</t>
  </si>
  <si>
    <t>https://oeil.secure.europarl.europa.eu/oeil/popups/ficheprocedure.do?lang=en&amp;reference=2018/0069(COD)</t>
  </si>
  <si>
    <t>https://oeil.secure.europarl.europa.eu/oeil/popups/summary.do?id=1528130&amp;t=e&amp;l=en</t>
  </si>
  <si>
    <t>PURPOSE: to transpose relevant GFCM (General Fisheries Commission for the Mediterranean) measures into Union law. PROPOSED ACT: Regulation of the European Parliament and of the Council. ROLE OF THE EUROPEAN PARLIAMENT: the European Parliament decides in accordance with the ordinary legislative procedure and on an equal footing with the Council. BACKGROUND: the Agreement establishing the General Fisheries Commission for the Mediterranean (GFCM Agreement) provides an appropriate framework for multilateral cooperation to promote the development, conservation, rational management and best utilisation of living marine resources in the Mediterranean and the Black Sea at levels which are considered sustainable and at low risk of collapse. The European Union, as well as Bulgaria, Greece, Spain, France, Croatia, Italy, Cyprus, Malta, Romania and Slovenia are contracting parties to the GFCM Agreement. Recommendations adopted by the GFCM are binding on its contracting parties. As the Union is a contracting party to the GFCM Agreement, those recommendations are binding on the Union and should therefore be implemented in Union law unless their content is already covered thereby. The transposition of the relevant GFCM provisions is necessary to ensure that the latter will receive uniform and effective application throughout the European Union. CONTENT: the European Commission proposes to amend Regulation (EU) No 1343/2011 in order to transpose in Union law a number of measures adopted by the General Fisheries Commission for the Mediterranean (GFCM) at its annual sessions of 2015, 2016 and 2017. The proposal is consistent with the Common Fisheries Policy (CFP). It covers conservation measures, management measures, monitoring, control and surveillance measures and measures to fight illegal, unreported and unregulated fishing. These measures concern the European hake and the deep-water rose shrimp in the Strait of Sicily the turbot in the Black Sea, the blackspot seabream in the Alboran Sea and the red coral. The proposal also establishes a fishing restricted area in Adriatic (Jabuka/PomoPit area).</t>
  </si>
  <si>
    <t>Special rules regarding maximum length in case of cabs</t>
  </si>
  <si>
    <t>Delli</t>
  </si>
  <si>
    <t>A8-0042/2019</t>
  </si>
  <si>
    <t>2018/0130/COD</t>
  </si>
  <si>
    <t>http://www.europarl.europa.eu/doceo/document/A-8-2019-0042_EN.html?redirect</t>
  </si>
  <si>
    <t>https://oeil.secure.europarl.europa.eu/oeil/popups/ficheprocedure.do?lang=en&amp;reference=2018/0130(COD)</t>
  </si>
  <si>
    <t>https://oeil.secure.europarl.europa.eu/oeil/popups/summary.do?id=1534357&amp;t=e&amp;l=en</t>
  </si>
  <si>
    <t>PURPOSE: to amend Council Directive 96/53/EC as regards the time limit for the implementation of the special rules regarding maximum length in case of cabs delivering improved aerodynamic performance, energy efficiency and safety performance. PROPOSED ACT: Decision of the European Parliament and of the Council. ROLE OF THE EUROPEAN PARLIAMENT: the European Parliament decides in accordance with the ordinary legislative procedure and on an equal footing with the Council. BACKGROUND: Council Directive 96/53/EC laying down for certain road vehicles circulating within the Community the maximum authorised dimensions in national and international traffic and the maximum authorised weights in international traffic was last revised by Directive (EU) 2015/719 of the European Parliament and of the Council, one of the aims of Directive (EU) 2015/719 was to improve the aerodynamics of motor vehicles falling within the scope of the Directive by allowing these to derogate from maximum lengths restrictions if certain conditions were respected. The derogation from maximum length restrictions was granted for the rear of vehicles, for the mounting of aerodynamic devices, and for the front of vehicles 4 to allow for a more rounded and aerodynamic shape of cabs of trucks. Directive (EU) 2015/719 also included a moratorium of three years for the introduction of aerodynamic cabs after the date of transposition or application of the necessary amendments as regards technical type-approval requirements. The moratorium deters manufacturers from improving aerodynamics of cabs as a way to achieve compliance with the upcoming CO2 standards for heavy goods vehicles. Considering that CO2 emissions from road transport represent a quarter of all CO2 emissions in the EU and that emissions from road transport are projected to grow by 6% in the period 2015 -2030, the Commission considers that the benefits of elongated cabs should be harvested as quickly as possible. The proposal contributes directly to the first political priority of the Juncker Commission: jobs, growth and investment by allowing truck manufacturers and equipment suppliers to innovate and produce new models of heavy goods vehicles. It is also intended to contribute to the energy union and climate priority, through a lowering of emissions from heavy goods vehicles. CONTENT: this proposal only advances the date from which on more aerodynamic and/or safer cabins may be used as already provided for since Directive 2015/719. H owever, the shortened deadline would remain proportionate and would still allow sufficient time for Member States to take the necessary measures.</t>
  </si>
  <si>
    <t>Low carbon benchmarks and positive carbon impact benchmarks</t>
  </si>
  <si>
    <t>Gill</t>
  </si>
  <si>
    <t>A8-0483/2018</t>
  </si>
  <si>
    <t>2018/0180/COD</t>
  </si>
  <si>
    <t>http://www.europarl.europa.eu/doceo/document/A-8-2018-0483_EN.html?redirect</t>
  </si>
  <si>
    <t>https://oeil.secure.europarl.europa.eu/oeil/popups/ficheprocedure.do?lang=en&amp;reference=2018/0180(COD)</t>
  </si>
  <si>
    <t>https://oeil.secure.europarl.europa.eu/oeil/popups/summary.do?id=1535097&amp;t=e&amp;l=en</t>
  </si>
  <si>
    <t>PURPOSE: to amend Regulation (EU) 2016/1011 on low carbon benchmarks and positive carbon impact benchmarks. PROPOSED ACT: Regulation of the European Parliament and of the Council. BACKGROUND: sustainability and the transition to a low-carbon and climate resilient, more resource-efficient and circular economy are key in ensuring long-term competitiveness of the Union economy. In March 2018, the Commission published its action plan 'Financing Sustainable Growth', setting up an ambitious and comprehensive strategy on sustainable finance. One of the objectives of that action plan is to reorient capital flows towards sustainable investment to achieve sustainable and inclusive growth. In line with the Paris Climate Agreement and the 2030 UN Sustainable Development Agenda, this proposal is part of a broader Commission initiative to facilitate investment in sustainable projects and assets across the European Union. Regulation (EU) 2016/1011 of the European Parliament and of the Council establishes uniform rules for benchmarks in the Union and caters for different types of benchmark. By introducing new categories of â€˜low carbonâ€™ or â€˜positive carbon impactâ€™ benchmarks, this proposal aims to help investors compare the carbon footprint of investments. The proposal is being presented in parallel with a proposal to bring institutional investors to integrate environmental, social and governance (ESG) criteria into their internal processes and to inform their clients. IMPACT ASSESSMENT: the preferred approach provides for the adoption of a new framework establishing minimum standards for the harmonisation of the methodology to be applied to the low carbon or positive carbon impact benchmarks. The use of EU harmonised standards for transparent methodologies would result in the development of benchmarks which would be better suited to measuring the performance of a portfolio or financial product that either follows a low-carbon or the 20C objective investment strategy, respectively. In terms of environmental impacts, it will relatively quickly redirect financing into assets and projects with sustainable goals that have a positive impact in terms of greenhouse gas emissions and contribute to the objectives of the Paris Climate Agreement. CONTENT: Regulation (EU) 2016/1011 of the European Parliament and of the Council establishes uniform rules for benchmarks in the Union and caters for different types of benchmark. The proposal establishes a number of minimum key elements of the methodology used to determine decarbonised benchmarks and positive carbon impact benchmarks, providing standards for the criteria and methods used to select and weight the underlying assets of the benchmark, and to calculate the carbon footprint and carbon savings associated. These new market standards should reflect the carbon footprint of companies and provide more information to investors about the carbon footprint of an investment portfolio. To enable market players to make well-informed choices, benchmark administrators should be required to disclose how their methodology takes into account the ESG factors for each benchmark or family of benchmarks that is promoted as pursuing ESG objectives. That information should also be disclosed in the benchmark statement. Moreover, administrators of low-carbon and of positive carbon impact benchmarks should equally publish their methodology used for their calculation. That information should describe how the underlying assets were selected and weighted and which assets were excluded and for what reason.</t>
  </si>
  <si>
    <t>Protocol on matters specific to railway rolling stock</t>
  </si>
  <si>
    <t>Hautala</t>
  </si>
  <si>
    <t>A8-0030/2014</t>
  </si>
  <si>
    <t>2013/0184/NLE</t>
  </si>
  <si>
    <t>http://www.europarl.europa.eu/sides/getDoc.do?type=REPORT&amp;reference=A8-2014-0030&amp;language=EN</t>
  </si>
  <si>
    <t>https://oeil.secure.europarl.europa.eu/oeil/popups/ficheprocedure.do?lang=en&amp;reference=2013/0184(NLE)</t>
  </si>
  <si>
    <t>https://oeil.secure.europarl.europa.eu/oeil/popups/summary.do?id=1347781&amp;t=e&amp;l=en</t>
  </si>
  <si>
    <t>Hague Convention of 30 June 2005 on choice of Court agreements</t>
  </si>
  <si>
    <t>A8-0034/2014</t>
  </si>
  <si>
    <t>2014/0021/NLE</t>
  </si>
  <si>
    <t>http://www.europarl.europa.eu/sides/getDoc.do?type=REPORT&amp;reference=A8-2014-0034&amp;language=EN</t>
  </si>
  <si>
    <t>https://oeil.secure.europarl.europa.eu/oeil/popups/ficheprocedure.do?lang=en&amp;reference=2014/0021(NLE)</t>
  </si>
  <si>
    <t>https://oeil.secure.europarl.europa.eu/oeil/popups/summary.do?id=1363011&amp;t=e&amp;l=en</t>
  </si>
  <si>
    <t>PURPOSE: to approve, on behalf of the European Union, of the Hague Convention of 30 June 2005 on Choice of Court Agreements. PROPOSED ACT: Council Decision. ROLE OF THE EUROPEAN PARLIAMENT: Council may adopt the act only if Parliament has given its consent to the act. BACKGROUND: the Convention on Choice of Court Agreements concluded on 30 June 2005 under the auspices of the Hague Conference on Private International Law makes a valuable contribution to promoting party autonomy in international commercial transactions and increasing the predictability of judicial solutions in such transactions. In particular, the Convention ensures the necessary legal certainty for the parties that their choice of court agreement is respected and that a judgment given by the chosen court is eligible for recognition and enforcement in cross-border situations. Article 29 of the Convention allows Regional Economic Organisations such us the European Union to sign, accept, approve or accede to the Convention. The Convention affects Union secondary legislation on jurisdiction based on choice by the parties and the recognition and enforcement of the resulting judgments, in particular Council Regulation (EC) 44/2001 on jurisdiction and the recognition and enforcement of judgments in civil and commercial matters (the Brussels I Regulation) (to be replaced by Regulation (EU) No 1215/2012 as of 10 January 2015), it is in the interests of the European Union to approve the Hague Convention so that it enters into force on the same date of the entry into application of Regulation (EU) No 1215/2012. Moreover, the Union, should, when approving the Convention, make the declaration allowed under Article 21 excluding from the scope of the Convention insurance contracts in general, subject to defined exceptions in order to preserve the protective jurisdictional rules available to the policyholder, the insured party or a beneficiary in insurance contracts under Section 3 of Regulation (EC) 44/2001. The exclusion should be limited to whatever is necessary to protect the interests of the weaker parties in insurance contracts. The Convention was signed by the Union on 1 April 2009 on the basis of the Council Decision 2009/397/EC. It is now necessary to approve the Convention on behalf of the EU. LEGAL BASIS: Article 81(2), in conjunction with point (a) of the first subparagraph of Article 218(6) of the Treaty on the Functioning of the European Union (TFEU). CONTENT: under this proposal, the Council is requested to adopt a decision to approve, on behalf of the EU, the 2005 Hague Convention on Choice of Court Agreements. Having the EU approve the Convention would reduce legal uncertainty for EU companies trading outside the EU by ensuring that choice of court agreements included in their contracts are respected and that judgments issued by the courts designated in such agreements would be eligible for recognition and enforcement in the other Contracting Parties to the Convention. Overall, approval of the Convention by the EU would complement the realisation of the aims underlying the EU rules on the prorogation of jurisdiction, by creating a harmonised set of rules within the EU in respect of third states which will become Contracting Parties to the Convention. The Hague Convention of 30 June 2005 on Choice of Court Agreements: the Convention on Choice of Court Agreements is designed to offer greater legal certainty and predictability for parties involved in business-to-business agreements and international litigation by creating an optional worldwide judicial dispute resolution mechanism alternative to the existing arbitration system. In particular, the objective of the Convention is to promote international trade and investment through enhanced judicial cooperation by introducing uniform rules on jurisdiction based on exclusive choice of court agreements and on the recognition and enforcement of judgments given by the chosen courts in its Contracting Parties. The Convention seeks to achieve a balance between: (i) the need to guarantee to the parties that only the courts chosen by them will hear the case and that the resulting judgment will be recognised and enforced abroad, and (ii) the need to allow States to pursue some aspects of their public policy, related in particular to the protection of weaker parties, protection against serious unfairness in particular situations and guaranteed respect for some grounds of exclusive jurisdiction of States. How the Convention relates to the Brussels I Regulation: the Convention affects the application of the Brussels I Regulation if at least one of the parties is resident in a Contracting State to the Convention. The Convention will prevail over the jurisdiction rules of the Regulation except if both parties are EU residents or come from third states, not Contracting Parties to the Convention. The Convention will give EU business the necessary legal certainty that their choice of court agreements in favour of a court outside the EU are respected in the EU, and that agreements in favour of a court in the EU are respected in third States. It will also ensure that EU businesses can be confident that a judgment given by the chosen court in the EU is eligible for recognition and enforcement in third states, Contracting Parties to the Convention, and vice versa. Declaration on insurance contracts: the Brussels I Regulation (Section 3) provides for special protective jurisdiction in matters of insurance aimed at protecting the weaker party (the policyholder, the insured party or a beneficiary) and the economic interests of the general public of the place where the weaker party is located. The insured party, as plaintiff, therefore has a choice of suing the insurer at several places, including the place where the insured party is domiciled</t>
  </si>
  <si>
    <t>Authorisation and supervision of medicinal products for human and veterinary use</t>
  </si>
  <si>
    <t>TÄƒnÄƒsescu</t>
  </si>
  <si>
    <t>A8-0035/2016</t>
  </si>
  <si>
    <t>2014/0256/COD</t>
  </si>
  <si>
    <t>http://www.europarl.europa.eu/sides/getDoc.do?type=REPORT&amp;reference=A8-2016-0035&amp;language=EN</t>
  </si>
  <si>
    <t>https://oeil.secure.europarl.europa.eu/oeil/popups/ficheprocedure.do?lang=en&amp;reference=2014/0256(COD)</t>
  </si>
  <si>
    <t>https://oeil.secure.europarl.europa.eu/oeil/popups/summary.do?id=1356926&amp;t=e&amp;l=en</t>
  </si>
  <si>
    <t>PURPOSE: to amend Regulation (EC) No 726/2004 laying down Community procedures for the authorisation and supervision of medicinal products for human and veterinary use and establishing a European Medicines Agency. PROPOSED ACT: Regulation of the Council and the European Parliament. ROLE OF THE EUROPEAN PARLIAMENT: the European Parliament decides in accordance with the ordinary legislative procedure and on an equal footing with the Council. BACKGROUND: Directive 2001/82/EC of the European Parliament and of the Council and Regulation (EC) 726/2004 of the European Parliament and of the Council constituted the Union regulatory framework for the manufacture, authorisation and distribution of veterinary medicinal products. In the light of the experience acquired and following the assessment by the Commission of the functioning of the internal market for veterinary medicinal products, the Commission has presented a proposal that will repeal and replace Directive 2001/82/EC on veterinary medicinal products. This proposal lays down procedures for the authorisation and supervision of medicinal products for human and veterinary use. It is therefore necessary to amend Regulation (EC) No 726/2004 to take account of the fact that centralised marketing authorisation for veterinary products is being decoupled from that for medicines for humans. IMPACT ASSESSMENT: the consultation and a study, An assessment of the impact of the revision of veterinary pharmaceutical legislation, formed the basis of an impact assessment carried out for the Commission between November 2009 and June 2011. The Commissionâ€™s Impact Assessment Board (IAB) released its final opinion in September 2013. CONTENT: the proposal seeks to amend Regulation (EC) No 726/2004 so as to: delete from Regulation (EC) No 726/2004 the provisions regarding granting and maintaining marketing authorisations for veterinary medicinal products . The rules on marketing authorisations valid in all EU Member States are part of the proposal for a Regulation on veterinary medicinal products. The new Regulation on veterinary medicinal products will cover all routes granting marketing authorisations for veterinary medicinal products in the Union â€“ both at centralised and national level</t>
  </si>
  <si>
    <t>Manufacture, placing on the market and use of medicated feed</t>
  </si>
  <si>
    <t>Aguilera GarcÃ­a</t>
  </si>
  <si>
    <t>A8-0075/2016</t>
  </si>
  <si>
    <t>2014/0255/COD</t>
  </si>
  <si>
    <t>http://www.europarl.europa.eu/sides/getDoc.do?type=REPORT&amp;reference=A8-2016-0075&amp;language=EN</t>
  </si>
  <si>
    <t>https://oeil.secure.europarl.europa.eu/oeil/popups/ficheprocedure.do?lang=en&amp;reference=2014/0255(COD)</t>
  </si>
  <si>
    <t>https://oeil.secure.europarl.europa.eu/oeil/popups/summary.do?id=1356929&amp;t=e&amp;l=en</t>
  </si>
  <si>
    <t>PURPOSE: to ensure a high level of protection of human and animal health, providing adequate information for users and strengthen the effective functioning of the internal market. PROPOSED ACT: Regulation of the European Parliament and of the Council. ROLE OF THE EUROPEAN PARLIAMENT: the European Parliament decides in accordance with the ordinary legislative procedure and on an equal footing with the Council. BACKGROUND: livestock production occupies a very important place in the agriculture of the Union. There are 13.7 million animal holdings in the EU. The value of livestock farming output in the EU is EUR 157 billion. In addition, the protection of animal health constitutes one of the general objectives of EU food law. The rules concerning medicated feed have significant influence on the keeping and on the rearing of animals, including non-food producing animals, and on the production of products of animal origin. Council Directive 90/167/EEC constitutes the Unionâ€™s regulatory framework for the manufacture, placing on the market and use of medicated feed. Experience with the application of Directive 90/167/EEC has shown that further measures should be taken to strengthen the effective functioning of the Internal Market and to explicitly give and improve the possibility to treat non-food producing animals by medicated feed. IMPACT ASSESSMENT: the impact assessment identified the following main axes along which the system has to change in order to answer the stakeholders concerns: residues of veterinary medicines in feed, imprecise dosage of veterinary medicines, impossible market access to medicated feed for pets and barriers to intra EU trade of medicated feed. The impact assessment concluded that an EU Regulation with detailed rules would have the most positive impacts and would provide for the best way forward to achieve the objectives for the EU. The impact assessment concluded that an EU Regulation with detailed rules would have the most positive impacts and would provide for the best way forward to achieve the objectives for the EU. CONTENT: the proposed Regulation seeks to update the current legislation on medicated feed by repealing Directive 90/167/EEC which sets out the conditions under which medicated animal feed may be manufactured, placed on the market and used within the EU. The main elements of the proposed Regulation include: Scope : the scope of the proposed Regulation covers the manufacture, placing on the market and use of medicated feed for use in pets and in food-producing animals within the Union. It does not apply to veterinary medicinal products used as the medicinal component of medicated feed (previously called "medicated premixes"), which are dealt with under the veterinary medicinal products legislation. Manufacture, composition, placing on the market and use of medicated feed : the proposal: ensure that the general manufacture requirements laid down in Regulation (EC) No 183/2005 apply</t>
  </si>
  <si>
    <t>Location of the seat of the European Banking Authority</t>
  </si>
  <si>
    <t>Balz/BerÃ¨s</t>
  </si>
  <si>
    <t>A8-0153/2018</t>
  </si>
  <si>
    <t>2017/0326/COD</t>
  </si>
  <si>
    <t>http://www.europarl.europa.eu/sides/getDoc.do?type=REPORT&amp;reference=A8-2018-0153&amp;language=EN</t>
  </si>
  <si>
    <t>https://oeil.secure.europarl.europa.eu/oeil/popups/ficheprocedure.do?lang=en&amp;reference=2017/0326(COD)</t>
  </si>
  <si>
    <t>https://oeil.secure.europarl.europa.eu/oeil/popups/summary.do?id=1514176&amp;t=e&amp;l=en</t>
  </si>
  <si>
    <t>PURPOSE: to relocate the seat of the European Banking Authority following the notification by the United Kingdom to the European Council of its intention to leave the Union. PROPOSED ACT: Regulation of the European Parliament and of the Council. ROLE OF THE EUROPEAN PARLIAMENT: the European Parliament decides in accordance with the ordinary legislative procedure and on an equal footing with the Council. BACKGROUND: in accordance with Regulation (EU) No 1093/2010 establishing the European Banking Authority (EBA), the EBA is established in London, UK. Following the notification by the United Kingdom of its intention to leave the Union, the 27 remaining Member States, in the margins of the General Affairs Council (Article 50), selected Paris, France, as the new seat for the European Banking Authority CONTENT: the Commission proposes to amend Regulation (EC) No 1093/2010 in order to confirm the new seat of the EBA in Paris, France. The EBA should occupy its new seat from the date on which the Treaties cease to apply to the United Kingdom or from 30 March 2019, whichever is the earlier. It is proposed that the Regulation shall enter into force as a matter of urgency in order to give the European Banking Authority sufficient time to relocate. BUDGETARY IMPLICATION: the relocation of the European Banking Authority will have budgetary implications, in particular in view of the costs related to the early termination of its current rental contract in London as a consequence of the withdrawal, the costs related to the move itself and the costs related to the installation in the new premises in Paris. As set out in the negotiation directives of the Council of 22 May 2017, the United Kingdom should fully cover the specific costs related to the withdrawal process, such as the relocation of the agencies based in the United Kingdom. Some of the relocation costs (e.g. costs related to the move itself) may have to be pre-financed by the EU budget prior to the final financial settlement. If necessary, the Commission will submit the relevant proposals to the European Parliament and the Council in the framework of the annual budgetary procedure for 2019 and, if necessary, for 2018. In addition, the costs related to the installation in the new premises will also be presented in the context of the building procedure set out in Article 203 of the Financial Regulation, which requires prior approval from the European Parliament and the Council before contracts related to building projects are concluded. This procedure is expected to be launched as soon as possible (at the latest in early 2018).</t>
  </si>
  <si>
    <t>Relocation of the European Medicines Agency</t>
  </si>
  <si>
    <t>A8-0063/2018</t>
  </si>
  <si>
    <t>2017/0328/COD</t>
  </si>
  <si>
    <t>http://www.europarl.europa.eu/sides/getDoc.do?type=REPORT&amp;reference=A8-2018-0063&amp;language=EN</t>
  </si>
  <si>
    <t>https://oeil.secure.europarl.europa.eu/oeil/popups/ficheprocedure.do?lang=en&amp;reference=2017/0328(COD)</t>
  </si>
  <si>
    <t>https://oeil.secure.europarl.europa.eu/oeil/popups/summary.do?id=1514179&amp;t=e&amp;l=en</t>
  </si>
  <si>
    <t>PURPOSE: to relocate the seat of the European Medicines Agency (EMA) following the notification by the United Kingdom to the European Council of its intention to leave the Union. PROPOSED ACT: Regulation of the European Parliament and of the Council. ROLE OF THE EUROPEAN PARLIAMENT: the European Parliament decides in accordance with the ordinary legislative procedure and on an equal footing with the Council. BACKGROUND: the European Medicines Agency has been established by Regulation (EEC) No 2309/93, which has been replaced by Regulation (EC) No 726/2004. In accordance with the Decision of 29 October 1993 taken by common agreement between the representatives of the governments of the Member States, meeting at Head of State and Government level, on the location of the seats of certain bodies and departments of the European Communities and of Europol, the European Medicines Agency has its seat in London, United Kingdom. Following the notification by the United Kingdom of its intention to leave the Union, the 27 remaining Member States, in the margins of the General Affairs Council (Article 50), selected Amsterdam, the Netherlands, as the new seat for the European Medicines Agency. CONTENT: the Commission proposes to amend Regulation (EC) No 726/2004 in order to confirm the new seat of the European Medicines Agency in Amsterdam, the Netherlands. The Agency should occupy its new seat from the date on which the Treaties cease to apply to the United Kingdom or from 30 March 2019, whichever is the earlier. It is proposed that the Regulation shall enter into force as a matter of urgency in order to give the Agency sufficient time to relocate. BUDGETARY IMPLICATION: the relocation of the Agency will have budgetary implications, in particular in view of the costs related to the early termination of its current rental contract in London as a consequence of the withdrawal, the costs related to the move itself and the costs related to the installation in the new premises in Amsterdam. As set out in the negotiation directives of the Council of 22 May 2017, the United Kingdom should fully cover the specific costs related to the withdrawal process, such as the relocation of the agencies based in the United Kingdom. Some of the relocation costs (e.g. costs related to the move itself) may have to be pre-financed by the EU budget prior to the final financial settlement. If necessary, the Commission will submit the relevant proposals to the European Parliament and the Council in the framework of the annual budgetary procedure for 2019 and, if necessary, for 2018. In addition, the costs related to the installation in the new premises will also be presented in the context of the building procedure set out in Article 203 of the Financial Regulation, which requires prior approval from the European Parliament and the Council before contracts related to building projects are concluded. This procedure is expected to be launched as soon as possible (at the latest in early 2018).</t>
  </si>
  <si>
    <t>Protection of workers from the risks related to exposure to carcinogens or mutagens</t>
  </si>
  <si>
    <t>A8-0064/2017</t>
  </si>
  <si>
    <t>2016/0130/COD</t>
  </si>
  <si>
    <t>http://www.europarl.europa.eu/sides/getDoc.do?type=REPORT&amp;reference=A8-2017-0064&amp;language=EN</t>
  </si>
  <si>
    <t>https://oeil.secure.europarl.europa.eu/oeil/popups/ficheprocedure.do?lang=en&amp;reference=2016/0130(COD)</t>
  </si>
  <si>
    <t>https://oeil.secure.europarl.europa.eu/oeil/popups/summary.do?id=1437063&amp;t=e&amp;l=en</t>
  </si>
  <si>
    <t>PURPOSE: to improve workersâ€™ health protection by reducing occupational exposure to carcinogenic chemical agents. PROPOSED ACT: Directive of the European Parliament and of the Council. ROLE OF THE EUROPEAN PARLIAMENT: the European Parliament decides in accordance with the ordinary legislative procedure and on an equal footing with the Council. BACKGROUND: Directive 2004/37/EC aims to protect workers against risks to their health and safety from exposure to carcinogens or mutagens at the workplace and lays down minimum requirements to that effect including limit values, on the basis of the available scientific and technical data. The provisions of the Directive apply to any chemical agent that meets the criteria for classification as a category 1A or 1B carcinogen set out in Annex I to Regulation (EC) No 1272/2008 (CLP). Estimates of the recent and future burden of occupational diseases indicate that work-related cancer is a problem and will remain so in the future as a result of exposure of workers to carcinogens. Cancer is the first cause of work-related deaths in the EU. Annually, 53 % of occupational deaths are attributed to cancer, compared with 28% for circulatory diseases and 6% for respiratory diseases. Ensuring a safe and healthy work environment for over 217 million workers in the EU is a strategic goal for the Commission according to its recent Communication on the EU Strategic Framework on Health and Safety at Work 2014 â€“ 2020 (setting out an occupational health and safety strategy). Occupational exposure limit values set under the Directive 2004/37/EC should when appropriate be revised to take into account new scientific data, improvements in measurement techniques, risk management measures and other relevant factors. IMPACT ASSESSMENT: as regards respirable crystalline silica dust, the option maintained is the one which includes the possibility of inclusion in Annex I to the Directive together with the establishment of a limit value for respirable crystalline silica dust (respirable fraction) in Annex III. The limit values to be introduced in Annex III proposed in this initiative and agreed by the Advisory Committee on Safety and Health at work (ACSH). According to the impact assessment, this is estimated to save around 100 000 lives by 2069. As regards the impact on workers, this proposal should result in benefits in terms of preventing workers from getting avoidable work-related cancer, and thus preventing unnecessary suffering and illness. In addition, this proposal would also prevent unnecessary health costs, as follows: respirable crystalline silica dust: the proposed limit value at 0.1 mg/m3 will provide for 99,000 avoided cancer cases by 2069 for a total monetized health benefit quantified between EUR 34 and 89 billion</t>
  </si>
  <si>
    <t>Establishing an Entry/Exit System (EES) to register entry and exit data of third country nationals crossing the EU external bordersÂ </t>
  </si>
  <si>
    <t>DÃ­az de Mera GarcÃ­a Consuegra</t>
  </si>
  <si>
    <t>A8-0057/2017</t>
  </si>
  <si>
    <t>2016/0106/COD</t>
  </si>
  <si>
    <t>http://www.europarl.europa.eu/sides/getDoc.do?type=REPORT&amp;reference=A8-2017-0057&amp;language=EN</t>
  </si>
  <si>
    <t>https://oeil.secure.europarl.europa.eu/oeil/popups/ficheprocedure.do?lang=en&amp;reference=2016/0106(COD)</t>
  </si>
  <si>
    <t>https://oeil.secure.europarl.europa.eu/oeil/popups/summary.do?id=1430660&amp;t=e&amp;l=en</t>
  </si>
  <si>
    <t>PURPOSE: to propose a revised version of the Entry/Exit System (EES) to speed-up, facilitate and reinforce border check procedures for non-EU nationals travelling to the EU. PROPOSED ACT: Regulation of the European Parliament and of the Council. ROLE OF THE EUROPEAN PARLIAMENT: the European Parliament decides in accordance with the ordinary legislative procedure and on an equal footing with the Council. BACKGROUND: in February 2013, the Commission tabled a package of legislative proposals on Smart Borders to modernise the Schengen areaâ€™s external border management. Since then, technical, financial and operational concerns on certain aspects of the design of the systems have been brought to light. Therefore, the Commission has decided to: revise its 2013 proposal for a Regulation for the establishment of an Entry/Exit System (EES)</t>
  </si>
  <si>
    <t>Amendment of the Schengen Borders Code as regards the use of the Entry/Exit System</t>
  </si>
  <si>
    <t>A8-0059/2017</t>
  </si>
  <si>
    <t>2016/0105/COD</t>
  </si>
  <si>
    <t>http://www.europarl.europa.eu/sides/getDoc.do?type=REPORT&amp;reference=A8-2017-0059&amp;language=EN</t>
  </si>
  <si>
    <t>https://oeil.secure.europarl.europa.eu/oeil/popups/ficheprocedure.do?lang=en&amp;reference=2016/0105(COD)</t>
  </si>
  <si>
    <t>https://oeil.secure.europarl.europa.eu/oeil/popups/summary.do?id=1430651&amp;t=e&amp;l=en</t>
  </si>
  <si>
    <t>PURPOSE: to amend Regulation (EU) 2016/399 on the Schengen Borders Code as regards the use of the Entry/Exit System. PROPOSED ACT: Regulation of the European Parliament and of the Council. ROLE OF THE EUROPEAN PARLIAMENT: the European Parliament decides in accordance with the ordinary legislative procedure and on an equal footing with the Council. BACKGROUND: in February 2013, the Commission tabled a package of legislative proposals on Smart Borders to modernise the Schengen areaâ€™s external border management. Since then, technical, financial and operational concerns on certain aspects of the design of the systems have been brought to light. Therefore, the Commission has decided to: revise its 2013 proposal for a Regulation for the establishment of an Entry/Exit System (EES)</t>
  </si>
  <si>
    <t>EU-China Agreement on short-stay visa waiver for holders of diplomatic passports</t>
  </si>
  <si>
    <t>Valero</t>
  </si>
  <si>
    <t>A8-0281/2016</t>
  </si>
  <si>
    <t>2015/0293/NLE</t>
  </si>
  <si>
    <t>http://www.europarl.europa.eu/sides/getDoc.do?type=REPORT&amp;reference=A8-2016-0281&amp;language=EN</t>
  </si>
  <si>
    <t>https://oeil.secure.europarl.europa.eu/oeil/popups/ficheprocedure.do?lang=en&amp;reference=2015/0293(NLE)</t>
  </si>
  <si>
    <t>https://oeil.secure.europarl.europa.eu/oeil/popups/summary.do?id=1426666&amp;t=e&amp;l=en</t>
  </si>
  <si>
    <t>PURPOSE: to conclude an Agreement between the European Union and China on the short-stay visa waiver for holders of diplomatic passports. PROPOSED ACT: Council Decision. ROLE OF THE EUROPEAN PARLIAMENT: the Council may adopt the act only if Parliament has given its consent to the act. BACKGROUND: China is among those countries whose nationals are required to hold a visa when travelling to the Schengen area. EU citizens also need a visa to enter China. In the context of the EU-China Mobility and Migration Dialogue established in October 2013, the European Union and China agreed on a cooperation package comprising measures in the area of irregular migration and visa policy that would be negotiated or implemented in two interdependent phases: On 14 September 2015 the Council authorised the opening of negotiations with China for a short-stay visa waiver agreement for holders of diplomatic passports and addressed negotiating directives to the Commission. The negotiations were opened on 21 September. The agreement was initialled by the chief negotiators of the EU and China respectively on 3 and 4 November 2015. CONTENT: the Commission proposes that the Council approve the Agreement between the European Union and China on the short-stay visa waiver for holders of diplomatic passports. The main provisions of the proposal may be summarised as follows: Purpose and scope: the agreement provides for visa-free travel for citizens of the European Union holding a valid diplomatic passport or an EU laissez-passer and for citizens of China holding a valid diplomatic passport when travelling to the territory of the other Contracting Party. A provision has been included in the agreement stating that China may suspend or terminate the agreement only in respect of all the Member States of the European Union and that the Union may also only suspend or terminate the agreement in respect of all of its Member States. The Decision constitutes a development of the provisions of the Schengen acquis. The United Kingdom and Ireland are therefore not taking part in the adoption of the Decision and are not bound by it or subject to its application. Duration of stay: the agreement provides for visa-free travel for a maximum period of 90 days in any 180-day period. The agreement takes into account the situation of the Member States that do not yet apply the Schengen acquis in full. As long as these Member States ((currently Bulgaria, Croatia, Cyprus and Romania) are not part of the Schengen area without internal borders, the visa waiver confers a right for the Chinese holders of diplomatic passports to stay for 90 days in any 180-day period on the territory of each of those Member States, independently of the period calculated for the whole Schengen area. Visits by high officials: the agreement stipulates that officials at or above vice-ministerial level of the central government and officers of or above the rank of major general of the armed forces must inform the competent authorities of the country to be visited through diplomatic channels before they travel to its territory for official purposes. Exchange of specimens: the agreement provides for the exchange of specimens of diplomatic passports and the EU laissez-passer no later than 90 days after the date of signature of the agreement. Territorial application: the agreement clarifies that the visa waiver for Chinese holders of diplomatic passports only applies to the European territories of France and the Netherlands. Joint declarations: a joint declaration on the interpretation of the period of 90 days in any 180-day period is attached to the agreement. In addition to the joint declaration, two other joint declarations are attached to the agreement regarding: The agreement establishes a Joint Committee for the management of the agreement whose tasks include, among others, the monitoring of its implementation as well as suggesting amendments or additions.</t>
  </si>
  <si>
    <t>Member States experiencing or threatened with serious difficulties with respect to their financial stability</t>
  </si>
  <si>
    <t>A8-0292/2016</t>
  </si>
  <si>
    <t>2016/0193/COD</t>
  </si>
  <si>
    <t>http://www.europarl.europa.eu/sides/getDoc.do?type=REPORT&amp;reference=A8-2016-0292&amp;language=EN</t>
  </si>
  <si>
    <t>Development</t>
  </si>
  <si>
    <t>https://oeil.secure.europarl.europa.eu/oeil/popups/ficheprocedure.do?lang=en&amp;reference=2016/0193(COD)</t>
  </si>
  <si>
    <t>https://oeil.secure.europarl.europa.eu/oeil/popups/summary.do?id=1443523&amp;t=e&amp;l=en</t>
  </si>
  <si>
    <t>PURPOSE: to help those Member States mostly affected by the financial crisis to be able to continue with the implementation of the programmes on the ground, hence injecting funds into the economy. PROPOSED ACT: Regulation of the European Parliament and of the Council. ROLE OF THE EUROPEAN PARLIAMENT: the European Parliament decides in accordance with the ordinary legislative procedure and on an equal footing with the Council. BACKGROUND: the sustained financial and economic crisis is increasing the pressure on national financial resources, as Member States are reducing their budgets. In this context, ensuring a smooth implementation of ESIF programmes is of particular importance as a tool for injecting funds into the economy. Article 24 of Regulation (EU) No 1303/2013 of the European Parliament and of the Council provides that on the request of a Member State with temporary budgetary difficulties, i.e. those countries which have received financial assistance under an adjustment programme after 21 December 2013, interim payments may be increased by 10 percentage points above the co-financing rate applicable to each priority for the ERDF, ESF, and the Cohesion Fund or to each measure for the EAFRD and the EMFF, provided the Member State submits a corresponding request. This provision currently applies until 30 June 2016. Article 120(3) of the same Regulation provides that from 1 January 2014 to 30 June 2017, the maximum co-financing rate at the level of each priority for all operational programmes supported by the ERDF and ESF in Cyprus shall be 85 % instead of 50 % applicable to more developed regions. The Regulation requires the Commission to review these two financial provisions and make, if necessary, a legislative proposal before 30 June 2016 with a view to their possible extension. The Five countries were eligible for the 10% top-up on interim payments submitted before 30 June 2016. Since then the financial assistance programmes for Cyprus, Ireland, Portugal and Romania have expired. This means that Greece is the only country under an adjustment programme on 30 June 2016. Cyprus exited its adjustment programme at the end of March 2016. However, the economic situation of Cyprus is still fragile as reflected by its sluggish growth rate, declining investment, high unemployment and stressed financial sector. CONTENT: in order to ensure that Member States with temporary budgetary difficulties continue implementing the ESIF programmes and disburse funds to projects, the proposal to amend Regulation (EU) No 1303/2013 would allow the Commission to: top up payments to a Member State under an adjustment programme after 30 June 2016 (currently Greece). It would cover the period until 30 June of the year following the calendar year in which the Member State stops receiving financial assistance. This approach is in line with the ESI Funds accounting year which covers the period from 1 July to 30 June. It would extend the period of eligibility up to maximum 18 months</t>
  </si>
  <si>
    <t>Authorisation for Austria to sign and ratify, and Malta to accede to, the Hague Convention of 15 November 1965</t>
  </si>
  <si>
    <t>Uspaskich</t>
  </si>
  <si>
    <t>A8-0018/2016</t>
  </si>
  <si>
    <t>2013/0177/NLE</t>
  </si>
  <si>
    <t>http://www.europarl.europa.eu/sides/getDoc.do?type=REPORT&amp;reference=A8-2016-0018&amp;language=EN</t>
  </si>
  <si>
    <t>https://oeil.secure.europarl.europa.eu/oeil/popups/ficheprocedure.do?lang=en&amp;reference=2013/0177(NLE)</t>
  </si>
  <si>
    <t>https://oeil.secure.europarl.europa.eu/oeil/popups/summary.do?id=1416270&amp;t=e&amp;l=en</t>
  </si>
  <si>
    <t>PURPOSE: to authorise Austria and Malta to accede to the Hague Convention on the Service Abroad of Judicial and Extrajudicial Documents in Civil or Commercial Matters in the interest of the European Union. PROPOSED ACT: Council Decision. ROLE OF THE EUROPEAN PARLIAMENT: Council may adopt the act only if Parliament has given its consent to the act. BACKGROUND: the Hague Convention on the Service Abroad of Judicial and Extrajudicial Documents in Civil or Commercial Matters seeks to simplify the method of transmission of judicial and extrajudicial documents between the Contracting States. It thus facilitates judicial cooperation in cross-border civil and commercial litigation. The EU in its external relations has been promoting the accession of third countries to the Hague Service Convention. The Hague Service Convention is not open to participation by regional organisations. As a result, the European Union is not in a position to accede to the Convention. Given that the Hague Service Convention is important for the European Union interests, the Council should authorise the Member States which had not concluded the Hague Service Convention before adoption of the Union measures to accede to the Convention in the interest of the European Union, subject to certain conditions. The Member States to which this decision is addressed are Austria and Malta. IMPACT ASSESSMENT: no impact assessment was undertaken. LEGAL BASIS: Article 81(2) and 218(6)(a) of the Treaty on the Functioning of the European Union (TFEU). CONTENT: under this proposal for a Council Decision, Austria and Malta would accede to the Hague Convention of 15 November 1965 on the Service Abroad of Judicial and Extrajudicial Documents in Civil or Commercial Matters in the interest of the European Union. Purpose of the Convention: the Convention indicates the channels to be used for the transmission from one Contracting State to another in the event of service abroad of judicial and extrajudicial act. The main channel of transmission, in lieu of consular and diplomatic channels, is through a Central Authority, who shall serve the documents or shall arrange to have them served. The Convention also provides for several other modes of transmission (for example, by post). It seeks to establish a system which, as far as possible, brings actual notice of the document to be served to the recipient in sufficient time to enable him to defend himself. Lastly, the Convention facilitates proof that the service has been affected abroad, by means of certificates contained in a uniform model. EU competences: this field falls into the exclusive external competence of the European Union, because of the adoption of internal Union legislation by means of Regulation (EC) No 1393/2007 on the service in the Member States of judicial and extrajudicial documents in civil or commercial matters. As a result, Member States cannot sign this Convention without being authorised to do so. 24 Member States were Parties to the Convention before the EU legislation was adopted. Austria and Malta remain to be authorised to accede to the Convention. The Commission therefore proposes that the Council authorises Austria and Malta to accede to the Convention in the interest of the European Union. The Convention does not contain any provisions allowing the European Union itself to accede to the Convention. Declarations of the Contracting States: the Convention provides for a possibility for the Contracting States to make declarations with regard to a number of its provisions. The EU Member States, Contracting States to the Convention, entered various declarations. The situation is not uniform, however. Against this backdrop, it is not reasonable to require the Member States concerned to make uniform declaration(s), if any. In conclusion, Austria and Malta should, when acceding to the Convention, make all appropriate declarations allowed under its provisions that they deem necessary. The text of such declarations should be attached to the Council decision. Entry into force: Austria and Malta will take the necessary measures to deposit their instruments of accession before 31 December 2014. BUDGETARY IMPLICATION: the proposal has no implications for the European Unionâ€™s budget.</t>
  </si>
  <si>
    <t>Macro-financial assistance to Jordan</t>
  </si>
  <si>
    <t>Maurel</t>
  </si>
  <si>
    <t>A8-0296/2016</t>
  </si>
  <si>
    <t>2016/0197/COD</t>
  </si>
  <si>
    <t>http://www.europarl.europa.eu/sides/getDoc.do?type=REPORT&amp;reference=A8-2016-0296&amp;language=EN</t>
  </si>
  <si>
    <t>https://oeil.secure.europarl.europa.eu/oeil/popups/ficheprocedure.do?lang=en&amp;reference=2016/0197(COD)</t>
  </si>
  <si>
    <t>https://oeil.secure.europarl.europa.eu/oeil/popups/summary.do?id=1443718&amp;t=e&amp;l=en</t>
  </si>
  <si>
    <t>PURPOSE: to provide a further EUR 200 million in macro-financial assistance to Jordan. PROPOSED ACT: Decision of the European Parliament and of the Council. ROLE OF THE EUROPEAN PARLIAMENT: the European Parliament decides in accordance with the ordinary legislative procedure and on an equal footing with the Council. BACKGROUND: since early 2011, the Jordanian economy has been significantly affected by the ongoing regional unrest, notably in neighbouring Iraq and Syria. Combined with a weaker global environment, this regional unrest has taken a heavy toll on external receipts and has strained public finances. The Syrian conflict has impacted Jordan not only by disrupting trade with and through Syria but also by causing an inflow of around 1.3 million of Syrian refugees into Jordan that has increased pressure on Jordan's fiscal position, public services and infrastructure. In 2012, Jordan and the IMF agreed on a first adjustment programme, which was supported by a three-year Stand-By Arrangement (SBA) in the amount of USD 2 billion. This programme was successfully completed in August 2015. The IMF programme was complemented by a first Macro-Financial Assistance from the European Union (the EU) in the amount of EUR 180 million (MFA-I), which was adopted by the European Parliament and the Council in December 2013 and was disbursed in two tranches of EUR 100 million and EUR 80 million in February 2015 and in October 2015, respectively. While the country made progress with macroeconomic stabilisation and reform under the first programme supported by the IMF, the EU and other donors, the persistence of the conflicts in neighbouring Syria and Iraq continued to disrupt Jordan's foreign trade and undermine investor and tourist confidence, with the economic situation deteriorating again in 2015. In this context, the Jordanian government has called for increased support from the international community to address the economic consequences of the Syrian crisis, and in particular the presence of a large number of Syrian refugees in Jordan. At the conference 'Supporting Syria and the Region', held in London on 4 February 2016, the international community pledged about USD 10 billion to help the countries most affected by the Syrian refugee crisis. Of this amount, the EU pledged EUR 2.39 billion for the countries affected by the Syrian refugee crisis including a EUR 200 million loan for the purpose of a second Macro-Financial Assistance operation for Jordan (MFA-II). This is the aim of this proposal. CONTENT: the proposal seeks to make MFA available to Jordan for a total maximum amount of EUR 200 million, provided in the form of a medium-term loan. The assistance will contribute to cover Jordan's residual external financing needs in 2016-2017, as identified by the Commission based on the estimates of the IMF. The assistance is planned to be disbursed in two loan instalments of EUR 100 million each. The disbursement of the first instalment is expected to take place towards the end of 2016. The second instalment, conditional on a number of policy measures, could be disbursed in the second quarter of 2017. The assistance will be managed by the Commission. Specific provisions on the prevention of fraud and other irregularities, consistent with the Financial Regulation, are applicable? The loans shall have a maximum average maturity of 15 years. Conditions granting assistance : the Union's macro-financial assistance should support Jordan's commitment to values shared with the Union, including democracy, the rule of law, good governance and the respect for human rights. Disbursements : the disbursements would be conditional on successful programme reviews under the new IMF's financial arrangement. The Commission and the Jordanian authorities would agree on specific structural reform measures in a Memorandum of Understanding aiming to improve the overall macroeconomic management and the conditions for sustainable growth. These reform measures would support the authoritiesâ€™ reform agenda and complement the programmes agreed with the IMF, the World Bank and other donors, as well as the policy programmes associated with the EUâ€™s budgetary support operations. They would be consistent with the economic reform priorities agreed between the EU and Jordan in the context of the Single Support Framework for 2014-2017 and other strategic documents (including the future Partnership Priorities and the Jordan Compact). They would also build upon the structural reforms implemented under MFA-I. Availability of assistance : the proposed MFA would be made available for two and a half years, starting from the first day after the entry into force of the Memorandum of Understanding. Implementing powers : in order to ensure uniform conditions for the implementation of this Decision, implementing powers should be conferred on the Commission. Those powers should be exercised in accordance with Regulation (EU) No 182/2011 of the European Parliament and of the Council. Considering the potentially important impact of assistance, it is appropriate that the examination procedure be used in this context. Follow-up and reporting : by 30 June of each year, the Commission shall submit to the European Parliament and to the Council a report on the implementation of this Decision in the preceding year, including an evaluation of that implementation. BUDGETARY IMPLICATIONS: the planned assistance would be provided in the form of a loan and would be financed through a borrowing operation that the Commission will conduct on behalf of the EU. The budgetary impact of the assistance will correspond to the provisioning of the EU's Guarantee Fund for external actions, at a rate of 9 % of the amounts disbursed, from budget line 01 03 06 ("Provisioning of the Guarantee Fund"). Assuming that the first loan disbursement (of EUR 100 million) will be made in 2016 and the second loan disbursement (of EUR 100 million) in 2017 in accordance with the rules governing the guarantee fund mechanism, the provisioning will take place in the 2018-19 budgets. Based on current projections on the utilisation of the budget line 01 03 06, the Commission assesses that the budgetary impact of the operation can be accommodated.</t>
  </si>
  <si>
    <t>Activities and supervision of institutions for occupational retirement provision</t>
  </si>
  <si>
    <t>Hayes</t>
  </si>
  <si>
    <t>A8-0011/2016</t>
  </si>
  <si>
    <t>2014/0091/COD</t>
  </si>
  <si>
    <t>http://www.europarl.europa.eu/sides/getDoc.do?type=REPORT&amp;reference=A8-2016-0011&amp;language=EN</t>
  </si>
  <si>
    <t>https://oeil.secure.europarl.europa.eu/oeil/popups/ficheprocedure.do?lang=en&amp;reference=2014/0091(COD)</t>
  </si>
  <si>
    <t>https://oeil.secure.europarl.europa.eu/oeil/popups/summary.do?id=1344377&amp;t=e&amp;l=en</t>
  </si>
  <si>
    <t>PURPOSE: to facilitate the development of occupational retirement savings. PROPOSED ACT: Directive of the European Parliament and the Council. ROLE OF THE EUROPEAN PARLIAMENT: the European Parliament decides in accordance with the ordinary legislative procedure and on an equal footing with the Council. BACKGROUND: European society is ageing. Pension systems across the European Union (EU) have to adapt in order to ensure adequate, safe and sustainable pensions. The institutions for occupational retirement provision (IORPs) sector is being developed in many Member States where occupational pensions so far play a limited role, including by setting up regulatory frameworks. Failing to provide an up-to-date EU regulatory framework now entails the risk that Member States continue to develop diverging solutions, thereby exacerbating regulatory fragmentation. Furthermore, improvements to the performance of occupational pensions require long periods of time to materialise. According to the Commission, a revision of Directive 2003/41/EC on the activities and supervision of institutions for occupational retirement provision is necessary for the following reasons: (1) protect members and beneficiaries, and facilitate safe cross-border provisioning through higher governance standards reflecting best practices at national level following the economic and financial crisis</t>
  </si>
  <si>
    <t>Repealing certain acts from the Schengen acquis</t>
  </si>
  <si>
    <t>Moraes</t>
  </si>
  <si>
    <t>A8-0250/2015</t>
  </si>
  <si>
    <t>2014/0337/COD</t>
  </si>
  <si>
    <t>http://www.europarl.europa.eu/sides/getDoc.do?type=REPORT&amp;reference=A8-2015-0250&amp;language=EN</t>
  </si>
  <si>
    <t>https://oeil.secure.europarl.europa.eu/oeil/popups/ficheprocedure.do?lang=en&amp;reference=2014/0337(COD)</t>
  </si>
  <si>
    <t>https://oeil.secure.europarl.europa.eu/oeil/popups/summary.do?id=1368916&amp;t=e&amp;l=en</t>
  </si>
  <si>
    <t>PURPOSE: to repeal a certain number of legal measures in the area of freedom, security and justice that have been identified as obsolete. PROPOSED ACT: Decision of the European Parliament and of the Council. ROLE OF THE EUROPEAN PARLIAMENT: the European Parliament decides in accordance with the ordinary legislative procedure and on an equal footing with the Council. BACKGROUND: in its Communication of June 2014 on "Regulatory Fitness and Performance Programme (REFIT): State of Play and Outlook", the Commission stated that it was screening the acquis in respect of police cooperation and judicial cooperation in criminal matters in order to identify acts which could be repealed in the context of the expiry of the transitional period set out in the Treaties. The Commission has now completed its assessment on the legal acts related to the area of freedom, security and justice, including the former third pillar acquis. They are no longer relevant because of their temporary nature or because their content has been taken up by successive acts. CONTENT: for reasons of legal certainty, the Commission proposes that a certain number of acts adopted in the Area of Freedom, Security and Justice (12 in total) are revoked by the European Parliament and the Council.</t>
  </si>
  <si>
    <t>Repealing certain acts from the Schengen acquis in the field of police cooperation and judicial cooperation in criminal matters</t>
  </si>
  <si>
    <t>A8-0251/2015</t>
  </si>
  <si>
    <t>2014/0338/COD</t>
  </si>
  <si>
    <t>http://www.europarl.europa.eu/sides/getDoc.do?type=REPORT&amp;reference=A8-2015-0251&amp;language=EN</t>
  </si>
  <si>
    <t>https://oeil.secure.europarl.europa.eu/oeil/popups/ficheprocedure.do?lang=en&amp;reference=2014/0338(COD)</t>
  </si>
  <si>
    <t>https://oeil.secure.europarl.europa.eu/oeil/popups/summary.do?id=1369099&amp;t=e&amp;l=en</t>
  </si>
  <si>
    <t>PURPOSE: to repeal a certain number of legal measures in the field of police cooperation and judicial cooperation in criminal matters that have been identified as obsolete. PROPOSED ACT: Decision of the European Parliament and of the Council. ROLE OF THE EUROPEAN PARLIAMENT: the European Parliament decides in accordance with the ordinary legislative procedure and on an equal footing with the Council. BACKGROUND: in its Communication of June 2014 on "Regulatory Fitness and Performance Programme (REFIT): State of Play and Outlook", the Commission stated that it was screening the acquis in respect of police cooperation and judicial cooperation in criminal matters in order to identify acts which could be repealed in the context of the expiry of the transitional period set out in the Treaties. The Commission has now completed its assessment on the legal acts related to the area of freedom, security and justice, including the former third pillar acquis. They are no longer relevant because of their temporary nature or because their content has been taken up by successive acts. CONTENT: for reasons of legal certainty and clarity, the proposal seeks to repeal 4 legal measures, adopted in the field of police cooperation and judicial cooperation in criminal matters that have been identified as obsolete.</t>
  </si>
  <si>
    <t>Repealing certain acts in the field of police cooperation and judicial cooperation in criminal matters</t>
  </si>
  <si>
    <t>A8-0252/2015</t>
  </si>
  <si>
    <t>2014/033/COD</t>
  </si>
  <si>
    <t>http://www.europarl.europa.eu/sides/getDoc.do?type=REPORT&amp;reference=A8-2015-0252&amp;language=EN</t>
  </si>
  <si>
    <t>https://oeil.secure.europarl.europa.eu/oeil/popups/ficheprocedure.do?lang=en&amp;reference=2014/033(COD)</t>
  </si>
  <si>
    <t>Accession to the Extended Commission of the Convention for the Conservation of Southern Bluefin Tuna</t>
  </si>
  <si>
    <t>Iturgaiz</t>
  </si>
  <si>
    <t>A8-0318/2015</t>
  </si>
  <si>
    <t>2015/0036/NLE</t>
  </si>
  <si>
    <t>http://www.europarl.europa.eu/sides/getDoc.do?type=REPORT&amp;reference=A8-2015-0318&amp;language=EN</t>
  </si>
  <si>
    <t>https://oeil.secure.europarl.europa.eu/oeil/popups/ficheprocedure.do?lang=en&amp;reference=2015/0036(NLE)</t>
  </si>
  <si>
    <t>https://oeil.secure.europarl.europa.eu/oeil/popups/summary.do?id=1410094&amp;t=e&amp;l=en</t>
  </si>
  <si>
    <t>PURPOSE: to conclude, on behalf of the European Union, the Exchange of Letters to obtain membership of the Extended Commission of the Convention for the Conservation of Southern Bluefin Tuna. PROPOSED ACT: Council Decision. ROLE OF THE EUROPEAN PARLIAMENT: Council may adopt the act only if Parliament has given its consent to the act. BACKGROUND: the Commission for the Conservation of Southern Bluefin Tuna (CCSBT) is a Regional Fisheries Management Organisation (RFMO) responsible for the management of Southern Bluefin Tuna (SBF) throughout its distribution. The Convention for the Conservation of Southern Bluefin tuna entered into force on 20 May 1994. The European Union has been a Cooperating Non-Member of the CCSBT Extended Commission since 2006. Cooperating Non-Members participate fully in the activities of the CCSBT but are not entitled to vote. On 1 December 2009, the Council authorised the European Commission to seek, on behalf of the European Union, an amendment to the rules of Convention for the Conservation of Southern Bluefin Tuna in order for the European Union to become a Contracting Party. During its 20th meeting in October 2013, the CCSBT amended the Resolution governing the Extended Commission to allow the European Union to become a Member of the CCSBT Extended Commission through Exchange of Letters. Since vessels flying the flags of Member States of the Union fish resources in the area of distribution of Southern Bluefin Tuna, it is in the Union's interest to play an effective role in the implementation of the Convention. CONTENT: this proposal seeks to conclude the legal process launched with the signature and provisional application of the Exchange of Letters to obtain membership of the CCSBT Extended Commission and Extended Scientific Committee after having obtained the consent from the European Parliament. Upon completion of this procedure, the EU would be entitled to membership and vote in the CCSBT Extended Commission and Extended Scientific Committee.</t>
  </si>
  <si>
    <t>Insurance mediation</t>
  </si>
  <si>
    <t>Langen</t>
  </si>
  <si>
    <t>A8-0315/2015</t>
  </si>
  <si>
    <t>2012/0175/COD</t>
  </si>
  <si>
    <t>http://www.europarl.europa.eu/sides/getDoc.do?type=REPORT&amp;reference=A8-2015-0315&amp;language=EN</t>
  </si>
  <si>
    <t>https://oeil.secure.europarl.europa.eu/oeil/popups/ficheprocedure.do?lang=en&amp;reference=2012/0175(COD)</t>
  </si>
  <si>
    <t>https://oeil.secure.europarl.europa.eu/oeil/popups/summary.do?id=1214747&amp;t=e&amp;l=en</t>
  </si>
  <si>
    <t>PURPOSE: to recast Directive 2002/92/EC on insurance mediation (IMD1) in order to improve policyholder protection in the aftermath of the financial crisis. PROPOSED ACT: Directive of the European Parliament and of the Council. BACKGROUND: Directive 2002/92/EC regulates the point of sale of insurance products so as to ensure the rights of the consumer. The Directive is a minimum harmonisation instrument containing high level principles and has been implemented in the 27 Member States in substantially different ways. The need to review IMD1 was already acknowledged during the implementation check carried out by the Commission in 2005-2008. During the discussions in the European Parliament on Directive 2009/138/EC on the risk-based approach to capitalisation and supervision of insurance undertakings (Solvency II), a specific request was furthermore made to review IMD1. Some Members of the Parliament and some consumer organisations considered that there was a need for improved policyholder protection in the aftermath of the financial crisis and that selling practices for different insurance products could be improved. In order to ensure cross-sectoral consistency, the European Parliament requested that the revision of IMD1 should take into account the ongoing revision of the Markets in Financial Instruments Directive (MiFID II). In November 2010, the G20 asked the OECD, the Financial Stability Board (FSB) and other relevant international organisations to develop common principles in the field of financial services in order to strengthen consumer protection. The current review of IMD1 should be seen in the light of these guidelines and related international initiatives. IMPACT ASSESSMENT: the policy options discussed in the impact assessment were assessed against different criteria: (i) market integration for market players</t>
  </si>
  <si>
    <t>Support to structural reforms in Member States</t>
  </si>
  <si>
    <t xml:space="preserve">van Nistelrooij/Krehl </t>
  </si>
  <si>
    <t>A8-0316/2018</t>
  </si>
  <si>
    <t>2017/0336/COD</t>
  </si>
  <si>
    <t>http://www.europarl.europa.eu/sides/getDoc.do?type=REPORT&amp;reference=A8-2018-0316&amp;language=EN</t>
  </si>
  <si>
    <t>https://oeil.secure.europarl.europa.eu/oeil/popups/ficheprocedure.do?lang=en&amp;reference=2017/0336(COD)</t>
  </si>
  <si>
    <t>https://oeil.secure.europarl.europa.eu/oeil/popups/summary.do?id=1515256&amp;t=e&amp;l=en</t>
  </si>
  <si>
    <t>PURPOSE: to introduce a targeted amendment to the Common Provisions Regulation applicable to the European Structural and Investment Funds (ESI Funds) in order to facilitate structural reforms conducted by the Member States in the context of the economic governance process. PROPOSED ACT: Regulation of the European Parliament and of the Council. ROLE OF THE EUROPEAN PARLIAMENT: the European Parliament decides in accordance with the ordinary legislative procedure on an equal footing with the Council. BACKGROUND: under the post-2020 multiannual financial framework, the Commission intends to propose a new tool to support Member States in the implementation of the structural reforms adopted in the framework of the European Semester. This tool shall have its own budgetary endowment, separate from and in addition to the European Structural and Investment Funds (ESI). This new reform delivery tool shall seek to support a broad range of reforms such as in product and labour markets, tax reforms, the development of capital markets, reforms to improve the business environment as well as investment in human capital and public administration reforms. The Commission intends to test the main features of this reform delivery tool in a pilot phase for the period 2018-2020, by offering the possibility to Member States to use all or part of the performance reserve in the current European Structural and Investment (ESI) Funds to support reforms instead of specific projects. To this end, the Commission proposes amendments to the Regulation (EU) 1303/2013 of the European Parliament and of the Council laying down common provisions on the European Structural and Investment Funds (ESI funds). CONTENT: the proposal opens the possibility to partially or fully allocate the performance reserve set up by Article 20 of Regulation (EU) No 1303/2013 to support the reform commitments undertaken by the Members States. A Member State which opts for a partial or full allocation of the performance reserve shall propose to the Commission a detailed set of measures appropriate for the implementation of structural reforms in accordance with Union law. This proposal shall include reform commitments which shall contain milestones and targets for the implementation of the reform measures and a timetable which shall not be longer than three years. The Commission shall adopt a decision, by means of an implementing act , setting out the reform commitments to be implemented by the Member State and the amount allocated from the performance reserve for their support. Support to structural reforms by Member States shall take the form of a financing not linked to cost shall be managed in line with the rules for direct management set out in that Regulation, and shall not require national co-financing. The amount allocated to the implementation of the structural reforms should be proportionate to the nature and importance of the reform and should complement existing Union support to national reforms The Member State shall regularly report within the mechanisms of the European Semester on the progress in the achievement of the reform commitment.</t>
  </si>
  <si>
    <t>Establishment, operation and use of the Schengen Information System in the field of border checks</t>
  </si>
  <si>
    <t>Coelho</t>
  </si>
  <si>
    <t>A8-0347/2017</t>
  </si>
  <si>
    <t>2016/0408/COD</t>
  </si>
  <si>
    <t>http://www.europarl.europa.eu/sides/getDoc.do?type=REPORT&amp;reference=A8-2017-0347&amp;language=EN</t>
  </si>
  <si>
    <t>https://oeil.secure.europarl.europa.eu/oeil/popups/ficheprocedure.do?lang=en&amp;reference=2016/0408(COD)</t>
  </si>
  <si>
    <t>https://oeil.secure.europarl.europa.eu/oeil/popups/summary.do?id=1470012&amp;t=e&amp;l=en</t>
  </si>
  <si>
    <t>PURPOSE: to reform the Schengen Information System (SIS) in order to enhance the general provisions of EU border management.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 police cooperation and judicial cooperation in criminal matters, and the return of illegally staying third country nationals. CONTENT: the present proposal and the supplementary proposal on the use of the SIS for police and judicial cooperation in criminal matters lay down rules covering the comprehensive end-to-end use of SIS, including the Central SIS managed by eu-LISA Agency, but also the needs of the end-user. End-to-end use of SIS : with over 2 million end-users in the competent authorities across Europe, SIS is an extremely widely used and effective tool for information exchange. This proposal as well as the parallel proposals include rules covering the complete end-to-end operation of the system, including Central SIS operated by eu-LISA, the national systems and the end-user applications. It addresses not only the central and national systems themselves, but also the end-users' technical and operational needs. In order to use SIS to its full effectiveness Member States should ensure that each time their end-users are entitled to carry out a search in a national police or immigration database, they also search SIS in parallel. This way SIS can fulfil its objective as the main compensatory measure in the area without internal border controls and Member States can better address the cross-border dimension of criminality and the mobility of criminals. Data quality : the proposal maintains the principle that the Member State, which is the data owner, is also responsible for the accuracy of the data entered in SIS. It is, however, necessary to provide for a central mechanism managed by eu-LISA which allows Member States to regularly review those alerts in which the mandatory data fields may raise quality concerns. The proposal empowers eu-LISA to produce data quality reports to Member States at regular intervals. Photographs, facial images, dactylographic data and DNA profiles : the possibility to search with fingerprints with a view to identify a person is already set out in existing Regulation. Two new proposals make this search mandatory if the identity of the person cannot be ascertained in any other way. Currently, facial images can only be used to confirm a person's identity following an alphanumeric search, rather than as the basis for a search. Furthermore, changes make provision for facial images, photographs and palm prints to be used to search the system and identify people, when this becomes technically possible. Dactylography refers to the scientific study of fingerprints as a method of identification. Palm prints can be used to establish a person's identity in the same way that fingerprints can be used. The use of facial images for identification will ensure greater consistency between SIS and the proposed EU Entry Exit System, electronic gates and self-service kiosks. This functionality will be limited to the regular border crossing points. Access by authorities to SIS â€“ institutional users : this section is intended to describe the new elements in access rights with regard to EU Agencies (institutional users). Appropriate safeguards are put in place to ensure that the data in the system is properly protected (including the provisions requiring that these bodies may only access the data they need to carry out their tasks). The access rights of competent national authorities have not been amended. Refusal of entry and stay : currently, a Member State may insert an alert in SIS in respect of persons subject to an entry ban based on a failure to comply with national migration legislation. With the new proposal, it shall be required that an alert be entered in SIS in any case in which an entry ban has been issued to an illegally staying third country national (this provision is inserted in order to avoid that entry bans are visible in SIS while the third-country national concerned is still present on the EU territory). This proposal is closely linked with the Commission proposal concerning the use of SIS for the return of illegally staying third country nationals. In order to allow entering such alerts it was necessary to require the minimum data necessary for the identification of the person, namely surname and date of birth which was not obligatory in the former legislation. Data protection and security : the proposal clarifies responsibility for preventing, reporting and responding to incidents that might affect the security or integrity of SIS infrastructure, SIS data or supplementary information. It provides that the Commission remains responsible for the contractual management of the SIS communication infrastructure, including tasks which will be transferred to eu-LISA. Categories of data and data processing : in order to provide more and more precise information to the end-users to facilitate and accelerate the required action as well as to allow the better identification of the alert subject this proposal expands the types of information that can be held about people for whom an alert has been issued. The proposal also expands the list of personal data that may be entered and processed in SIS for the purpose of dealing with misused identities as more data facilitates the victim and the perpetrator of misused identity. The extension of this provision entails no risk as all these data can only be entered upon the consent of the victim of misused identity. This will now also include: facial images</t>
  </si>
  <si>
    <t>Establishment, operation and use of the Schengen Information System in the field of police cooperation and judicial cooperation in criminal matters</t>
  </si>
  <si>
    <t>A8-0349/2017</t>
  </si>
  <si>
    <t>2016/0409/COD</t>
  </si>
  <si>
    <t>http://www.europarl.europa.eu/sides/getDoc.do?type=REPORT&amp;reference=A8-2017-0349&amp;language=EN</t>
  </si>
  <si>
    <t>https://oeil.secure.europarl.europa.eu/oeil/popups/ficheprocedure.do?lang=en&amp;reference=2016/0409(COD)</t>
  </si>
  <si>
    <t>https://oeil.secure.europarl.europa.eu/oeil/popups/summary.do?id=1470002&amp;t=e&amp;l=en</t>
  </si>
  <si>
    <t>PURPOSE: to reform the Schengen Information System (SIS) in order to enhance the general provisions regarding police cooperation and judicial cooperation in criminal matters, amending Regulation (EU) No 515/2014 and repealing Regulation (EC) No 1986/2006, Council Decision 2007/533/JHA and Commission Decision 2010/261/EU.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police cooperation and judicial cooperation in criminal matters , and the return of illegally staying third country nationals. CONTENT: the present proposal and the supplementary proposal on border management lay down rules covering the comprehensive end-to-end use of SIS, including the Central SIS managed by eu-LISA Agency, but also the needs of the end-user. End-to-end use of SIS : with over 2 million end-users in the competent authorities across Europe, SIS is an extremely widely used and effective tool for information exchange. This proposal as well as the parallel proposal on border management include rules covering the complete end-to-end operation of the system, including Central SIS operated by eu-LISA, the national systems and the end-user applications. It addresses not only the central and national systems themselves, but also the end-users' technical and operational needs. In order to use SIS to its full effectiveness Member States should ensure that each time their end-users are entitled to carry out a search in a national police or immigration database, they also search SIS in parallel. This way SIS can fulfil its objective as the main compensatory measure in the area without internal border controls and Member States can better address the cross-border dimension of criminality and the mobility of criminals. Data quality : the proposal maintains the principle that the Member State, which is the data owner, is also responsible for the accuracy of the data entered in SIS. It is, however, necessary to provide for a central mechanism managed by eu-LISA which allows Member States to regularly review those alerts in which the mandatory data fields may raise quality concerns. The proposal empowers eu-LISA to produce data quality reports to Member States at regular intervals. Photographs, facial images, dactylographic data and DNA profiles : the possibility to search with fingerprints with a view to identify a person is already set out in existing Regulation. Two new proposals make this search mandatory if the identity of the person cannot be ascertained in any other way. Currently, facial images can only be used to confirm a person's identity following an alphanumeric search, rather than as the basis for a search. Furthermore, changes make provision for facial images, photographs and palm prints to be used to search the system and identify people, when this becomes technically possible. Dactylography refers to the scientific study of fingerprints as a method of identification. Palm prints can be used to establish a person's identity in the same way that fingerprints can be used. In cases where fingerprints or palm prints are not available, the proposal allows for the use of DNA profiles for missing persons who need to be placed under protection, especially children. This functionality will be used only in the absence of fingerprints and will be accessible only to authorised users. The proposed changes will also allow SIS alerts to be issued for unknown persons wanted in connection with a crime, based on fingerprints or palm prints. This new alert category complements the PrÃ¼m provisions that enable interconnectivity of national criminal fingerprint identification systems. Via the PrÃ¼m mechanism, a Member State can launch a request to ascertain if the perpetrator of a crime whose fingerprints have been found is known in any other Member State (usually for investigative purposes). A person can be identified via the PrÃ¼m mechanism only if he or she has been fingerprinted in another Member State for criminal purposes. Hence, first time offenders cannot be identified. Under this proposal, the storage of fingerprints of unknown wanted persons, will enable the fingerprints of an unknown perpetrator to be uploaded into SIS so that he or she can be identified as wanted if encountered in another Member State. It should be noted that the use of this functionality presupposes that the Member States conducted a prior consultation of all available national and international sources but could not ascertain the identity of the person concerned. Access to SIS by immigration authorities â€“ institutional users : users such as Europol, Eurojust and the European Border and Coast Guard Agency shall have access to SIS and SIS data that they need. Appropriate safeguards are put in place to ensure that the data in the system is properly protected requiring that these bodies may only access the data they need to carry out their tasks. Provisions are also laid down enabling immigration authorities to access SIS. Suspension of certain alerts : the proposal provides for Member States to temporarily suspend alerts for arrest (in case of an ongoing police operation or investigation), making them visible only to SIRENE Bureaux but not to the officers on the ground for a limited period of time. This provision helps to avoid that a confidential police operation to arrest a highly wanted offender is jeopardised by a police officer who is not involved in the matter. Provisions are laid down for alerts on missing persons. Changes to these allow preventive alerts to be issued in cases where parental abduction is deemed a high risk, and provide for more finely tuned categorisation of missing persons alerts. These changes will mean that, where there is a high risk of imminent parental abduction, border guards and law enforcement officials are made aware of the risk and will be able to examine more closely the circumstances where an at-risk child is travelling, taking the child into protective custody if required. This alert will require an appropriate decision of the judicial authorities granting custody only to one of the parents. Inquiry check : the proposal introduces a new form of check, the 'inquiry check'. This is, in particular, intended to support measures to counter terrorism and serious crime. It allows authorities to stop and question the person concerned. It is more in-depth than the existing discreet check, but does not involve searching the person and does not amount to arresting him or her. It may, however, provide sufficient information to decide on further action to be taken. An expanded list of objects is set out for which alerts can be issued, adding falsified documents, falsified banknotes, IT equipment, component parts of vehicles, etc. Data protection and security : the proposal clarifies responsibility for preventing, reporting and responding to incidents that might affect the security or integrity of SIS infrastructure, SIS data or supplementary information. It provides that the Commission remains responsible for the contractual management of the SIS communication infrastructure, including tasks which will be transferred to eu-LISA. Categories of data and data processing : in order to provide more and more precise information to the end-users to facilitate and accelerate the required action as well as to allow the better identification of the alert subject, this proposal expands the types of information that can be held about people for whom an alert has been issued. The proposal also expands the list of personal data that may be entered and processed in SIS for the purpose of dealing with misused identities as more data facilitates the victim and the perpetrator of misused identity. The extension of this provision entails no risk as all these data can only be entered upon the consent of the victim of misused identity. This will now also include: facial images</t>
  </si>
  <si>
    <t>Use of the Schengen Information System for the return of illegally staying third-country nationals</t>
  </si>
  <si>
    <t>Lenaers</t>
  </si>
  <si>
    <t>A8-0348/2017</t>
  </si>
  <si>
    <t>2016/0407/COD</t>
  </si>
  <si>
    <t>http://www.europarl.europa.eu/sides/getDoc.do?type=REPORT&amp;reference=A8-2017-0348&amp;language=EN</t>
  </si>
  <si>
    <t>https://oeil.secure.europarl.europa.eu/oeil/popups/ficheprocedure.do?lang=en&amp;reference=2016/0407(COD)</t>
  </si>
  <si>
    <t>https://oeil.secure.europarl.europa.eu/oeil/popups/summary.do?id=1470009&amp;t=e&amp;l=en</t>
  </si>
  <si>
    <t>PURPOSE: to reform the Schengen Information System (SIS) in order to provide for the integration of alerts in the SIS concerning the return of illegally staying third-country nationals to the territory of the Member States. PROPOSED ACT: Regulation of the European Parliament and of the Council. ROLE OF THE EUROPEAN PARLIAMENT: the European Parliament decides in accordance with the ordinary legislative procedure and on an equal footing with the Council. BACKGROUND: in 2016, the Commission carried out a comprehensive evaluation of SIS, three years after the entry into operation of its second generation. This evaluation showed that SIS has been a genuine operational success. Nonetheless, the effectiveness and efficiency of the system should be further strengthened. To this end, the Commission is presenting a first set of three proposals to improve and extend the use of SIS as result of the evaluation while continuing its work to make existing and future law enforcement and border management systems more interoperable. These proposals cover the use of the system for: border management, police cooperation and judicial cooperation in criminal matters, and the return of illegally staying third country nationals . CONTENT: this proposal lays down the conditions and procedures for the entry and processing in the Schengen Information System (SIS) of alerts in respect of third-country nationals subject to return decisions issued by the Member States in accordance with procedures respecting Directive 2008/115/EC, as well as for exchanging supplementary information on such alerts. Purpose : the purpose of the present proposal is to improve and extend the use of SIS by making it obligatory for Member States' authorities to enter in SIS all return decisions issued, to allow their EU-wide visibility and thus enhance their enforcement. The use of SIS for return is aimed at assisting immigration authorities in following up and enforcing the return of third-country nationals who have no right to stay in the Member States. It also helps to prevent and deter irregular migration and to enhance information sharing and cooperation between immigration authorities. Entering alerts on return : in order to facilitate the exchange of information between competent authorities, the proposal lays down the purpose and rules for entering alerts on return in SIS to allow the competent authorities to verify that the obligation to return has been complied with. The alert should be without delay entered as soon as the decision has been issued to the illegally staying third-country national concerned, in order to allow the verification referred to above. The alert should indicate if a period for voluntary departure is still running or if a decision has been suspended or removal has been postponed. Where there are no reasons to believe that it would undermine the purpose of return procedures, voluntary return should be preferred over forced return and a period for voluntary departure should be granted to the returnee. The duration of the period for voluntary departure, and any prolongation thereof, should be indicated in the alert to allow public authorities to decide whether it is appropriate to take action in the individual case. Exchange of information between the competent authorities : the proposal lays down ca tegories of data that can be contained in a return alert. Effective and timely cooperation and exchange of supplementary information between Member States requires the set-up of single point of contact. To improve the efficiency of the EU's return policy, Member States shall be obliged to confirm the departure of the third-country national subject to an alert on return to the Member State (or authority) that entered the alert. This provision shall allow the authorities issuing and enforcing return decisions to verify that the obligation to return has been complied with. Non-compliance with an obligation to return : the proposal sets out the provisions in cases of non-compliance with the obligation to return. A series of procedures are provided to deal with situations where a third-country national subject to an alert on return is identified and apprehended in another Member State (passing back the third-country national to the issuing Member State). Access and management of data : provisions are provided regarding: alerts on return need to be deleted following the return of the third-country national concerned</t>
  </si>
  <si>
    <t>EU-Morocco Euro-Mediterranean Aviation Agreement</t>
  </si>
  <si>
    <t>Riquet</t>
  </si>
  <si>
    <t>A8-0303/2017</t>
  </si>
  <si>
    <t>2006/0048/NLE</t>
  </si>
  <si>
    <t>http://www.europarl.europa.eu/sides/getDoc.do?type=REPORT&amp;reference=A8-2017-0303&amp;language=EN</t>
  </si>
  <si>
    <t>https://oeil.secure.europarl.europa.eu/oeil/popups/ficheprocedure.do?lang=en&amp;reference=2006/0048(NLE)</t>
  </si>
  <si>
    <t>https://oeil.secure.europarl.europa.eu/oeil/popups/summary.do?id=934068&amp;t=e&amp;l=en</t>
  </si>
  <si>
    <t>PURPOSE : signature, provisional application and conclusion of the Euro-Mediterranean Aviation Agreement between the European Community and its Member States, on the one hand, and the Kingdom of Morocco, on the other hand. PROPOSED ACT : Council Decision. CONTENT : the Euro-Mediterranean Aviation Agreement between the European Community and the Kingdom of Morocco has been negotiated under a mandate received from the Council in December 2004. Based on the negotiating directives of the mandate, the text of the Morocco agreement was agreed ad referendum at the final negotiating round on 14 December 2005 on the occasion of the first Euromed conference of Transport Ministers held in Marrakech on 15 December 2005. The signature of the agreement is foreseen for the first half of 2006. Due to the advance status of the relationship between Morocco and the European Union, the Morocco agreement will result in the seamless integration of the Moroccan transport market into the single European market through a two-stage approach, always based on the three pillars of the aviation external policy: regulatory convergence (integration of the EC aviation regulations, participation in the Single European Sky) assorted with targeted technical assistance (through instruments such as the PAST), leading to the highest possible degree of market opening. This would result in an unrestricted commercial environment where operators are free to take commercial decisions, and where they operate under the highest standards in the areas of aviation safety, aviation security, environmental and consumer protection.</t>
  </si>
  <si>
    <t>Information exchange on, and an early warning system and risk assessment procedure for, new psychoactive substances</t>
  </si>
  <si>
    <t>Boni</t>
  </si>
  <si>
    <t>A8-0359/2016</t>
  </si>
  <si>
    <t>2016/0261/COD</t>
  </si>
  <si>
    <t>http://www.europarl.europa.eu/sides/getDoc.do?type=REPORT&amp;reference=A8-2016-0359&amp;language=EN</t>
  </si>
  <si>
    <t>https://oeil.secure.europarl.europa.eu/oeil/popups/ficheprocedure.do?lang=en&amp;reference=2016/0261(COD)</t>
  </si>
  <si>
    <t>https://oeil.secure.europarl.europa.eu/oeil/popups/summary.do?id=1449439&amp;t=e&amp;l=en</t>
  </si>
  <si>
    <t>PURPOSE: to amend Regulation (EC) No 1920/2006 as regards information exchange, early warning system and risk assessment procedure on new psychoactive substances (NPS). PROPOSED ACT: Regulation of the European Parliament and of the Council. ROLE OF THE EUROPEAN PARLIAMENT: the European Parliament decides in accordance with the ordinary legislative procedure and on an equal footing with the Council. BACKGROUND: new psychoactive substances can pose serious cross border threats to health which makes necessary to enhance monitoring, early warning and combating of those threats. In 2015, 100 new substances were reported for the first time to the EU Early Warning System (EWS), bringing the total number of new substances monitored to more than 560 â€“ with more than 380 (70%) of these detected in the last five years alone. On 17 September 2013, the Commission put forward a package of two legislative proposals on new psychoactive substances: (i) a proposal for a Regulation on new psychoactive substances and</t>
  </si>
  <si>
    <t>Common Fisheries Policy: implementation of the landing obligation</t>
  </si>
  <si>
    <t>A8-0285/2017</t>
  </si>
  <si>
    <t>2017/0190/COD</t>
  </si>
  <si>
    <t>http://www.europarl.europa.eu/sides/getDoc.do?type=REPORT&amp;reference=A8-2017-0285&amp;language=EN</t>
  </si>
  <si>
    <t>vote : Commission proposal</t>
  </si>
  <si>
    <t>https://oeil.secure.europarl.europa.eu/oeil/popups/ficheprocedure.do?lang=en&amp;reference=2017/0190(COD)</t>
  </si>
  <si>
    <t>https://oeil.secure.europarl.europa.eu/oeil/popups/summary.do?id=1499979&amp;t=e&amp;l=en</t>
  </si>
  <si>
    <t>PURPOSE: to amend Regulation (EU) No 1380/2013 of the European Parliament and of the Council on the common fisheries policy (CFP) with a view to temporarily extending the Commission's empowerment to adopt discard plans. PROPOSED ACT: Regulation of the European Parliament and of the Council. ROLE OF THE EUROPEAN PARLIAMENT: the European Parliament decides in accordance with the ordinary legislative procedure and on an equal footing with the Council. BACKGROUND: in principle, the details of the implementation of the landing obligation are to be defined in regional multi-annual management plans adopted through codecision. Regulation (EU) No 1380/2013 provides that, in the absence of multiannual plans or management plans, the Commission may adopt discard plans on a temporary basis and for a period of no more than three years. Experience has demonstrated that the preparation and adoption of multiannual or management plans that include discard plans takes longer than was envisaged at the time of the adoption of Regulation (EU) No 1380/2013. The first Commission delegated regulations establishing discard plans entered into force on the 1 January 2015 and are expiring at the end of 2017. To date, only the Baltic multiannual plan is in place, whereas two Commission proposals for a multiannual plan for demersals in the North Sea and for small pelagics in the Adriatic are currently under negotiation between the co-legislators. It is therefore appropriate to set the period for which the Commission may adopt discard plans in the absence of multiannual or management plans. CONTENT: the proposal contains only one substantive provision, which amends Regulation (EU) No 1380/2013 in order to temporarily extend the Commission's power to adopt discard plans by means of delegated acts for an additional period of three years, provided that there are no multi-annual plans in place for the sea basins concerned.</t>
  </si>
  <si>
    <t>Electronic publication of the Official Journal of the European Union</t>
  </si>
  <si>
    <t>A8-0323/2018</t>
  </si>
  <si>
    <t>2017/0039/APP</t>
  </si>
  <si>
    <t>http://www.europarl.europa.eu/sides/getDoc.do?type=REPORT&amp;reference=A8-2018-0323&amp;language=EN</t>
  </si>
  <si>
    <t>https://oeil.secure.europarl.europa.eu/oeil/popups/ficheprocedure.do?lang=en&amp;reference=2017/0039(APP)</t>
  </si>
  <si>
    <t>https://oeil.secure.europarl.europa.eu/oeil/popups/summary.do?id=1552616&amp;t=e&amp;l=en</t>
  </si>
  <si>
    <t>PURPOSE: to accelerate the procedure for publications on EUR-Lex by using an electronic seal to authenticate the Official Journal. PROPOSED ACT: Council Regulation. ROLE OF THE EUROPEAN PARLIAMENT: Council may adopt the act only if Parliament has given its consent to the act. BACKGROUND: Council Regulation (EU) No 216/2013 provides that the electronic edition of the Official Journal shall bear an advanced electronic signature based on a qualified certificate and created with a secure-signature-creation device, in accordance with Directive 1999/93/EC. In addition to the electronic signature and the advanced electronic signature already provided for in Directive 1999/93 (repealed with effect from 1 July 2016), Regulation (EU) No 910/2014 introduced the possibility of authenticating a document with an electronic seal or an advanced electronic seal based on an electronic seal certificate. Since authentication by an electronic seal rather than an electronic signature is not merely a different electronic system but makes an actual difference in legal terms (in the case of a signature, the authentication method is based on the involvement of a specific natural person</t>
  </si>
  <si>
    <t>EU-Bahamas Agreement on the short-stay visa waiver</t>
  </si>
  <si>
    <t>Pavel</t>
  </si>
  <si>
    <t>A8-0304/2018</t>
  </si>
  <si>
    <t>2017/0169/NLE</t>
  </si>
  <si>
    <t>http://www.europarl.europa.eu/sides/getDoc.do?type=REPORT&amp;reference=A8-2018-0304&amp;language=EN</t>
  </si>
  <si>
    <t>https://oeil.secure.europarl.europa.eu/oeil/popups/ficheprocedure.do?lang=en&amp;reference=2017/0169(NLE)</t>
  </si>
  <si>
    <t>https://oeil.secure.europarl.europa.eu/oeil/popups/summary.do?id=1532794&amp;t=e&amp;l=en</t>
  </si>
  <si>
    <t>PURPOSE: to conclude an agreement amending the agreement between the European Community and the Commonwealth of the Bahamas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Bahamas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Bahamas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the Bahamas were successfully finalised by the initialling of the amending agreement on 30 August 2016. CONTENT: this proposal is presented to the Council to authorise the conclusion of the Agreement amending the Agreement between the European Community and the Bahamas on the short-stay visa waiver. The amendments introduced by the final agreement cover the following points: Duration of stay: the final agreement provides for visa-free travel for the citizens of the European Union and for the citizens of the Bahamas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Bahamas on the short-stay visa waiver remain unaffected by the amending agreement, including the territorial scope. The provisions of the agreement shall not apply to the United Kingdom or to Ireland.</t>
  </si>
  <si>
    <t>EU-Mauritius Agreement on the short-stay visa waiver</t>
  </si>
  <si>
    <t>A8-0303/2018</t>
  </si>
  <si>
    <t>2017/0167/NLE</t>
  </si>
  <si>
    <t>http://www.europarl.europa.eu/sides/getDoc.do?type=REPORT&amp;reference=A8-2018-0303&amp;language=EN</t>
  </si>
  <si>
    <t>https://oeil.secure.europarl.europa.eu/oeil/popups/ficheprocedure.do?lang=en&amp;reference=2017/0167(NLE)</t>
  </si>
  <si>
    <t>https://oeil.secure.europarl.europa.eu/oeil/popups/summary.do?id=1532864&amp;t=e&amp;l=en</t>
  </si>
  <si>
    <t>PURPOSE: to conclude an agreement amending the agreement between the European Community and the Republic of Mauritius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Republic of Mauritius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Republic of Mauritius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Mauritius were successfully finalised by the initialling of the amending agreement on 11 November 2016. CONTENT: this proposal is presented to the Council to authorise the conclusion of the Agreement amending the Agreement between the European Community and the Republic of Mauritius on the short-stay visa waiver. The amendments introduced by the final agreement cover the following points: Duration of stay: the final agreement provides for visa-free travel for the citizens of the European Union and for the citizens of Mauritius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Republic of Mauritius on the short-stay visa waiver remain unaffected by the amending agreement, including the territorial scope. The provisions of the agreement shall not apply to the United Kingdom or to Ireland.</t>
  </si>
  <si>
    <t>EU-Antigua and Barbuda Agreement on the short-stay visa waiver</t>
  </si>
  <si>
    <t>A8-0305/2018</t>
  </si>
  <si>
    <t>2017/0171/NLE</t>
  </si>
  <si>
    <t>http://www.europarl.europa.eu/sides/getDoc.do?type=REPORT&amp;reference=A8-2018-0305&amp;language=EN</t>
  </si>
  <si>
    <t>https://oeil.secure.europarl.europa.eu/oeil/popups/ficheprocedure.do?lang=en&amp;reference=2017/0171(NLE)</t>
  </si>
  <si>
    <t>https://oeil.secure.europarl.europa.eu/oeil/popups/summary.do?id=1532822&amp;t=e&amp;l=en</t>
  </si>
  <si>
    <t>PURPOSE: to conclude an agreement amending the agreement between the European Community and Antigua and Barbuda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Antigua and Barbuda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Antigua and Barbuda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Antigua and Barbuda were successfully finalised by the initialling of the amending agreement on 28 October 2016. CONTENT: this proposal is presented to the Council to authorise the conclusion of the Agreement amending the Agreement between the European Community and Antigua and Barbuda on the short-stay visa waiver. The amendments introduced by the final agreement cover the following points: Duration of stay: the final agreement provides for visa-free travel for the citizens of the European Union and for the citizens of Antigua and Barbuda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Antigua and Barbuda on the short-stay visa waiver remain unaffected by the amending agreement, including the territorial scope. The provisions of the agreement shall not apply to the United Kingdom or to Ireland.</t>
  </si>
  <si>
    <t>EU-Federation of Saint Kitts and Nevis Agreement on the short-stay visa waiver</t>
  </si>
  <si>
    <t>A8-0306/2018</t>
  </si>
  <si>
    <t>2017/0176/NLE</t>
  </si>
  <si>
    <t>http://www.europarl.europa.eu/sides/getDoc.do?type=REPORT&amp;reference=A8-2018-0306&amp;language=EN</t>
  </si>
  <si>
    <t>https://oeil.secure.europarl.europa.eu/oeil/popups/ficheprocedure.do?lang=en&amp;reference=2017/0176(NLE)</t>
  </si>
  <si>
    <t>https://oeil.secure.europarl.europa.eu/oeil/popups/summary.do?id=1532854&amp;t=e&amp;l=en</t>
  </si>
  <si>
    <t>PURPOSE: to conclude an agreement amending the agreement between the European Community and St Kitts and Nevis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St Kitts and Nevis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St Kitts and Nevis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St Kitts and Nevis were successfully finalised by the initialling of the amending agreement on 28 July 2016. CONTENT: this proposal is presented to the Council to authorise the conclusion of the Agreement amending the Agreement between the European Community and St Kitts and Nevis on the short-stay visa waiver. The amendments introduced by the final agreement cover the following points: Duration of stay: the final agreement provides for visa-free travel for the citizens of the European Union and for the citizens of St Kitts and Nevis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St Kitts and Nevis on the short-stay visa waiver remain unaffected by the amending agreement, including the territorial scope. The provisions of the agreement shall not apply to the United Kingdom or to Ireland.</t>
  </si>
  <si>
    <t>EU-Barbados Agreement on the short-stay visa waiver</t>
  </si>
  <si>
    <t>A8-0301/2018</t>
  </si>
  <si>
    <t>2017/0179/NLE</t>
  </si>
  <si>
    <t>http://www.europarl.europa.eu/sides/getDoc.do?type=REPORT&amp;reference=A8-2018-0301&amp;language=EN</t>
  </si>
  <si>
    <t>https://oeil.secure.europarl.europa.eu/oeil/popups/ficheprocedure.do?lang=en&amp;reference=2017/0179(NLE)</t>
  </si>
  <si>
    <t>https://oeil.secure.europarl.europa.eu/oeil/popups/summary.do?id=1532847&amp;t=e&amp;l=en</t>
  </si>
  <si>
    <t>PURPOSE: to conclude an agreement amending the agreement between the European Community and Barbados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Barbados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Barbados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Barbados were successfully finalised by the initialling of the amending agreement on 8 February 2017. CONTENT: this proposal is presented to the Council to authorise the conclusion of the Agreement amending the Agreement between the European Community and Barbados on the short-stay visa waiver. The amendments introduced by the final agreement cover the following points: Duration of stay: the final agreement provides for visa-free travel for the citizens of the European Union and for the citizens of Barbados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Barbados on the short-stay visa waiver remain unaffected by the amending agreement, including the territorial scope. The provisions of the agreement shall not apply to the United Kingdom or to Ireland.</t>
  </si>
  <si>
    <t>EU-Seychelles Agreement on the short-stay visa waiver</t>
  </si>
  <si>
    <t>A8-0302/2018</t>
  </si>
  <si>
    <t>2017/0168/NLE</t>
  </si>
  <si>
    <t>http://www.europarl.europa.eu/sides/getDoc.do?type=REPORT&amp;reference=A8-2018-0302&amp;language=EN</t>
  </si>
  <si>
    <t>https://oeil.secure.europarl.europa.eu/oeil/popups/ficheprocedure.do?lang=en&amp;reference=2017/0168(NLE)</t>
  </si>
  <si>
    <t>https://oeil.secure.europarl.europa.eu/oeil/popups/summary.do?id=1532777&amp;t=e&amp;l=en</t>
  </si>
  <si>
    <t>PURPOSE: to conclude an agreement amending the agreement between the European Community and the Republic of the Seychelles on the short-stay visa waiver. PROPOSED ACT: Council Decision. ROLE OF THE EUROPEAN PARLIAMENT: Council may adopt the act only if Parliament has given its consent to the act. BACKGROUND: by Decision of 30 November 2009, the Council concluded the agreement between the European Community and the Seychelles on the short-stay visa waiver. Regulation (EU) No 610/2013 amended the Convention implementing the Schengen Agreement (CISA), Regulation (EC) No 562/2006 (Schengen Borders Code) and Regulation (EC) No 810/2009 (the Visa Code). In so doing, it has redefined the term of â€˜short-stayâ€™ for third-country nationals in the Schengen area. As from 18 October 2013, for third-country nationals â€“ irrespective of being visa required or exempt â€“ who intend to travel to the Schengen area for a short-stay, the maximum duration of authorised stay is defined as '90 days in any 180-day period'. The agreement between the Union and the Seychelles on the short-stay visa waiver should incorporate this new definition. With a view to implementing the new definition of short stay provided for in the amendment to the Schengen Borders Code, the Commission adopted on 16 July 2014 a recommendation for a Council Decision authorising negotiations to amend the Schengen the short-stay visa waiver between the European Union and seven countries: Antigua and Barbuda, the Bahamas, Barbados, Brazil, Mauritius, Saint Kitts and Nevis and the Seychelles. The negotiations with the Seychelles were successfully finalised by the initialling of the amending agreement on 15 July 2016. CONTENT: this proposal is presented to the Council to authorise the conclusion of the Agreement amending the Agreement between the European Community and the Seychelles on the short-stay visa waiver. The amendments introduced by the final agreement cover the following points: Duration of stay: the final agreement provides for visa-free travel for the citizens of the European Union and for the citizens of the Seychelles when travelling to the other Contracting Party for a maximum period of 90 days in any 180-day period (instead of a maximum period of three months during a six months period following the date of first entry). A joint statement on the interpretation of the 90-day period over any 180-day period is attached to the amending agreement. Suspension of the agreement: the agreement provides that suspension of the waiver shall be lifted if the suspension is no longer required. All other provisions of the existing agreement between the European Community and the Seychelles on the short-stay visa waiver remain unaffected by the amending agreement, including the territorial scope. The provisions of the agreement shall not apply to the United Kingdom or to Ireland.</t>
  </si>
  <si>
    <t>Resources for economic, social and territorial cohesion and resources for the investment for growth and jobs goal</t>
  </si>
  <si>
    <t>A8-0282/2018</t>
  </si>
  <si>
    <t>2018/0265/COD</t>
  </si>
  <si>
    <t>http://www.europarl.europa.eu/sides/getDoc.do?type=REPORT&amp;reference=A8-2018-0282&amp;language=EN</t>
  </si>
  <si>
    <t>https://oeil.secure.europarl.europa.eu/oeil/popups/ficheprocedure.do?lang=en&amp;reference=2018/0265(COD)</t>
  </si>
  <si>
    <t>https://oeil.secure.europarl.europa.eu/oeil/popups/summary.do?id=1542342&amp;t=e&amp;l=en</t>
  </si>
  <si>
    <t>PURPOSE: to amend Regulation (EU) No 1303/2013 as regards the resources for economic, social and territorial cohesion and correcting that Regulation as regards the resources for the investment for growth and jobs goal. PROPOSED ACT: Regulation of the European Parliament and of the Council. ROLE OF THE EUROPEAN PARLIAMENT: the European Parliament decides in accordance with the ordinary legislative procedure and on an equal footing with the Council. BACKGROUND: Regulation (EU) No 1303/2013 of the European Parliament and of the Council lays down the common and general rules applicable to the European Structural and Investment Funds (ESI Fund). This Regulation was amended by Regulation (EU) 2017/2305 of the European Parliament and of the Council as regards the resources allocated for economic, social and territorial cohesion. The general budget of the European Union for the financial year 2018 amended the financial programming for the Youth Employment Initiative (YEI) by increasing commitment appropriations for the specific allocation for the YEI by an amount of EUR 116.7 million in current prices and bringing the overall amount of commitment appropriations for the YEI for 2018 up to EUR 350 million in current prices. The amount of commitment appropriations for 2020 needs to be adjusted downwards accordingly to reflect the frontloading to 2018. CONTENT: this proposal is the result of the 2018 budgetary decision. It aims to adapt the amounts of resources available for the investment for growth and jobs goal and for the European territorial cooperation goal set out in Regulation (EU) No 1303/2013 and the annual breakdown of commitment appropriations reflected in Annex VI in order to reflect changes in the financial programming for the YEI. Under this amending proposal, the resources for economic, social and territorial cohesion available for the budgetary commitments for the period 2014-2020 (expressed in 2011 prices), shall amount to EUR 329 982 345 366, in accordance with the annual breakdown set out in Annex VI, of which: EUR 325 938 694 233 represents the global resources allocated to the ERDF, the ESF and the Cohesion Fund</t>
  </si>
  <si>
    <t>Customs duties on goods originating in Ukraine</t>
  </si>
  <si>
    <t>A8-0021/2014</t>
  </si>
  <si>
    <t>2014/0279/COD</t>
  </si>
  <si>
    <t>http://www.europarl.europa.eu/sides/getDoc.do?type=REPORT&amp;reference=A8-2014-0021&amp;language=EN</t>
  </si>
  <si>
    <t>https://oeil.secure.europarl.europa.eu/oeil/popups/ficheprocedure.do?lang=en&amp;reference=2014/0279(COD)</t>
  </si>
  <si>
    <t>https://oeil.secure.europarl.europa.eu/oeil/popups/summary.do?id=1358590&amp;t=e&amp;l=en</t>
  </si>
  <si>
    <t>PURPOSE: to extend the application of Regulation (EU) No 374/2014 on the reduction or elimination of customs duties on goods originating in Ukraine. PROPOSED ACT: Regulation of the Council and the European Parliament. ROLE OF THE EUROPEAN PARLIAMENT: the European Parliament decides in accordance with the ordinary legislative procedure and on an equal footing with the Council. BACKGROUND: Ukraine is a priority partner country within the European Neighbourhood Policy (ENP) and the Eastern Partnership. The European Union and Ukraine negotiated in 2007-2011 an Association Agreement, including a Deep and Comprehensive Free Trade Area (DCFTA), which was signed by both parties on 27 June 2014. The European Union and Ukraine are to establish a free trade area over a transitional period of a maximum of 10 years starting from the entry into force of the Association Agreement. Regulation (EU) No 374/2014 on the reduction or elimination of customs duties on goods originating in Ukraine was to apply until Title IV of the Association Agreement enters into force or is applied provisionally. It was intended that this Regulation (would cease to apply on 1 November 2014 at the latest. In light of the unprecedented security, political and economic challenges faced by Ukraine, and in order to support its economy, it was decided to anticipate the implementation of the Schedule of concessions set out in Annex I-A to the Association Agreement between the EU and Ukraine by means of the autonomous trade preferences provided for under Regulation (EU) No 374/2014. In view of the challenges Ukraine still faces, the application of Regulation (EU) No 374/2014 shall be extended. CONTENT: in order to support the political and economic stability of Ukraine, the European Commission would propose the extension of the application of Regulation (EU) No 374/2014 on the reduction or elimination of customs duties on goods originating in Ukraine until 31 December 2015. For the purpose of predictability, the customs duties and access to tariff quotas should following the extension remain the same as for 2014. The autonomous trade preferences provided for by Regulation (EU) No 374/2014 should have full respect for democratic principles, human rights and fundamental freedoms and respect for the principle of the rule of law, promotion of respect for the principles of sovereignty and territorial integrity, inviolability of borders and independence, as well as countering the proliferation of weapons of mass destruction. The proposal ensures that it is appropriate to introduce the possibility to temporarily suspend the preferences in case of failure to respect the fundamental principles of human rights, democracy and the rule of law by Ukraine. BUDGETARYIMPLICATION: the European Union will see a loss of customs revenue corresponding to EUR 487 million (gross) annually. However, those figures are estimates, having regard to the political and economic situation of Ukraine and can change.</t>
  </si>
  <si>
    <t>Protocol to the Euro-Mediterranean Agreement between the EU and Lebanon (Framework Agreement)</t>
  </si>
  <si>
    <t>MÄƒnescu</t>
  </si>
  <si>
    <t>A8-0193/2016</t>
  </si>
  <si>
    <t>2014/0110/NLE</t>
  </si>
  <si>
    <t>http://www.europarl.europa.eu/sides/getDoc.do?type=REPORT&amp;reference=A8-2016-0193&amp;language=EN</t>
  </si>
  <si>
    <t>https://oeil.secure.europarl.europa.eu/oeil/popups/ficheprocedure.do?lang=en&amp;reference=2014/0110(NLE)</t>
  </si>
  <si>
    <t>https://oeil.secure.europarl.europa.eu/oeil/popups/summary.do?id=1378045&amp;t=e&amp;l=en</t>
  </si>
  <si>
    <t>PURPOSE: the conclusion of a Protocol to the Euro-Mediterranean Agreement establishing an Association between the European Community and its Member States, of the one part, and Lebanon, of the other part, on a Framework Agreement between the European Union and Lebanon on the general principles for the participation of that country in Union programmes. PROPOSED ACT: Council Decision. ROLE OF THE EUROPEAN PARLIAMENT: Council may adopt the act only if Parliament has given its consent to it. BACKGROUND: as part of the European Neighbourhood Policy (ENP), the gradual opening up of certain European Union programmes and agencies to ENP partner countries is one of many measures to promote reform, modernisation and transition in the European Unionâ€™s neighbourhood. The Commission has expanded on this in its Communication â€œon the general approach to enable European Neighbourhood Policy partner countries to participate in Community agencies and Community programmesâ€. The Council endorsed this approach in conclusions on 5 March 2007. The Council, on 18 June 2007, issued directives to the Commission to negotiate Framework Agreements with Algeria, Armenia, Azerbaijan, Egypt, Georgia, Israel, Jordan, Lebanon, Moldova, Morocco, the Palestinian Authority, Tunisia and Ukraine, on the general principles for their participation in Community programmes. To date, Protocols have been signed with Armenia, Georgia, Israel, Jordan, Moldova, Morocco and Ukraine. In December 2013, Lebanon expressed its interest in participating in the broad range of programmes open to partner countries of the European Neighbourhood Policy. The text of the Protocol negotiated with Lebanon is attached and the subject of this proposal. It is now appropriate for the European Union to conclude the protocol. LEGAL BASIS: Article 212 of the Treaty on the Functioning of the European Union, in conjunction with Article 218(6)(a) and Article 218(7) thereof. CONTENT: this is a proposal for a Council Decision on the conclusion of the Protocol. This Protocol contains a Framework Agreement on the general principles for the participation of Lebanon in Union programmes. It contains standard conditions that should be applied to all European Neighbourhood Policy partner countries with whom such protocols are to be concluded. Objectives: the protocol seeks to define the financial and technical rules permitting Lebanon to participate in certain EU programmes. The horizontal framework established by the Protocol sets out principles for economic, financial and technical cooperation measure and allows Lebanon to receive technical assistance, in particular financial assistance, from the European Union pursuant to the European Union programmes.</t>
  </si>
  <si>
    <t>Protocol to the Euro-Mediterranean Agreement between the EU and Lebanon (2004 enlargement)</t>
  </si>
  <si>
    <t>A8-0194/2016</t>
  </si>
  <si>
    <t>2007/0078/NLE</t>
  </si>
  <si>
    <t>http://www.europarl.europa.eu/sides/getDoc.do?type=REPORT&amp;reference=A8-2016-0194&amp;language=EN</t>
  </si>
  <si>
    <t>https://oeil.secure.europarl.europa.eu/oeil/popups/ficheprocedure.do?lang=en&amp;reference=2007/0078(NLE)</t>
  </si>
  <si>
    <t>https://oeil.secure.europarl.europa.eu/oeil/popups/summary.do?id=1385460&amp;t=e&amp;l=en</t>
  </si>
  <si>
    <t>PURPOSE: to include the 10 new Member States (2004 enlargement) in the Euro-Mediterranean Agreement between the European Union and Lebanon. PROPOSED ACT: Council Decision. ROLE OF THE EUROPEAN PARLIAMENT: Council may adopt the act only if Parliament has given its consent to the act. BACKGROUND: the Protocol to the Euro-Mediterranean Agreement establishing an Association between the European Community and its Member States, of the one part, and Lebanon, of the other part, was signed on behalf of the Union and its Member States. It is now necessary for the Protocol to be approved on behalf of the European Union. CONTENT: under this proposed Decision, the Council is called upon to conclude, on behalf of the European Union and its Member States, the Protocol to the Euro-Mediterranean Agreement establishing an Association between the European Communities and their Member States, of the one part, and Lebanon, of the other part, to take account of the accession of the Czech Republic, Estonia, Cyprus, Latvia, Lithuania, Hungary, Malta, Poland, Slovenia, and Slovakia to the European Union (AVC/2002/0083). N.B.: the text takes account of the entry into force of the Treaty of Lisbon on 1 December 2009 and the passage from the European Community to the European Union.</t>
  </si>
  <si>
    <t>Protocol to the Euro-Mediterranean Agreement between the EU and Lebanon (accession of Bulgaria and Romania)</t>
  </si>
  <si>
    <t>A8-0195/2016</t>
  </si>
  <si>
    <t>2008/0027/NLE</t>
  </si>
  <si>
    <t>http://www.europarl.europa.eu/sides/getDoc.do?type=REPORT&amp;reference=A8-2016-0195&amp;language=EN</t>
  </si>
  <si>
    <t>https://oeil.secure.europarl.europa.eu/oeil/popups/ficheprocedure.do?lang=en&amp;reference=2008/0027(NLE)</t>
  </si>
  <si>
    <t>https://oeil.secure.europarl.europa.eu/oeil/popups/summary.do?id=1394971&amp;t=e&amp;l=en</t>
  </si>
  <si>
    <t>PURPOSE: to conclude a Protocol seeking to take account of the accession Bulgaria and Romania to the European Union. PROPOSED ACT: Council Decision. ROLE OF THE EUROPEAN PARLIAMENT: Council may adopt the act only if Parliament has given its consent to the act. BACKGROUND: the Protocol to the Euro-Mediterranean Association Agreement establishing an Association between the European Community and its Member States, of the one part, and Lebanon, of the other part, was signed on behalf of the Union and its Member States. It is now necessary to conclude the Protocol on behalf of the European Union. CONTENT: this proposed decision calls on the Council to conclude, on behalf of the European Union, the Protocol to the Euro-Mediterranean Agreement establishing an Association between the European Community and its Member States, of the one part, and Lebanon, of the other part, to take account of the accession of the Republic of Bulgaria and Romania to the Union ( AVC/2002/0083 ).</t>
  </si>
  <si>
    <t>Multiannual recovery plan for Bluefin tuna</t>
  </si>
  <si>
    <t>Mato</t>
  </si>
  <si>
    <t>A8-0367/2015</t>
  </si>
  <si>
    <t>2015/0096/COD</t>
  </si>
  <si>
    <t>http://www.europarl.europa.eu/sides/getDoc.do?type=REPORT&amp;reference=A8-2015-0367&amp;language=EN</t>
  </si>
  <si>
    <t>https://oeil.secure.europarl.europa.eu/oeil/popups/ficheprocedure.do?lang=en&amp;reference=2015/0096(COD)</t>
  </si>
  <si>
    <t>https://oeil.secure.europarl.europa.eu/oeil/popups/summary.do?id=1386641&amp;t=e&amp;l=en</t>
  </si>
  <si>
    <t>PURPOSE: to transpose into Union law measures of the multiannual Bluefin Tuna (BFT) recovery plan in the Eastern Atlantic and the Mediterranean adopted by the International Commission for the Conservation of Atlantic Tunas (ICCAT). PROPOSED ACT: Regulation of the European Parliament and of the Council. ROLE OF THE EUROPEAN PARLIAMENT: the European Parliament decides in accordance with the ordinary legislative procedure and on an equal footing with the Council. BACKGROUND: the objective of the Common Fisheries Policy, as set out in Regulation (EU) No 1380/2013 is to ensure exploitation of living aquatic resources that provides sustainable economic, environmental and social conditions. The Union is Party to the ICCAT, the Regional Fisheries Management Organisation (RFMO) responsible for the management of tuna and tuna-like species in the Atlantic Ocean and adjoining seas to which the Union is a Contracting Party. The ICCAT has the authority to adopt decisions (â€œrecommendationsâ€) for fisheries conservation and management in its area of competence</t>
  </si>
  <si>
    <t>Multiannual plan for the stocks of cod, herring and sprat in the Baltic Sea and the fisheries exploiting those stocks</t>
  </si>
  <si>
    <t>WaÅ‚Ä™sa</t>
  </si>
  <si>
    <t>A8-0128/2015</t>
  </si>
  <si>
    <t>2014/0285/COD</t>
  </si>
  <si>
    <t>http://www.europarl.europa.eu/sides/getDoc.do?type=REPORT&amp;reference=A8-2015-0128&amp;language=EN</t>
  </si>
  <si>
    <t>https://oeil.secure.europarl.europa.eu/oeil/popups/ficheprocedure.do?lang=en&amp;reference=2014/0285(COD)</t>
  </si>
  <si>
    <t>https://oeil.secure.europarl.europa.eu/oeil/popups/summary.do?id=1360368&amp;t=e&amp;l=en</t>
  </si>
  <si>
    <t>PURPOSE: to establish a multiannual plan for the stocks of cod, herring and sprat in the Baltic Sea and the fisheries exploiting those stocks. PROPOSED ACT: Regulation of the Council and the European Parliament. ROLE OF THE EUROPEAN PARLIAMENT: the European Parliament decides in accordance with the ordinary legislative procedure and on an equal footing with the Council. BACKGROUND: at the World Summit on Sustainable Development at Johannesburg in 2002, the Union and its Member States committed themselves to act against the continued decline of many fish stocks. Cod, herring and sprat are the subject of important fisheries in the Baltic Sea. They are also important components of the Baltic ecosystem and there are also strong biological interactions between them. Scientific advice from the International Council for the Exploration of the Sea ('ICES') has indicated that the current exploitation rates for some of these stocks are not consistent with achieving maximum sustainable yield. A management plan for the Baltic Sea cod stocks has been in place since 2007 but the stocks of herring and sprat are not yet subject to a management plan. This hinders the sustainable management of these fisheries, and does not provide stability of fishing opportunities for the fishermen operating in these fisheries. In addition, Member States and stakeholders have expressed support for the development and implementation of management plans for the key Baltic stocks. In order to increase predictability for fishermen and to ensure high, stable and sustainable catches , the proposal is the first multiannual plan adopted in accordance with the new Common Fisheries Policy which entered into force in January 2014. IMPACT ASSESSMENT: three options were analysed from biological, environmental and economic-social aspects. The option with most beneficial impact has been then developed into the present multiannual plan: to ensure sustainable fisheries at MSY level by 2015 for the stocks concerned is to achieve biological and environmental benefits. The probable reduction in the overall amount of fishing would also imply a reduction in emissions from vessel engines</t>
  </si>
  <si>
    <t>Protocol to the EU-Republic of Korea Free Trade Agreement to take account of Croatia's accession to the EU</t>
  </si>
  <si>
    <t>Zahradil</t>
  </si>
  <si>
    <t>A8-0012/2014</t>
  </si>
  <si>
    <t>2014/0019/NLE</t>
  </si>
  <si>
    <t>http://www.europarl.europa.eu/sides/getDoc.do?type=REPORT&amp;reference=A8-2014-0012&amp;language=EN</t>
  </si>
  <si>
    <t>https://oeil.secure.europarl.europa.eu/oeil/popups/ficheprocedure.do?lang=en&amp;reference=2014/0019(NLE)</t>
  </si>
  <si>
    <t>https://oeil.secure.europarl.europa.eu/oeil/popups/summary.do?id=1344379&amp;t=e&amp;l=en</t>
  </si>
  <si>
    <t>EU-Kosovo Stabilisation and Association Agreement</t>
  </si>
  <si>
    <t>Lunacek</t>
  </si>
  <si>
    <t>A8-0372/2015</t>
  </si>
  <si>
    <t>2015/0094/NLE</t>
  </si>
  <si>
    <t>http://www.europarl.europa.eu/sides/getDoc.do?type=REPORT&amp;reference=A8-2015-0372&amp;language=EN</t>
  </si>
  <si>
    <t>https://oeil.secure.europarl.europa.eu/oeil/popups/ficheprocedure.do?lang=en&amp;reference=2015/0094(NLE)</t>
  </si>
  <si>
    <t>https://oeil.secure.europarl.europa.eu/oeil/popups/summary.do?id=1410357&amp;t=e&amp;l=en</t>
  </si>
  <si>
    <t>PURPOSE: to conclude a Stabilisation and Association Agreement between the European Union and the European Atomic Energy Community, of the one part, and of Kosovo, of the other part. PROPOSED ACT: Council Decision. ROLE OF THE EUROPEAN PARLIAMENT: Council may adopt the act only if Parliament has given its consent to the act. BACKGROUND: in June 2013, the Council authorised the Commission to open negotiations with Kosovo on an EU-only Stabilisation and Association Agreement and adopted negotiating directives. The negotiations resulted in the initialling of the draft text of the agreement on 25 July 2014 which is the subject of this proposal. CONTENT: in this proposal, the Council is called upon to adopt the Stabilisation and Association Agreement between the European Union and the European Atomic Energy Community, of the one part, and of Kosovo, of the other part, on behalf of the European Union, for the parts falling under the Treaty on European Union and the Treaty on the Functioning of the European Union. Characteristics of the agreement: the Agreement is based on similar agreement signed with countries in the region, while taking into account that this is an EU-only agreement, as well as Kosovoâ€™s particular situation. Legal basis: a â€˜First agreement on principles governing the normalisation of relationsâ€™ was reached on 19 April 2013 in the framework of the EU-facilitated dialogue. The Agreement as signed provides for the establishment of an association between the EU and Kosovo involving reciprocal rights and obligations, common actions and special procedure. The decision to conclude this Agreement should therefore be based on the legal basis providing for the establishment of an association allowing the Union to enter into commitments in all areas covered by the Treaties. Main objectives of the Agreement: the Stabilisation and Association Agreement with Kosovo provides for wide-ranging cooperation: Overall, the cooperation is underpinned by EU financial and technical assistance, which provides Kosovo with the necessary support and assistance in the implementation of certain aspects of the agreement. Recognition of Kosovoâ€™s international status: it is important to note that the conclusion of the future agreement is without prejudice to Member States' position on the status of Kosovo, which will be decided in accordance with their national practice and international law. None of the terms, wording or definitions used in this proposal and the attached text of the Agreement, nor any recourse to all the necessary legal bases for the conclusion of the Agreement constitute recognition of Kosovo by the Union as an independent State nor does it constitute recognition by individual Member States of Kosovo in that capacity where they have not taken such a step.</t>
  </si>
  <si>
    <t>Trade, development and cooperation agreement with South Africa (Protocol to take account of the accession of Croatia)</t>
  </si>
  <si>
    <t>Stier</t>
  </si>
  <si>
    <t>A8-0146/2015</t>
  </si>
  <si>
    <t>2014/0236/NLE</t>
  </si>
  <si>
    <t>http://www.europarl.europa.eu/sides/getDoc.do?type=REPORT&amp;reference=A8-2015-0146&amp;language=EN</t>
  </si>
  <si>
    <t>Committee on Development</t>
  </si>
  <si>
    <t>https://oeil.secure.europarl.europa.eu/oeil/popups/ficheprocedure.do?lang=en&amp;reference=2014/0236(NLE)</t>
  </si>
  <si>
    <t>https://oeil.secure.europarl.europa.eu/oeil/popups/summary.do?id=1386273&amp;t=e&amp;l=en</t>
  </si>
  <si>
    <t>PURPOSE: to conclude the Additional Protocol to the Trade, Development and Cooperation Agreement between the European Community and its Member States, of the one part, and South Africa, of the other part, to take account of the accession of Croatia to the European Union. PROPOSED ACT: Council Decision. ROLE OF THE EUROPEAN PARLIAMENT: Council may adopt the act only if Parliament has given its consent to the act. BACKGROUND: on 24 September 2012, the Council authorised the Commission to open negotiations with South Africa in order to conclude an Additional Protocol to the Trade, Development and Cooperation Agreement between the European Community and its Member States, of the one part, and South Africa, of the other part, to take account of the accession of Croatia to the European Union. Those negotiations were successfully completed on 19 May 2014. In accordance with a Council Decision, the Additional Protocol to the Trade, Development and Cooperation Agreement between the European Community and its Member States, of the one part, and South Africa, of the other part, to take account of the accession of Croatia to the European Union has been signed, subject to its conclusion. It is now necessary to approve the Protocol on behalf of the Union and its Member States. CONTENT: under this proposal, the Council is called upon to adopt a decision aiming to approve the Additional Protocol to the Trade, Development and Cooperation Agreement between the European Community and its Member States, of the one part, and South Africa, of the other part, to take account of the accession of Croatia to the European Union, on behalf of Union and its Member States.</t>
  </si>
  <si>
    <t>Presumption of innocence and right to be present at trial in criminal proceedings</t>
  </si>
  <si>
    <t>Griesbeck</t>
  </si>
  <si>
    <t>A8-0133/2015</t>
  </si>
  <si>
    <t>2013/0407/COD</t>
  </si>
  <si>
    <t>http://www.europarl.europa.eu/sides/getDoc.do?type=REPORT&amp;reference=A8-2015-0133&amp;language=EN</t>
  </si>
  <si>
    <t>https://oeil.secure.europarl.europa.eu/oeil/popups/ficheprocedure.do?lang=en&amp;reference=2013/0407(COD)</t>
  </si>
  <si>
    <t>https://oeil.secure.europarl.europa.eu/oeil/popups/summary.do?id=1325650&amp;t=e&amp;l=en</t>
  </si>
  <si>
    <t>PURPOSE: to ensure the right to a fair trial by setting out common minimum standards on certain aspects of the presumption of innocence and of the right to be present at trial in criminal proceedings PROPOSED ACT: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invited the Commission to consider establishing minimum procedural rights for suspects or accused persons, and to address the issue of presumption of innocence, in order to promote better cooperation in that area.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provisional legal aid for suspects or accused persons deprived of liberty and legal aid in European arrest warrant proceedings</t>
  </si>
  <si>
    <t>Personal protective equipment</t>
  </si>
  <si>
    <t>Ford</t>
  </si>
  <si>
    <t>A8-0148/2015</t>
  </si>
  <si>
    <t>2014/0108/COD</t>
  </si>
  <si>
    <t>http://www.europarl.europa.eu/sides/getDoc.do?type=REPORT&amp;reference=A8-2015-0148&amp;language=EN</t>
  </si>
  <si>
    <t>https://oeil.secure.europarl.europa.eu/oeil/popups/ficheprocedure.do?lang=en&amp;reference=2014/0108(COD)</t>
  </si>
  <si>
    <t>https://oeil.secure.europarl.europa.eu/oeil/popups/summary.do?id=1344326&amp;t=e&amp;l=en</t>
  </si>
  <si>
    <t>PURPOSE: to lay down requirements for the design and manufacture of personal protective equipment (PPE) in order to ensure the health and safety protection of users and rules on its free movement in the Union. PROPOSED ACT: Regulation of the European Parliament and the Council. ROLE OF THE EUROPEAN PARLIAMENT: the European Parliament decides in accordance with the ordinary legislative procedure and on an equal footing with the Council. BACKGROUND: Directive 89/686/EEC on personal protective equipment was adopted on 21 December 1989 and became fully applicable as from 1 July 1995. It sets out basic requirements that PPE must comply with in order to be made available on the EU market. The PPE Directive applies to PPE that is defined as â€œany device or appliance designed to be worn or held by an individual for protection against one or more health and safety hazardsâ€. While the directive has successfully achieved its objectives in creating a single market and ensuring a high level of protection for users of PPE, certain problems have been encountered in its implementation. These concern products on the market that do not ensure an adequate level of protection, diverging approaches of the notified bodies, the effectiveness of the market surveillance as well as risks related to protective equipment which is currently not covered by the PPE Directive. The proposal modifies and clarifies a number of the provisions of the existing Directive and aligns it with the provisions of Decision No 768/2008/EC establishing a common framework for the marketing of products (NLF Decision). The Commission has already proposed the alignment of nine Directives to the NLF Decision within an NLF implementation package adopted on 21 November 2011. IMPACT ASSESSMENT: the preferred option consists of amending the PPE Directive as it: (i) lead to an improved level of protection of the health and safety of the users</t>
  </si>
  <si>
    <t>Appliances burning gaseous fuels</t>
  </si>
  <si>
    <t>Stihler</t>
  </si>
  <si>
    <t>A8-0147/2015</t>
  </si>
  <si>
    <t>2014/0136/COD</t>
  </si>
  <si>
    <t>http://www.europarl.europa.eu/sides/getDoc.do?type=REPORT&amp;reference=A8-2015-0147&amp;language=EN</t>
  </si>
  <si>
    <t>https://oeil.secure.europarl.europa.eu/oeil/popups/ficheprocedure.do?lang=en&amp;reference=2014/0136(COD)</t>
  </si>
  <si>
    <t>https://oeil.secure.europarl.europa.eu/oeil/popups/summary.do?id=1348198&amp;t=e&amp;l=en</t>
  </si>
  <si>
    <t xml:space="preserve">PURPOSE: to amend Directive 2009/142/EC to ensure that appliances burning gaseous fuels on the market fulfil the requirements providing for a high level of protection of health and safety of users and protection of domestic animals or property and for rational use of energy. PROPOSED ACT: Regulation of the European Parliament and of the Council. ROLE OF THE EUROPEAN PARLIAMENT: BACKGROUND : Directive 2009/142/EC setting out the conditions for the placing on the market and putting into service of appliance burning gaseous fuels is based on the â€œNew Approachâ€ principles regarding technical harmonisation and standards. It sets out only the essential requirements applying to appliances burning gaseous fuels, whereas technical details are adopted by the European Committee for Standardisation (CEN) and the European Committee for Electrotechnical Standardisation (Cenelec) in accordance with Regulation (EU) No 1025/2012 on European Standardisation. Experience from the implementation of Directive 2009/142/EC has shown the need to modify some of its provisions in order to clarify and update them and ensure thus legal certainty as regards the definitions relating to its scope, the content of the Member States' communications of their gas types and supply pressures and certain essential requirements. The Commission proposes to replace Directive 2009/142/EC with a Regulation, so as to impose clear and detailed rules which do not give room for divergent transposition by Member States and ensure a uniform implementation throughout the Union. IMPACT ASSESSMENT: the option of modifying Directive 2009/142/EC was found to be the preferred option because: (i) it is considered more effective since it will be enforceable in law </t>
  </si>
  <si>
    <t>Cableway installations</t>
  </si>
  <si>
    <t>White</t>
  </si>
  <si>
    <t>A8-0063/2015</t>
  </si>
  <si>
    <t>2014/0107/COD</t>
  </si>
  <si>
    <t>http://www.europarl.europa.eu/sides/getDoc.do?type=REPORT&amp;reference=A8-2015-0063&amp;language=EN</t>
  </si>
  <si>
    <t>https://oeil.secure.europarl.europa.eu/oeil/popups/ficheprocedure.do?lang=en&amp;reference=2014/0107(COD)</t>
  </si>
  <si>
    <t>https://oeil.secure.europarl.europa.eu/oeil/popups/summary.do?id=1344331&amp;t=e&amp;l=en</t>
  </si>
  <si>
    <t>PURPOSE: to revise Directive 2000/9/EC in order to ensure that cableway installations fulfil the requirements providing for a high level protection of and safety of users while guaranteeing the functioning of the internal market for subsystems and safety components. PROPOSED ACT: Regulation of the European Parliament and the Council. ROLE OF THE EUROPEAN PARLIAMENT: the European Parliament decides in accordance with the ordinary legislative procedure and on an equal footing with the Council. BACKGROUND: Directive 2000/9/EC relating to cableway installations designed to carry persons became applicable on 3 May 2002. It sets out essential requirements with which cableway installations, their infrastructure, subsystems and safety components must comply in order to be safe. The main types of cableway installations covered by Directive 2000/9/EC are funiculars, gondolas, detachable chair lifts, fixed-grip chair lifts, aerial tramways, funitels, combined installations (made of several cableway types, such as those of gondolas and chairlifts) and drag lifts. Experience from the implementation of Directive 2000/9/EC showed the need to modify some of its provisions in order to clarify and update them and ensure thus legal certainty mainly as regards the: (i) scope, in particular with regard to new types of cableway installations</t>
  </si>
  <si>
    <t>Rules governing the movement of persons across borders (Schengen Borders Code)</t>
  </si>
  <si>
    <t>A8-0359/2015</t>
  </si>
  <si>
    <t>2015/0006/COD</t>
  </si>
  <si>
    <t>http://www.europarl.europa.eu/sides/getDoc.do?type=REPORT&amp;reference=A8-2015-0359&amp;language=EN</t>
  </si>
  <si>
    <t>https://oeil.secure.europarl.europa.eu/oeil/popups/ficheprocedure.do?lang=en&amp;reference=2015/0006(COD)</t>
  </si>
  <si>
    <t>https://oeil.secure.europarl.europa.eu/oeil/popups/summary.do?id=1374520&amp;t=e&amp;l=en</t>
  </si>
  <si>
    <t>PURPOSE: to codify Regulation (EC) No 562/2006 of the European Parliament and of the Council establishing a Community Code on the rules governing the movement of persons across borders (Schengen Borders Code). PROPOSED ACT: Regulation of the European Parliament and of the Council. ROLE OF THE EUROPEAN PARLIAMENT: the European Parliament decides in accordance with the ordinary legislative procedure and on an equal footing with the Council. BACKGROUND: Regulation (EC) No 562/2006 of the European Parliament and of the Council has been substantially amended several times.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CONTENT: in the interests of clarity and rationality, the purpose of this proposal is to undertake a codification of Regulation (EC) No 562/2006 of the European Parliament and of the Council of 15 March 2006 establishing a Community Code on the rules governing the movement of persons across borders (Schengen Borders Code). The new Regulation will supersede the various acts incorporated in it</t>
  </si>
  <si>
    <t>Amendments to the 1998 Protocol to the 1979 Convention on long-range transboundary air pollution on heavy metals</t>
  </si>
  <si>
    <t>A8-0002/2016</t>
  </si>
  <si>
    <t>2014/0359/NLE</t>
  </si>
  <si>
    <t>http://www.europarl.europa.eu/sides/getDoc.do?type=REPORT&amp;reference=A8-2016-0002&amp;language=EN</t>
  </si>
  <si>
    <t>https://oeil.secure.europarl.europa.eu/oeil/popups/ficheprocedure.do?lang=en&amp;reference=2014/0359(NLE)</t>
  </si>
  <si>
    <t>https://oeil.secure.europarl.europa.eu/oeil/popups/summary.do?id=1393603&amp;t=e&amp;l=en</t>
  </si>
  <si>
    <t>PURPOSE: to approve, on behalf of the European Union, the Amendment to the 1998 Protocol to the 1979 Convention on Long-Range Transboundary Air Pollution on Heavy Metals. PROPOSED ACT: Council Decision. ROLE OF THE EUROPEAN PARLIAMENT: Council may adopt the act only if Parliament has given its consent to the act. BACKGROUND: the Union is a Party to the UNECE Convention on Long-Range Transboundary Air Pollution following its approval in 1981. The Convention is the main international legal framework for cooperation and measures to limit and gradually reduce and prevent air pollution and its adverse effects upon human health and the environment in the UNECE region. To date, the Convention has been extended by eight Protocols, including the 1998 Aarhus Protocol on Persistent Organic Pollutants which aims to control, reduce or eliminate discharges, emissions and losses of persistent organic pollutants (POPs). The Parties present at the 31st session of the Executive Body of the UNECE Convention on Long-Range Transboundary Air Pollution adopted by consensus Decisions 2012/5 and 2012/6 amending the Protocol to the Convention on Long-Range Transboundary Air Pollution on Heavy Metals. Decision 2012/6 entered into force and has become effective. However, Decision 2012/5 requires ratification by the Parties to the Protocol. CONTENT: the Commission proposes that the Council approve, on behalf of the European Union, the Amendment to the Protocol to the Convention on Long-Range Transboundary Air Pollution on Heavy Metals. This Protocol aims to reduce and control anthropogenic emissions into the air of lead (Pb), cadmium (Cd) and mercury (Hg), as harmful heavy metals subject to long-range transboundary atmospheric transport, with a view to further protecting human health and the environment. In this respect, it requires Parties to reduce their total annual emissions of lead, cadmium and mercury below their levels in 1990 (or an alternative year between 1985 and 1995). The amended Protocol sets out, in particular, stricter emission limit values for dust emissions from certain major stationary sources as well as flexible transitional arrangements that shall benefit those Parties that will accede the Protocol, as amended, between 1st January 2014 and 31 December 2019. The amendment to the Protocol is largely covered by current EU law notably via existing emission source control legislation, including above-mentioned Directive 2010/75/EU and the Commission Implementing Decisions adopted in accordance with this Directive and which establish the applicable BAT conclusions for various industrial sectors, such as the manufacture of glass and the production of iron and steel, cement, lime and magnesium oxide and chlor-alkali. This amendment shall be further transposed in particular via a new Directive setting updated national emission ceilings for certain atmopsheric pollutants and providing for annual national emission inventories that shall cover, among others, emissions of lead, cadmium and mercury.</t>
  </si>
  <si>
    <t>Amendments to the 1998 Protocol to the 1979 Convention on long-range transboundary air pollution on persistent organic pollutants</t>
  </si>
  <si>
    <t>A8-0001/2016</t>
  </si>
  <si>
    <t>2014/0358/NLE</t>
  </si>
  <si>
    <t>http://www.europarl.europa.eu/sides/getDoc.do?type=REPORT&amp;reference=A8-2016-0001&amp;language=EN</t>
  </si>
  <si>
    <t>https://oeil.secure.europarl.europa.eu/oeil/popups/ficheprocedure.do?lang=en&amp;reference=2014/0358(NLE)</t>
  </si>
  <si>
    <t>https://oeil.secure.europarl.europa.eu/oeil/popups/summary.do?id=1393616&amp;t=e&amp;l=en</t>
  </si>
  <si>
    <t>PURPOSE: to approve, on behalf of the European Union, the Amendments to the 1998 Protocol to the 1979 Convention on Long-Range Transboundary Air Pollution on Persistent Organic Pollutants. PROPOSED ACT: Council Decision. ROLE OF THE EUROPEAN PARLIAMENT: Council may adopt the act only if Parliament has given its consent to the act. BACKGROUND: the Union is a Party to the UNECE Convention on Long-Range Transboundary Air Pollution following its approval in 1981. The Convention is the main international legal framework for cooperation and measures to limit and gradually reduce and prevent air pollution and its adverse effects upon human health and the environment in the UNECE region. To date, the Convention has been extended by eight Protocols, including the 1998 Aarhus Protocol on Persistent Organic Pollutants which aims to control, reduce or eliminate discharges, emissions and losses of persistent organic pollutants (POPs). The Union is a Party to the 1998 Protocol following its approval on 19 February 2004. The Parties present at the 27th session of the Executive Body of the UNECE Convention on Long-Range Transboundary Air Pollution adopted by consensus Decisions 2009/1, 2009/2, 2009/3 and 2009/4 amending the Protocol to the Convention on Long-Range Transboundary Air Pollution on Persistent Organic Pollutants. Decision 2009/3 entered into force and has become effective. Decision 2009/4, as a Decision aimed at adopting a guidance document on best available techniques to control emissions of persistent organic pollutants, does not require ratification. On the other hand, Decisions 2009/1 and 2009/2 require ratification by the Parties to the Protocol. CONTENT: the Commission proposes that the Council approve, on behalf of the European Union, the amendments to the Protocol to the Convention on Long-Range Transboundary Air Pollution on Persistent Organic Pollutants. In particular, Decisions 2009/1 and 2009/2, which amend the text of the Protocol and its Annexes have to be ratified by the Parties. The amended Protocol includes: The amended Protocol provides also some flexibility for Parties with an economy in transition that accede to the amended Protocol regarding the timeframes for the application of the ELVs and of the best available techniques (BAT) and the choice of the reference year as the basis upon which Parties must reduce their total annual emissions of PCDD/PCDF, PAHs, hexachlorobenzene (HCB) and PCBs.</t>
  </si>
  <si>
    <t>Safeguard measures provided for in the Agreement with the Swiss Confederation</t>
  </si>
  <si>
    <t>A8-0145/2015</t>
  </si>
  <si>
    <t>2014/0158/COD</t>
  </si>
  <si>
    <t>http://www.europarl.europa.eu/sides/getDoc.do?type=REPORT&amp;reference=A8-2015-0145&amp;language=EN</t>
  </si>
  <si>
    <t>https://oeil.secure.europarl.europa.eu/oeil/popups/ficheprocedure.do?lang=en&amp;reference=2014/0158(COD)</t>
  </si>
  <si>
    <t>https://oeil.secure.europarl.europa.eu/oeil/popups/summary.do?id=1348987&amp;t=e&amp;l=en</t>
  </si>
  <si>
    <t xml:space="preserve">PURPOSE: codification of Regulation (EEC) No 2841/72 of the Council of 19 December 1972 on the safeguard measures provided for in the Agreement between the European Economic Community and the Swiss Confederation.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Regulation (EEC) No 2841/72 of the Council on the safeguard measures provided for in the Agreement between the European Economic Community and the Swiss Confederation. Regulation (EEC) No 2841/72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</si>
  <si>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European Convention on the legal protection of services based on, or consisting of, conditional access</t>
  </si>
  <si>
    <t>A8-0071/2015</t>
  </si>
  <si>
    <t>2010/0361/NLE</t>
  </si>
  <si>
    <t>http://www.europarl.europa.eu/sides/getDoc.do?type=REPORT&amp;reference=A8-2015-0071&amp;language=EN</t>
  </si>
  <si>
    <t>https://oeil.secure.europarl.europa.eu/oeil/popups/ficheprocedure.do?lang=en&amp;reference=2010/0361(NLE)</t>
  </si>
  <si>
    <t>https://oeil.secure.europarl.europa.eu/oeil/popups/summary.do?id=1195969&amp;t=e&amp;l=en</t>
  </si>
  <si>
    <t>Prevention of the use of the financial system for the purposes of money laundering or terrorist financingÂ </t>
  </si>
  <si>
    <t>KariÅ†Å¡/Sargentini</t>
  </si>
  <si>
    <t>A8-0056/2017</t>
  </si>
  <si>
    <t>2016/0208/COD</t>
  </si>
  <si>
    <t>http://www.europarl.europa.eu/sides/getDoc.do?type=REPORT&amp;reference=A8-2017-0056&amp;language=EN</t>
  </si>
  <si>
    <t>https://oeil.secure.europarl.europa.eu/oeil/popups/ficheprocedure.do?lang=en&amp;reference=2016/0208(COD)</t>
  </si>
  <si>
    <t>https://oeil.secure.europarl.europa.eu/oeil/popups/summary.do?id=1444887&amp;t=e&amp;l=en</t>
  </si>
  <si>
    <t>PURPOSE: to enhance transparency in order to fight against terrorist financing, tax evasion money laundering. PROPOSED ACT: Directive of the European Parliament and of the Council. ROLE OF THE EUROPEAN PARLIAMENT: the European Parliament decides following the ordinary legislative procedure on an equal footing with Council. BACKGROUND: Directive (EU) 2015/849 of the European Parliament and the Council constitutes the main legal instrument in the prevention of the use of the Union's financial system for the purposes of money laundering and terrorist financing. That Directive must be transposed by 26 June 2017. Recent terrorist attacks have brought to light emerging new trends, in particular regarding the way terrorist groups finance and conduct their operations. Currently, gaps still exist in the oversight of the many financial means used by terrorists, from cash and trade in cultural artefacts to virtual currencies and anonymous pre-paid cards. In addition to terrorist financing issues, offshore jurisdictions are often used as locations of intermediary entities that distance the real owner from the assets owned, often to avoid or evade tax. On 2 February 2016, the Commission presented an action plan for strengthening the fight against terrorist financing which underscores the need to adapt to new threats and to improve the present framework to that effect. On 22 April 2016 the informal ECOFIN Council also called for action in particular to: (i) enhance the accessibility of beneficial ownership registers, (ii) clarify the registration requirements for trusts, (iii) speed up the interconnection of national beneficial ownership registers, (iv) promote automatic exchange of information on beneficial ownership, and (v) strengthen customer due diligence rules In its resolution of 16 December 2015, the European Parliament had already stressed that improved transparency, coordination and convergence in relation to corporate tax policies provides an effective framework to guarantee fair competition between firms in the Union and protect state budgets from adverse outcomes. IMPACT ASSESSMENT: the Impact Assessment draws on relevant reports issued by Union and international organisations such as the European Banking Authority (EBA), the European Central Bank (ECB), Europol, the Bank for International Settlements (BIS), and the FATF. The need to formulate specific regulatory provisions was retained as essential and as being the most appropriate option. CONTENT: the proposal sets out a series of measures to better counter the financing of terrorism and to ensure increased transparency of financial transactions and of corporate entities under the preventive legal framework in place in the Union, namely Directive (EU) 2015/849 (the "4AMLD"). It also sets out certain consequential changes to the relevant company law rules under Directive 2009/101/EC. The amendments to the 4AMLD relate to the following points: Designate virtual currency exchange platforms as obliged entities : in order to improve the detection of suspicious virtual currency transactions, it is proposed to include virtual currency exchange platforms as well as custodian wallet providers within the scope of the Directive. Set lower maximum transaction limits for certain pre-paid instruments : it is proposed to suppress anonymity for the online use of reloadable and non-reloadable prepaid cards, and reduce the existing EUR 250 threshold for anonymous prepaid cards to EUR 150 when used face-to-face. Enable Financial Intelligence Units (FIUs) to request information on money laundering and terrorist financing from any obliged entity : the proposal clarifies the FIUs' mandate to request supplementary information from any obliged entity and have direct access to information held by obliged entities. Enable FIUs and competent authorities to identify holders of bank and payment accounts : the Commission proposes to require Member States to set up automated centralised mechanisms - such as a central registry or an electronic data retrieval system â€“ at Member State level, allowing for the swift identification of account holders. This mechanism would be directly accessible to national FIUs and potentially other competent authorities active in the field of anti-money laundering or counter-terrorist financing. Harmonise the EU approach towards high-risk third countries : it is proposed to modify the 4AMLD by providing a prescriptive list of enhanced customer due diligence measures to be applied by obliged entities, combined with an illustrative list of countermeasures that could be applied when dealing with high-risk third countries designated by the Commission. Improve access to the beneficial ownership registers : Member States will make public certain information of the beneficial ownership registers on companies and business-related trusts. Information on all other trusts will be included in the national registers and available to parties who can show a legitimate interest. The beneficial owners who have 10% ownership in certain companies that present a risk of being used for money laundering and tax evasion will be included in the registries. The threshold remains at 25% for all other companies. Interconnection of the registers : the proposal provides for the direct interconnection of the registers to facilitate cooperation between Member States. Extending the information available to authorities : the Commission proposes that existing, as well as new, accounts should be subject to due diligence controls.</t>
  </si>
  <si>
    <t>Organic production and labelling of organic products</t>
  </si>
  <si>
    <t>HÃ¤usling</t>
  </si>
  <si>
    <t>A8-0311/2015</t>
  </si>
  <si>
    <t>2014/0100/COD</t>
  </si>
  <si>
    <t>http://www.europarl.europa.eu/sides/getDoc.do?type=REPORT&amp;reference=A8-2015-0311&amp;language=EN</t>
  </si>
  <si>
    <t>https://oeil.secure.europarl.europa.eu/oeil/popups/ficheprocedure.do?lang=en&amp;reference=2014/0100(COD)</t>
  </si>
  <si>
    <t>https://oeil.secure.europarl.europa.eu/oeil/popups/summary.do?id=1343926&amp;t=e&amp;l=en</t>
  </si>
  <si>
    <t>PURPOSE: to ensure fair competition and a proper functioning of the internal market in organic products, and maintaining and justifying consumer confidence in products labelled as organic. PROPOSED ACT: Regulation of the European Parliament and the Council. ROLE OF THE EUROPEAN PARLIAMENT: the European Parliament decides in accordance with the ordinary legislative procedure and on an equal footing with the Council. BACKGROUND: the overall objective of the legislative framework, which is the sustainable development of organic production, is currently not fully met. It leads to lost opportunities for farmers and operators in the Union (the organic land area in the Union has only doubled in the last 10 years, while the market has increased fourfold), a risk of limitation to the organic market expansion and a risk of limitation to the environmental benefits associated with organic production. The main drivers are: regulatory and non-regulatory obstacles to the development of organic production in the Union</t>
  </si>
  <si>
    <t>Proposal for a regulation of the European Parliament and the Council on European business statistics, amending Regulation (EC) no 184/2005 and repealing 10 legal acts in the field of business statistics</t>
  </si>
  <si>
    <t>Lewandowski</t>
  </si>
  <si>
    <t>A8-0094/2018</t>
  </si>
  <si>
    <t>2017/0048/COD</t>
  </si>
  <si>
    <t>http://www.europarl.europa.eu/sides/getDoc.do?type=REPORT&amp;reference=A8-2018-0094&amp;language=EN</t>
  </si>
  <si>
    <t>vote: decision to enter into interinstitutional negotiations</t>
  </si>
  <si>
    <t>https://oeil.secure.europarl.europa.eu/oeil/popups/ficheprocedure.do?lang=en&amp;reference=2017/0048(COD)</t>
  </si>
  <si>
    <t>https://oeil.secure.europarl.europa.eu/oeil/popups/summary.do?id=1479622&amp;t=e&amp;l=en</t>
  </si>
  <si>
    <t>PURPOSE: to establish a common legal framework to ensure consistency across European business statistics and facilitate the integration of the corresponding statistical processes. PROPOSED ACT: Regulation of the European Parliament and of the Council. ROLE OF THE EUROPEAN PARLIAMENT: the European Parliament decides in accordance with the ordinary legislative procedure and on an equal footing with the Council. BACKGROUND: the need for statistical information on businesses for policymaking and other purposes is growing. However, the current system for producing European business statistics is fragmented into separate domain-specific regulations which leads to inconsistencies in the data collected and inefficiencies in their production. The draft Regulation on European business statistics, amending Regulation (EC) No 184/2005 and repealing 10 legal acts in the field of business statistics (FRIBS) is part of the Commissionâ€™s REFIT Programme. This programme seeks to simplify EU law and reduce unnecessary regulatory costs. It identified business statistics as one of its priority area. IMPACT ASSESSMENT: the preferred option is the one which seeks to modernise the European business statistics in a single framework (FRIBS) using a mix of measures, including alternative options for the modernisation of Intrastat. This option shall enable European business statistics to be put into one single legal framework FRIBS which will implicitly guarantee much higher consistency of business statistics. CONTENT: the proposed Regulation establishes a common legal framework for the development, production and dissemination of European statistics related to the structure, the economic activities and the performance of businesses, as well as on the international transactions and research and development activities of the Union economy. The proposal envisages the integration of statistical requirements and legal acts for business statistics by streamlining and simplifying them and reducing the burden on businesses. It is expected to deliver: better quality European Statistical System (ESS) business registers, common definitions to be used in all the statistical domains it covers, the exchange of identifiable micro-data and an integrated data structure. The proposed Regulation covers the following issues: data sources to be used for business statistics and statistical business registers</t>
  </si>
  <si>
    <t>EU-Kosovo Stabilisation and Association Agreement: procedures for its application</t>
  </si>
  <si>
    <t xml:space="preserve"> ***I</t>
  </si>
  <si>
    <t xml:space="preserve">Szejnfeld </t>
  </si>
  <si>
    <t>A8-0361/2016</t>
  </si>
  <si>
    <t>2016/0218/COD</t>
  </si>
  <si>
    <t>http://www.europarl.europa.eu/sides/getDoc.do?type=REPORT&amp;reference=A8-2016-0361&amp;language=EN</t>
  </si>
  <si>
    <t>https://oeil.secure.europarl.europa.eu/oeil/popups/ficheprocedure.do?lang=en&amp;reference=2016/0218(COD)</t>
  </si>
  <si>
    <t>https://oeil.secure.europarl.europa.eu/oeil/popups/summary.do?id=1446792&amp;t=e&amp;l=en</t>
  </si>
  <si>
    <t>PURPOSE: to lay down certain procedures for applying the Stabilisation and Association Agreement between the European Union and the European Atomic Energy Community, of the one part, and Kosovo of the other part. PROPOSED ACT: Regulation of the European Parliament and of the Council. ROLE OF THE EUROPEAN PARLIAMENT: the European Parliament decides in accordance with the ordinary legislative procedure and on an equal footing with the Council. BACKGROUND: a Stabilisation and Association Agreement between the European Union and the European Atomic Energy Community, of the one part, and Kosovo of the other part, was signed on 27 October 2015 and entered into force on 1 April 2016. It is necessary to lay down rules for the implementation of certain provisions of the Agreement, as well as the procedures for the adoption of detailed rules of implementation. CONTENT: the proposal lays down the rules and procedures for the adoption of detailed rules for the implementation of certain provisions of the Stabilisation and Association Agreement between the European Union and the European Atomic Energy Community, of the one part, and Kosovo, of the other part. In order to ensure uniform conditions for the implementation of the Agreement, implementing powers should be conferred on the Commission. Given that the implementing acts form part of the common commercial policy, the examination procedure should be used for their adoption. The Commission should adopt such implementing acts immediately: where the Agreement provides for the possibility, in exceptional and critical circumstances, to apply urgent measures necessary to deal with the situation</t>
  </si>
  <si>
    <t xml:space="preserve">Conclusion of the Agreement continuing the International Science and Technology Centre </t>
  </si>
  <si>
    <t>A8-0363/2016</t>
  </si>
  <si>
    <t>2016/0120/NLE</t>
  </si>
  <si>
    <t>http://www.europarl.europa.eu/sides/getDoc.do?type=REPORT&amp;reference=A8-2016-0363&amp;language=EN</t>
  </si>
  <si>
    <t>vote consent</t>
  </si>
  <si>
    <t>https://oeil.secure.europarl.europa.eu/oeil/popups/ficheprocedure.do?lang=en&amp;reference=2016/0120(NLE)</t>
  </si>
  <si>
    <t>https://oeil.secure.europarl.europa.eu/oeil/popups/summary.do?id=1441266&amp;t=e&amp;l=en</t>
  </si>
  <si>
    <t>PURPOSE: to conclude the Agreement continuing the International Science and Technology Centre between the European Union and Euratom acting as one Party and Georgia, Japan, the Kingdom of Norway, the Kyrgyz Republic, the Republic of Armenia, the Republic of Kazakhstan, the Republic of Korea, the Republic of Tajikistan, and the United States of America. PROPOSED ACT: Council Decision. ROLE OF THE EUROPEAN PARLIAMENT: Council may adopt the act only if Parliament has given its consent to the act. BACKGROUND: the International Science and Technology Centre ('ISTC') was set up in 1994 after the collapse of the Soviet Union. It was funded together with other Parties (USA, Canada, and Japan) through an international multilateral agreement for the purpose of non-proliferation of scientific and technical expertise related to weapons of mass destruction (WMD). Over time, other Parties joined the Agreement, i.e. Armenia, Belarus, Georgia, Kazakhstan, Kirghizstan, Republic of Korea, Norway, Russian Federation and Tajikistan. The ISTC works at the crossroads between scientific research and non-proliferation, and has funded almost 3000 projects with a total value of over EUR 550 million. The Union contribution amounts to approximately EUR 270 million. In the latest years the concept and the work of the ISTC as a science centre evolved to take into account the changing proliferation landscape, the results of threat analyses and the evolving needs of the parties. It increasingly focused on supporting projects aiming at mitigation of broader Chemical, Biological, Radiological and Nuclear risks, not necessarily focused on scientists' redirection, but on promoting bio safety and biosecurity, physical upgrades of laboratories as well as stimulation of networking activities among relevant scientific communities. Following the 2010 announced withdrawal of the Russian Federation, that becomes effective on 15 July 2015, the Parties agreed that a new Agreement needs to be put in place in order for the Centre to effectively fulfil its mandate under changed circumstances. On 21 October 2013, the Council authorised the Commission to start negotiations. The aims set out in the negotiating directives have been fully met. In accordance with the Council Decision (EU) 2015/1989 the Agreement continuing the International Science and Technology Centre between the European Union and Euratom acting as one Party and Georgia, Japan, Norway, the Kyrgyz Republic, Armenia, Kazakhstan, Korea, Tajikistan, and the United States of America was signed on 9 December 2015, subject to its conclusion at a later date. CONTENT: the Commission proposed that the Council adopt a decision aiming to conclude, on behalf of the European Union, the Agreement continuing the International Science and Technology Centre between the European Union and Euratom acting as one Party and Georgia, Japan, Norway, the Kyrgyz Republic, Armenia, Kazakhstan, Korea, Tajikistan, and the United States. The Centre's core objectives as laid down in the continuation Agreement. These objectives are: In line with the negotiations directives, the Agreement:</t>
  </si>
  <si>
    <t>Association Agreement with Georgia</t>
  </si>
  <si>
    <t>Mamikins</t>
  </si>
  <si>
    <t>A8-0041/2014</t>
  </si>
  <si>
    <t>2014/0086/NLE</t>
  </si>
  <si>
    <t>http://www.europarl.europa.eu/sides/getDoc.do?type=REPORT&amp;reference=A8-2014-0041&amp;language=EN</t>
  </si>
  <si>
    <t>https://oeil.secure.europarl.europa.eu/oeil/popups/ficheprocedure.do?lang=en&amp;reference=2014/0086(NLE)</t>
  </si>
  <si>
    <t>https://oeil.secure.europarl.europa.eu/oeil/popups/summary.do?id=1355532&amp;t=e&amp;l=en</t>
  </si>
  <si>
    <t>Cross-border portability of online content services in the internal market</t>
  </si>
  <si>
    <t>A8-0378/2016</t>
  </si>
  <si>
    <t>2015/0284/COD</t>
  </si>
  <si>
    <t>http://www.europarl.europa.eu/sides/getDoc.do?type=REPORT&amp;reference=A8-2016-0378&amp;language=EN</t>
  </si>
  <si>
    <t>https://oeil.secure.europarl.europa.eu/oeil/popups/ficheprocedure.do?lang=en&amp;reference=2015/0284(COD)</t>
  </si>
  <si>
    <t>https://oeil.secure.europarl.europa.eu/oeil/popups/summary.do?id=1415740&amp;t=e&amp;l=en</t>
  </si>
  <si>
    <t>PURPOSE: to ensure the cross-border portability of online content services. PROPOSED ACT: Regulation of the European Parliament and of the Council. ROLE OF THE EUROPEAN PARLIAMENT: Parliament decides in accordance with the ordinary legislative procedure and on an equal footing with Council. BACKGROUND: the rapid take up of online content services and increasing use of portable devices, including across borders, means that Europeans today expect to use online content services from wherever they are in the Union (cross-border portability). However, when people travel in the EU, they frequently cannot enjoy such cross-border portability or can do so only to a limited extent. The absence of, or problems with, cross border portability of online content services in the EU results from the licensing practices of right holders and/or the commercial practices of service providers. Cross-border portability concerns online content services to which consumers have lawful access, or content that they purchased or rented online in their country of residence and to which they want to continue to have access when travelling in the EU. Consumer demand for the cross-border portability of online content services is substantial and expected to grow The Digital Single Market Strategy puts forward a range of initiatives with the objective of creating an internal market for digital content and services. This proposal is among the first of the initiatives under the strategy. The Commission considers that the proposal will have positive effects on competitiveness as it will help innovation in online content services and attract more consumers to them. IMPACT ASSESSMENT: the preferred option, in addition to establishing a mechanism ensuring portability: (i) would impose an obligation on providers of online content services to ensure cross-border portability of such services and (ii) would establish that any provisions in contracts limiting cross-border portability would be unenforceable. This option would respond to consumers' expectations and the impact on industry is expected to be marginal because the portability of online content services does not extend the range of users of the service and as such does not challenge the territorial exclusivity of licences CONTENT: the proposed regulation introduces a common approach to ensuring that subscribers to online content services in the Union, which are delivered on a portable basis, can receive these services when temporarily present in another Member State (cross-border portability). Definitions : the proposal contains definitions that will need to be interpreted in a uniform manner in the EU: a "subscriber" is defined as a consumer who, on the basis of a contract for the provision of an online content service, may access and use such service in the Member State of his or her residence</t>
  </si>
  <si>
    <t>Use of digital tools and processes in company law</t>
  </si>
  <si>
    <t>Zwiefka</t>
  </si>
  <si>
    <t>A8-0422/2018</t>
  </si>
  <si>
    <t>2018/0113/COD</t>
  </si>
  <si>
    <t>http://www.europarl.europa.eu/doceo/document/A-8-2018-0422_EN.html?redirect</t>
  </si>
  <si>
    <t xml:space="preserve">committee </t>
  </si>
  <si>
    <t>https://oeil.secure.europarl.europa.eu/oeil/popups/ficheprocedure.do?lang=en&amp;reference=2018/0113(COD)</t>
  </si>
  <si>
    <t>https://oeil.secure.europarl.europa.eu/oeil/popups/summary.do?id=1532364&amp;t=e&amp;l=en</t>
  </si>
  <si>
    <t>PURPOSE: to propose new company law rules to provide a wider range of digital solutions to companies within the Single Market. PROPOSED ACT: Directive of the European Parliament and of the Council. ROLE OF THE EUROPEAN PARLIAMENT: the European Parliament decides in accordance with the ordinary legislative procedure and on an equal footing with the Council. BACKGROUND: companies increasingly use digital tools in their business and they also need to interact with public authorities. Currently the EU company law (Directive (EU) 2017/1132 of the European Parliament and of the Council) includes certain elements of digitalisation such as the obligation for Member States to make available online information about limited liability companies registered in central, commercial and companies registers ("registers"). However, these requirements are limited and lack precision, leading to a very diverse implementation at national level. In addition, certain digital processes, for instance online company registration, are not covered at all by EU law and only a number of Member States address them at national level. The lack of rules for online registration, filing and publication or the divergence of such rules in the Member States create unnecessary costs and burdens to entrepreneurs who wish to set up a new business or to expand their business by registering subsidiaries or branches or fulfil specific requirements online. The eGovernment action plan 2016-2020 specifically recognised the importance of improving the use of digital tools to meet company law requirements. The proposed Regulation which establishes the Single Digital Gateway foresees general rules for online provision of information, procedures and assistance services relevant for the functioning of the internal market. The European Parliament, in its 2017 resolution on the e-Government Action Plan, called on the Commission to consider further ways to promote digital solutions for formalities throughout a company's lifecycle. IMPACT ASSESSMENT: three main issues in relation to the use of digital tools in company law were examined: online registration (creation of a company as legal entity) and filing of documents to the business register : the preferred option would provide for rules on the online registration of company and branch and online filing of company documents in all Member States</t>
  </si>
  <si>
    <t>Exposures in the form of covered bonds</t>
  </si>
  <si>
    <t>Lucke</t>
  </si>
  <si>
    <t>A8-0384/2018</t>
  </si>
  <si>
    <t>2018/0042/COD</t>
  </si>
  <si>
    <t>http://www.europarl.europa.eu/doceo/document/A-8-2018-0384_EN.html?redirect</t>
  </si>
  <si>
    <t>https://oeil.secure.europarl.europa.eu/oeil/popups/ficheprocedure.do?lang=en&amp;reference=2018/0042(COD)</t>
  </si>
  <si>
    <t>https://oeil.secure.europarl.europa.eu/oeil/popups/summary.do?id=1526388&amp;t=e&amp;l=en</t>
  </si>
  <si>
    <t>PURPOSE: to amend the requirements for the prudential treatment of covered bonds in order to promote the development of covered bond markets. PROPOSED ACT: Regulation of the European Parliament and of the Council. ROLE OF THE EUROPEAN PARLIAMENT: the European Parliament decides in accordance with the ordinary legislative procedure and on an equal footing with the Council. BACKGROUND: this proposal for a Regulation amending Regulation (EU) No 575/2013 (Captial Requirements Regulation â€“ CRR) is part of a package of measures to deepen the Capital Markets Union (CMU), together with the Communication "Completing Capital Markets Union by 2019 â€“ time to accelerate delivery". Covered bonds are financial instruments that are generally issued by banks to fund the economy. They facilitate the financing of mortgage and public sector loans, thereby supporting lending more broadly. Covered bonds fared well during the financial crisis and proved to be a reliable and stable funding source at a time as other funding channels dried up. However, diverse rules across Member States affect the credit strength of those instruments. In addition, covered bonds markets are unevenly developed across the Single Market. While they are very important in some Member States, they are less developed in others. While they benefit from preferential prudential and regulatory treatment in various respects in the light of the lower risks (e.g. banks investing in them do not have to set aside as much regulatory capital as when they invest in other assets), Union law does not comprehensively address what actually constitutes a covered bond. The Commission considers that a Union legislative framework on covered bonds should: expand the capacity of credit institutions to provide financing to the real economy and contribute to the development of covered bonds across the Union, particularly in Member States where no market for them currently exists</t>
  </si>
  <si>
    <t xml:space="preserve">Covered bonds and covered bond public supervision </t>
  </si>
  <si>
    <t>A8-0390/2018</t>
  </si>
  <si>
    <t>2018/0043/COD</t>
  </si>
  <si>
    <t>http://www.europarl.europa.eu/doceo/document/A-8-2018-0390_EN.html?redirect</t>
  </si>
  <si>
    <t>https://oeil.secure.europarl.europa.eu/oeil/popups/ficheprocedure.do?lang=en&amp;reference=2018/0043(COD)</t>
  </si>
  <si>
    <t>https://oeil.secure.europarl.europa.eu/oeil/popups/summary.do?id=1526391&amp;t=e&amp;l=en</t>
  </si>
  <si>
    <t>PURPOSE: to harmonise national regimes in order to ensure a smooth and continuous development of well-functioning covered bond markets in the Union and to limit potential risks and vulnerabilities to financial stability. PROPOSED ACT: Directive of the European Parliament and of the Council. ROLE OF THE EUROPEAN PARLIAMENT: the European Parliament decides in accordance with the ordinary legislative procedure and on an equal footing with the Council. BACKGROUND: this proposal for a Directive is part of a package of measures to deepen the Capital Markets Union (CMU), together with the Communication "Completing Capital Markets Union by 2019 â€“ time to accelerate delivery". The package includes this proposal, as well as a proposal to facilitate the cross-border distribution of investment funds, a proposal on the law applicable to the third-party effects of assignments of claims and a Communication on the applicable law to the proprietary effects of transactions in securities. Covered bonds are financial instruments that are generally issued by banks to fund the economy. They facilitate the financing of mortgage and public sector loans, thereby supporting lending more broadly. Covered bonds fared well during the financial crisis and proved to be a reliable and stable funding source at a time as other funding channels dried up. However, diverse rules across Member States affect the credit strength of those instruments. In addition, covered bonds markets are unevenly developed across the Single Market. While they are very important in some Member States, they are less developed in others. While they benefit from preferential prudential and regulatory treatment in various respects in the light of the lower risks (e.g. banks investing in them do not have to set aside as much regulatory capital as when they invest in other assets), Union law does not comprehensively address what actually constitutes a covered bond. The Commission considers that a Union legislative framework on covered bonds should: expand the capacity of credit institutions to provide financing to the real economy and contribute to the development of covered bonds across the Union, particularly in Member States where no market for them currently exists</t>
  </si>
  <si>
    <t>European Maritime Single Window environment</t>
  </si>
  <si>
    <t>Clune</t>
  </si>
  <si>
    <t>A8-0006/2019</t>
  </si>
  <si>
    <t>2018/0139/COD</t>
  </si>
  <si>
    <t>http://www.europarl.europa.eu/doceo/document/A-8-2019-0006_EN.html?redirect</t>
  </si>
  <si>
    <t>https://oeil.secure.europarl.europa.eu/oeil/popups/ficheprocedure.do?lang=en&amp;reference=2018/0139(COD)</t>
  </si>
  <si>
    <t>https://oeil.secure.europarl.europa.eu/oeil/popups/summary.do?id=1534347&amp;t=e&amp;l=en</t>
  </si>
  <si>
    <t>PURPOSE: to facilitate maritime transport and further reduce the administrative burden on shipping companies. BACKGROUND: maritime transport operators face a wide range of legal reporting requirements each time a ship arrives in or leaves a port (a port call). Over two million port calls are made annually in the EU. Shipping sector staff currently spend an annual total of about 4.6 million hours on reporting. The evaluation conducted in 2016-2017 as part of the fitness check on the Maritime Transport Policy found that Directive 2010/65/EU was not sufficiently effective or efficient, although its objectives remained very relevant. The conclusion was that there was considerable scope for further simplification and for reducing the administrative burden on shipping operators. Three problems were identified: a lack of harmonisation between the maritime National Single Windows for ship reporting</t>
  </si>
  <si>
    <t>Disclosures relating to sustainable investments and sustainability risks</t>
  </si>
  <si>
    <t>Tang</t>
  </si>
  <si>
    <t>A8-0363/2018</t>
  </si>
  <si>
    <t>2018/0179/COD</t>
  </si>
  <si>
    <t>http://www.europarl.europa.eu/doceo/document/A-8-2018-0363_EN.html?redirect</t>
  </si>
  <si>
    <t>https://oeil.secure.europarl.europa.eu/oeil/popups/ficheprocedure.do?lang=en&amp;reference=2018/0179(COD)</t>
  </si>
  <si>
    <t>https://oeil.secure.europarl.europa.eu/oeil/popups/summary.do?id=1535093&amp;t=e&amp;l=en</t>
  </si>
  <si>
    <t>PURPOSE: to strengthen the protection for end-investors and improve the disclosure of information on sustainable investments to them. PROPOSED ACT: Council Directive. BACKGROUND: in the absence of harmonised Union rules on sustainability-related disclosures to end-investors, it is likely that diverging measures will continue to be adopted at national level and different approaches in different financial services sectors might persist. In ensuring compliance with the Paris Climate Agreement, Member States are likely to adopt divergent national measures which could create obstacles to the smooth functioning of the internal market and be detrimental to financial market participants and financial advisors. This proposal is part of a wider Commission initiative on sustainable development. It aims to bring institutional investors (management companies of undertakings for collective investment in transferable securities (UCITS), alternative investment fund managers (FIA), insurance companies, institutions for occupational retirement provision (IORP), European venture capital fund managers (EuVECA), European social entrepreneurship fund managers (EuSEF) and investment firms) to integrate environmental, social and governance (ESG) criteria into their internal processes and to inform their clients. The proposal is presented in parallel with a proposal to help investors compare the carbon footprint of investments. This should ensure that financial market participants â€” undertakings for collective investment in transferable securities (UCITS) management companies, alternative investment fund managers (AIFMs), insurance undertakings, institutions for occupational retirement provision (IORPs), European venture capital fund (EuVECA) managers, European social entrepreneurship funds (EuSEF) managers and investment firms - that receive a mandate from their clients or beneficiaries to take investment decisions on their behalf would integrate environmental, social and governance (ESG) considerations into their internal processes and inform their clients in this respect. The proposal is presented in parallel with a proposal to help investors compare the carbon footprint of investments. IMPACT ASSESSMENT: a clear and coherent approach on integration of ESG risks would have the following economic impacts: end-investors will have more information on how financial market participants and financial advisors integrate ESG risks in their investment decision-making or advisory processes. ESG risks would be more systematically taken into account in financial modelling, leading to an optimal risk-return trade-off at least in the long-term, thereby fostering market efficiency. This will encourage financial market participants and financial advisors to be innovative in investment strategies or in their recommendations. CONTENT: the proposed Regulation establishes harmonised rules on transparency to be applied by financial market participants, by insurance intermediaries providing advice on insurance-based investment products and by financial advisers in relation to: the integration of sustainability risks in their investment decision-making processes or, where relevant, advisory processes</t>
  </si>
  <si>
    <t>Clearing obligation, reporting requirements and risk-mitigation techniques for OTC derivatives, and trade repositories</t>
  </si>
  <si>
    <t>A8-0181/2018</t>
  </si>
  <si>
    <t>2017/0090/COD</t>
  </si>
  <si>
    <t>http://www.europarl.europa.eu/doceo/document/A-8-2018-0181_EN.html?redirect</t>
  </si>
  <si>
    <t>https://oeil.secure.europarl.europa.eu/oeil/popups/ficheprocedure.do?lang=en&amp;reference=2017/0090(COD)</t>
  </si>
  <si>
    <t>https://oeil.secure.europarl.europa.eu/oeil/popups/summary.do?id=1488564&amp;t=e&amp;l=en</t>
  </si>
  <si>
    <t>PURPOSE: to propose more simple and more efficient rules for OTC derivatives without putting financial stability at risk, and increasing transparency with regard to the OTC derivatives market. PROPOSED ACT: Regulation of the European Parliament and of the Council. BACKGROUND: Regulation (EU) No 648/2012 of the European Parliament and of the Council on OTC derivatives, central counterparties and trade repositories (EMIR Regulation) implements in the EU the G20 commitment made in 2009 to increase the stability of the OTC derivatives market. The main objective of EMIR is to reduce systemic risk by increasing the transparency of the OTC derivatives market, through core requirements. They include: (i) central clearing</t>
  </si>
  <si>
    <t xml:space="preserve">Authorisation of CCPs and recognition of third-country CCPs </t>
  </si>
  <si>
    <t>HÃ¼bner</t>
  </si>
  <si>
    <t>A8-0190/2018</t>
  </si>
  <si>
    <t>2017/0136/COD</t>
  </si>
  <si>
    <t>http://www.europarl.europa.eu/doceo/document/A-8-2018-0190_EN.html?redirect</t>
  </si>
  <si>
    <t>https://oeil.secure.europarl.europa.eu/oeil/popups/ficheprocedure.do?lang=en&amp;reference=2017/0136(COD)</t>
  </si>
  <si>
    <t>https://oeil.secure.europarl.europa.eu/oeil/popups/summary.do?id=1494100&amp;t=e&amp;l=en</t>
  </si>
  <si>
    <t>PURPOSE: to strengthen the supervision of CCPs in the EU and third countries with a view to consolidating the financial stability of the European Union (EU). PROPOSED ACT: Regulation of the European Parliament and of the Council. ROLE OF THE EUROPEAN PARLIAMENT: the European Parliament decides in accordance with the ordinary legislative procedure and on an equal footing with the Council. BACKGROUND: following the financial crisis, and in line with the commitment made at the 2009 G20 in Pittsburgh, the EU adopted Regulation (EU) No 648/2012 of the European Parliament and of the Council on European market infrastructures (EMIR) to reduce systemic risk associated with the significant use of derivatives in order to preserve financial stability. The EMIR contains several measures to ensure that standardised over-the-counter (OTC) derivatives contracts are cleared through a Central Counterparty (CCP). It introduces strict prudential, organisational and business conduct requirements for CCPs and established arrangements for their prudential supervision to minimise any risk to users of a CCP and underpin systemic stability. There are currently 17 central counterparties established in the EU, all of which are approved under EMIR to offer their services within the Union, although not all of them are authorised to clear all asset classes (e.g. only 2 CCPs clear credit derivatives, only 2 CCPs clear inflation derivatives). An additional 28 third-country CCPs have been recognised under EMIR's equivalence provisions, allowing them to offer their services in the EU. Under EMIR, EU CCPs are supervised by colleges of national supervisors, the European Securities and Markets Authority (ESMA), relevant members of the European System of Central Banks (ESCB), and other relevant authorities. Since the adoption of EMIR, the volume of CCP activity â€“ in the EU and globally - has grown rapidly both in scale and in scope. As of end of June 2016, around 62% of the global value of all OTC derivatives contracts and asset classes (interest rates, credit default, foreign exchange, etc.) were centrally cleared by CCPs, which is equivalent to $337 trillion. The growing importance of CCPs in the financial system and the associated concentration of credit risk in these infrastructures have drawn the attention of governments, regulators, supervisors, central banks and market participants. The Commission therefore considers that further reforms to harmonise and strengthen the monitoring of EU and third country CCPs are now necessary. The proposal is in line with the Commission proposal for a Regulation on CCP Recovery and Resolution in November 2016. It complements the Commission's proposal for targeted amendments to EMIR which seeks to simplify certain EMIR requirements and make them more proportionate in order to reduce excessive costs for market participants, without compromising financial stability. This proposal should therefore provide further incentives for market participants to use central clearing â€“ again reinforcing the importance of CCPs within the financial system. It also takes into account feedback received following the publication of the Commission's Communication on responding to challenges for critical financial market infrastructures. The objective of the proposal is to ensure that authorities are appropriately prepared to address a failing CCP, safeguarding financial stability and limiting taxpayer costs. The CCP Recovery and Resolution proposal refocused attention on the supervisory arrangements for EU and third country CCPs included in EMIR and the extent to which these arrangements can be made more effective five years after adoption of EMIR. This proposal is currently under negotiations in the European Parliament and the Council. That ongoing work-stream needs to be coordinated and consistent with the current proposal. IMPACT ASSESSMENT: the preferred options in the impact assessment relate to targeted amendments of the of the supervisory arrangements of EMIR applying both to CCPs established in the EU and to third-country CCPs with a view to: enhancing the supervision of CCPs established in the EU : the current supervisory arrangements should be streamlined and further centralised through the establishment of a European supervisory mechanism, ensuring the proper involvement of national authorities, central banks of issue and ESMA within the scope of their responsibilities</t>
  </si>
  <si>
    <t>Promotion of the use of SME growth markets</t>
  </si>
  <si>
    <t>Sander</t>
  </si>
  <si>
    <t>A8-0437/2018</t>
  </si>
  <si>
    <t>2018/0165/COD</t>
  </si>
  <si>
    <t>http://www.europarl.europa.eu/doceo/document/A-8-2018-0437_EN.html?redirect</t>
  </si>
  <si>
    <t>https://oeil.secure.europarl.europa.eu/oeil/popups/ficheprocedure.do?lang=en&amp;reference=2018/0165(COD)</t>
  </si>
  <si>
    <t>https://oeil.secure.europarl.europa.eu/oeil/popups/summary.do?id=1535238&amp;t=e&amp;l=en</t>
  </si>
  <si>
    <t>PURPOSE: to facilitate access to capital for smaller and medium-sized enterprises. PROPOSED ACT: Regulation of the European Parliament and of the Council. BACKGROUND: newly listed small and medium-sized enterprises (SMEs) are a key driver of investment and job creation. However, despite the benefits, EU public markets for SMEs are struggling to attract new issuers. The number of Initial Public Offerings on SME-dedicated markets steeply declined in the European Union in the wake of the crisis, and did not significantly pick up since. Between 2006 and 2007, an average of EUR 13.8 billion was raised annually on European SME-dedicated MTFs through Initial Public Offerings. This amount fell to EUR 2.55 billion on average from 2009 to 2017. The Commission considers that a regulatory framework still needs to be put in place to further facilitate SMEs' access to public savings. During the mid-term review of the Capital Market Union Action Plan in June 2017, the Commission reinforced the focus on SME access to public markets. Companies listed on an SME growth market are required to comply with certain EU rules, in particular Regulation (EU) No 596/2014 on market abuse and Regulation (EU) No 2017/1129 on prospectuses. The Commission proposes to amend certain technical provisions of these two Regulations with a view to (i) reduce the administrative burden and the regulatory compliance costs faced by SMEs when their financial instruments are admitted to trading on an SME IMPACT ASSESSMENT: the alleviations under the Market Abuse Regulation should benefit to all companies listed on SME Growth Markets and not only to SMEs listed on those trading venues. : the proposed legislative amendments aim in particular at lowering the administrative burden and compliance costs faced by SME Growth Market issuers and resulting from the application of the Market Abuse Regulation and the Prospectus Regulation. This initiative also seeks to promote liquidity by ensuring that any SME Growth Market issuer in the EU can enter into a liquidity provision contract. The main elements of the proposal are as follows: Exemption of negotiated private placements of bonds with institutional investors when (i) the issuer seeking a private placement of bonds already has its equity or non-equity financial instruments admitted to trading on an SME Growth Market</t>
  </si>
  <si>
    <t>EU-Australia Framework Agreement</t>
  </si>
  <si>
    <t>MillÃ¡n Mon</t>
  </si>
  <si>
    <t>A8-0110/2018</t>
  </si>
  <si>
    <t>2016/0367/NLE</t>
  </si>
  <si>
    <t>http://www.europarl.europa.eu/sides/getDoc.do?type=REPORT&amp;reference=A8-2018-0110&amp;language=EN</t>
  </si>
  <si>
    <t>https://oeil.secure.europarl.europa.eu/oeil/popups/ficheprocedure.do?lang=en&amp;reference=2016/0367(NLE)</t>
  </si>
  <si>
    <t>https://oeil.secure.europarl.europa.eu/oeil/popups/summary.do?id=1505127&amp;t=e&amp;l=en</t>
  </si>
  <si>
    <t>PURPOSE: to conclude the Framework Agreement between the European Union and its Member States, of the one part, and Australia, of the other part. PROPOSED ACT: Council Decision. ROLE OF THE EUROPEAN PARLIAMENT: Council may adopt the act only if Parliament has approved the latter. BACKGROUND: on 10 October 2011, the Council adopted a decision authorising the European Commission and the High Representative of the Union for Foreign Affairs and Security Policy to negotiate a Framework Agreement between the European Union and its Member States, of the one part, and Australia, of the other part. Negotiations began in December 2011 and were successfully concluded with the initialling of the Agreement on 5 March 2015. Pending its entry into force, certain parts of the Agreement, as mutually determined by the EU and Australia, are provisionally applied. The Agreement will contribute significantly to the improvement of the partnership between the EU and Australia, a partnership which is based on common values and principles, including respect for democratic principles, human rights and fundamental freedoms, the rule of law, international peace and security. The Agreement is premised on respect for human rights and democratic principles, and for international law and the principles set out in the Charter of the United Nations, which constitute the basis for cooperation between the Parties. Note on legal basis: the Agreement pursues objectives and has components in the areas of common foreign and security policy, common commercial policy and development cooperation. These aspects of the agreement are inseparably linked without one being incidental to the other. Article 218(6)(a)(iii) of the Treaty on the Functioning of the European Union (TFEU) provides that, where an agreement establishes a specific institutional framework by organising cooperation procedures, the Council must adopt a decision concluding the agreement after obtaining consent of the European Parliament. Moreover, the second subparagraph of Article 218(8) of the TFEU provides that the Council must act unanimously when the agreement covers a field for which unanimity is required for the adoption of a Union act. The common foreign and security policy is a field for which unanimity is required for the adoption of a Union act. Equally, the Agreement establishes an institutional framework by organising cooperation procedures between the EU and its Member States, of the one part, and Australia, of the other part. In light of the above, the legal basis of the proposed decision should therefore be Article 37 of the Treaty of the European Union (TEU), Article 207 TFEU and Article 212(1) TFEU read in conjunction with Article 218(6)(a) TFEU and the second subparagraph of Article 218(8) TFEU. CONTENT : the Commission and of the High Representative of the Union for Foreign Affairs and Security Policy jointly propose that the Council adopt a decision approving the Framework Agreement between the European Union and its Member States, of the one part, and Australia, of the other part, on behalf of the Union. The text of the Agreement is attached to the Decision. The purpose of the Agreement is â€˜to establish a strengthened Partnership between the Parties</t>
  </si>
  <si>
    <t>Council of Europe Convention on the Prevention of Terrorism</t>
  </si>
  <si>
    <t>A8-0131/2018</t>
  </si>
  <si>
    <t>2017/0265/NLE</t>
  </si>
  <si>
    <t>http://www.europarl.europa.eu/sides/getDoc.do?type=REPORT&amp;reference=A8-2018-0131&amp;language=EN</t>
  </si>
  <si>
    <t>https://oeil.secure.europarl.europa.eu/oeil/popups/ficheprocedure.do?lang=en&amp;reference=2017/0265(NLE)</t>
  </si>
  <si>
    <t>https://oeil.secure.europarl.europa.eu/oeil/popups/summary.do?id=1517441&amp;t=e&amp;l=en</t>
  </si>
  <si>
    <t>PURPOSE: to approve, on behalf of the Union, the conclusion of the Council of Europe Convention on the Prevention of Terrorism (CETS No. 196). PROPOSED ACT: Council Decision. ROLE OF THE EUROPEAN PARLIAMENT: Council may adopt the act only if Parliament has given its consent to the act. BACKGROUND: the Additional Protocol to the Council of Europe Convention on the Prevention of Terrorism (CETS No. 196) was signed by the Union on 22 October 2015, subject to its conclusion. Article 23 of the Convention provides that the latter is open for the approval of the European Union. Following the sixth ratification, of which four were by Member States of the Council of Europe, Convention No. 196 came into force on 1 June 2007. As of 21 February 2017, 23 EU Member States have ratified the Convention, and all EU Member States have signed it. In view of the continuing threat of terrorism to fundamental rights and the global nature of terrorism, the European Union must act united to promote and uphold the principles of democracy and the rule of law in Europe. Given the global nature of terrorism, a common understanding of terrorist and terrorism-related offences, complemented with provisions to facilitate cooperation between national authorities as laid down in Convention No. 196 contributes to further enhancing the effectiveness of the criminal justice instruments and cooperation at Union and international level. The Union has already adopted measures in the different areas covered by Convention No. 196 on the basis of provisions of Title V of Part Three of the TFEU. With the adoption of the Directive on combating terrorism, the European Union is ready to complete its commitment to be a party to the Additional Protocol by conclusion of that instrument. This can only be done by concluding Convention No. 196, at the latest simultaneously with conclusion of its Additional Protocol. CONTENT: this proposal concerns the decision to conclude Convention No. 196 on behalf of the Union. It must be read together with a proposal concerning a decision to conclude the Additional Protocol (Convention No. 217) that supplements the Convention on the Prevention of Terrorism (Convention No. 196). Objectives of the Convention: Convention No. 196 defines criminal offences related to terrorism, an area for which the Union has competence under Article 83(1) TFEU. It covers areas to which the ordinary legislative procedure applies, including the setting of minimum rules for the definition of criminal offences in the area of terrorism, as well as police and judicial cooperation in criminal matters. The purpose of Convention No. 196 is to enhance the efforts of the parties in preventing terrorism and its negative effects on the full enjoyment of human rights, in particular the right to life, both by measures taken at national level and through international co-operation. It thus criminalises the following acts when committed intentionally: In addition, the Convention: Convention No. 196 also contains several provisions aiming at strengthening international co-operation in criminal matters through mutual legal assistance, including spontaneous exchange of information and extradition, being subject to a non-discrimination clause. An Additional Protocol (Convention No. 217) was adopted by the Council of Europe on 19 May 2015. The Additional Protocol supplements Convention No. 196 and came into force on 1 July 2017. It is not possible to be a party to the Additional Protocol without also being a party to Convention No. 1963. The European Union has signed Convention No. 196, as well as its Additional Protocol. Territorial application: Convention No. 196 signed and eventually concluded by the European Union is binding upon and applies in all EU Member States with the exception of Denmark. Convention No. 196 signed and eventually concluded by the European Union is binding upon and applies in the United Kingdom only insofar as this Member State notifies the Council of its wish to take part in the adoption and application of this instrument. Ireland is bound by Framework Decision 2002/475/JHA and is therefore to take part in the adoption of this Decision.</t>
  </si>
  <si>
    <t>Council of Europe Convention on the Prevention of Terrorism (Additional Protocol)</t>
  </si>
  <si>
    <t>A8-0132/2018</t>
  </si>
  <si>
    <t>2017/0266/NLE</t>
  </si>
  <si>
    <t>http://www.europarl.europa.eu/sides/getDoc.do?type=REPORT&amp;reference=A8-2018-0132&amp;language=EN</t>
  </si>
  <si>
    <t>https://oeil.secure.europarl.europa.eu/oeil/popups/ficheprocedure.do?lang=en&amp;reference=2017/0266(NLE)</t>
  </si>
  <si>
    <t>https://oeil.secure.europarl.europa.eu/oeil/popups/summary.do?id=1517450&amp;t=e&amp;l=en</t>
  </si>
  <si>
    <t>PURPOSE: to approve, on behalf of the Union, the conclusion of the Additional Protocol to the Council of Europe Convention on the Prevention of Terrorism (CETS No. 217). PROPOSED ACT: Council Decision. ROLE OF THE EUROPEAN PARLIAMENT: Council may adopt the act only if Parliament has given its consent to the act. BACKGROUND: the Additional Protocol to the Council of Europe Convention on the Prevention of Terrorism (CETS No. 196) was signed by the Union on 22 October 2015, subject to its conclusion. Article 10 of the Protocol provides that the latter is open for the approval of the European Union. The Additional Protocol came into force on 1 July 2017. As of 11 July 2017, three EU Member States have ratified the Additional Protocol, and twenty-four EU Member States have signed it. The terrorist threat has grown and rapidly evolved in recent years. Foreign terrorist fighters have been linked to recent attacks and plots in several Member States. In addition, the Union and its Member States face increased threats from individuals who are inspired or instructed by terrorist groups abroad. In view of the continuing threat of terrorism to fundamental rights and the global nature of terrorism, the European Union must act united to promote and defend the principles of democracy and the rule of law in Europe. The Union has already adopted measures in the area covered by the Additional Protocol, including substantive criminal law provisions as well as a provision on enhanced information exchange. With the adoption of the directive on the fight against terrorism, the European Union is ready to complete its commitment to be a party to the Additional Protocol by conclusion of that instrument. CONTENT: this proposal concerns the decision to conclude the Additional Protocol to the Council of Europe Convention on the Prevention of Terrorism (CETS No. 217). The present proposal is therefore accompanied by, and must be read together with, a proposal concerning a decision to conclude Convention No. 196 on behalf of the Union. Objectives of the Additional Protocol: the Protocol defines criminal offences related to terrorism, an area for which the Union has jurisdiction under Article 83(1) TFEU. It covers fields to which the ordinary legislative procedure applies, namely the setting of minimum rules concerning the definition of criminal offences in the area of terrorism (Article 83(1) TFEU) where consent by the European Parliament is required. The Additional Protocol supplements Convention No. 196 with a series of provisions aimed at implementing the criminal law aspects of UN Security Council Resolution 2178(2014) on â€œThreats to international peace and security caused by terrorist actsâ€. It seeks to prevent and curb the flow of foreign terrorist fighters to conflict zones and provide a common understanding of and response to foreign terrorist fighter-related offences, which serves as a benchmark for information exchange and facilitates cross-border investigations and prosecutions of acts of a preparatory nature having the potential and danger of leading to the commission of terrorist offences. The Additional Protocol thus provides for the criminalisation of the following acts: Contact point: the Additional Protocol requires the parties to designate a contact point for the 24/7 exchange of information on foreign terrorist fighters. It is proposed to designate Europol as this contact point, under the conditions stipulated in Regulation (EU) 2016/794 on relations with partners and the transfer and exchange of personal data. Territorial application: the Additional Protocol signed and eventually concluded by the European Union is binding upon and applies in all EU Member States with the exception of Denmark. It is binding upon and applies in the United Kingdom only insofar as this Member State notifies the Council of its wish to take part in the adoption and application of this instrument. Ireland is bound by Framework Decision 2002/475/JHA and is therefore to take part in the adoption of this Decision.</t>
  </si>
  <si>
    <t>Landfill of wast</t>
  </si>
  <si>
    <t>BonafÃ¨</t>
  </si>
  <si>
    <t>A8-0031/2017</t>
  </si>
  <si>
    <t>2015/0274/COD</t>
  </si>
  <si>
    <t>http://www.europarl.europa.eu/sides/getDoc.do?type=REPORT&amp;reference=A8-2017-0031&amp;language=EN</t>
  </si>
  <si>
    <t>https://oeil.secure.europarl.europa.eu/oeil/popups/ficheprocedure.do?lang=en&amp;reference=2015/0274(COD)</t>
  </si>
  <si>
    <t>https://oeil.secure.europarl.europa.eu/oeil/popups/summary.do?id=1414686&amp;t=e&amp;l=en</t>
  </si>
  <si>
    <t>PURPOSE: to improve waste management in the Union in order to facilitate Europeâ€™s transition to a circular economy. PROPOSED ACT: Directive of the European Parliament and of the Council. ROLE OF THE EUROPEAN PARLIAMENT: the European Parliament decides in accordance with the ordinary legislative procedure and on an equal footing with Council. BACKGROUND: the Commission considers that recent trends suggest that turning waste into a resource is an essential part of increasing resource efficiency and closing the loop in a circular economy. The Unionâ€™s economy currently loses a significant amount of potential secondary raw materials that are found in waste streams. In 2013, total waste generation in the EU amounted to approximately 2.5 billion tons of which 1.6 billion tons were not reused or recycled and therefore lost for the European economy. It is estimated that an additional 600 million tons could be recycled or reused. By way of example, only a limited share (43%) of the municipal waste generated in the Union was recycled, with the rest being landfilled (31%) or incinerated (26%). With respect to waste management, the Union also faces large differences amongst its Member States. In 2011, while six Member States landfilled less than 3% of their municipal waste, 18 landfilled over 50%, with some exceeding 90%. This uneven situation needs to be redressed. The proposal aiming to amend Directive 1993/31/EC on waste is part of a series of measures on the circular economy which also includes proposals to amend: Directive 2008/98/EC on waste</t>
  </si>
  <si>
    <t>Procedural rules in the field of environmental reporting</t>
  </si>
  <si>
    <t>GambÃºs</t>
  </si>
  <si>
    <t>A8-0253/2017</t>
  </si>
  <si>
    <t>2016/0394/COD</t>
  </si>
  <si>
    <t>http://www.europarl.europa.eu/sides/getDoc.do?type=REPORT&amp;reference=A8-2017-0253&amp;language=EN</t>
  </si>
  <si>
    <t>https://oeil.secure.europarl.europa.eu/oeil/popups/ficheprocedure.do?lang=en&amp;reference=2016/0394(COD)</t>
  </si>
  <si>
    <t>https://oeil.secure.europarl.europa.eu/oeil/popups/summary.do?id=1469155&amp;t=e&amp;l=en</t>
  </si>
  <si>
    <t>PURPOSE: to enhance legal clarity and to rationalise reports on the implementation of certain Directives relating to the environment. PROPOSED ACT: Decision of the European Parliament and of the Council. ROLE OF THE EUROPEAN PARLIAMENT: the European Parliament decides in accordance with the ordinary legislative procedure and on an equal footing with the Council. BACKGROUND: improving the transparency of Union law is an essential element of the Better Regulation agenda that the Union Institutions are pursuing also under the new Interinstitutional Agreement on better law making. The 2014 REFIT Communication announced that the Commission will prepare repeals of legislation, inter alia, in relation to standardised reporting in the area of environment. Moreover, the 2015 Better Regulation Communication called for a broad review of reporting in several policy areas including the environment. Given these links, the repeal of Council Directive 91/692/EEC on standardising and rationalising reports on the implementation of certain Directives relating to the environment (SRD) is now being addressed. In brief, the SRD aimed at streamlining the reporting obligations of all EU environmental legislation in effect at the time of its adoption. However in practice, not all environmental reporting requirements were harmonised by Directive 91/692/EEC. Moreover, the implementation of the Directive was burdensome and ineffective from the outset. Directive 91/692/EEC refers to 28 environmental acts covered by its provisions. The majority of the original obligations set out in Directive 91/692/EEC have become obsolete and have no legal effect anymore. The repeal package consists of four proposed initiatives related to the repeal of the SRD: a Communication which declares the obsolescence of 11 implementing acts adopted by the Commission to establish questionnaires for environmental reporting including Decision 95/337/EEC</t>
  </si>
  <si>
    <t>Marrakesh Treaty: facilitating the access to published works for persons who are blind, visually impaired, or otherwise print disabled</t>
  </si>
  <si>
    <t>Andersson</t>
  </si>
  <si>
    <t>A8-0400/2017</t>
  </si>
  <si>
    <t>2014/0297/NLE</t>
  </si>
  <si>
    <t>http://www.europarl.europa.eu/sides/getDoc.do?type=REPORT&amp;reference=A8-2017-0400&amp;language=EN</t>
  </si>
  <si>
    <t>https://oeil.secure.europarl.europa.eu/oeil/popups/ficheprocedure.do?lang=en&amp;reference=2014/0297(NLE)</t>
  </si>
  <si>
    <t>https://oeil.secure.europarl.europa.eu/oeil/popups/summary.do?id=1509093&amp;t=e&amp;l=en</t>
  </si>
  <si>
    <t>PURPOSE: to conclude, on behalf of the European Union, the Marrakesh Treaty to Facilitate Access to Published Works for Persons who are Blind, Visually Impaired, or Otherwise Print Disabled. PROPOSED ACT: Council Decision. ROLE OF THE EUROPEAN PARLIAMENT: Council may adopt the act only if Parliament has given its consent to the act. BACKGROUND: people who are blind, visually impaired or otherwise unable to access printed material must have equal access to books and printed material in order to fully and effectively participate in society. The World Health Organisation (WHO) estimates that 285 million people worldwide are visually impaired: 39 million are blind and 246 million have low vision. The World Blind Union reports that in Europe only 5% of published books are available in an accessible format for visually impaired persons, while in developing countries â€“ where approximately 90% of visually impaired people live â€“ this rate is as low as 1%. Since January 2011, the European Union has been bound by the United Nations Convention on the Rights of Persons with Disabilities. This enshrines the right of access to information (Article 21) and the right of people with disabilities to participate in cultural life on an equal basis with others (Article 30). The Convention has become an integral part of the EU legal order. Twenty-five Member States are parties to the Convention and three countries are finalising ratification. In 2009, negotiations began in the World Intellectual Property Organisation (WIPO) on a possible international treaty introducing limitations and exceptions to copyright for the benefit of people who are blind, visually impaired or otherwise print-disabled, with the objective of facilitating the cross-border exchange of books in accessible formats. On 26 November 2012, the Council adopted a Decision authorising the Commission to participate in these negotiations, on behalf of the European Union. The WIPO negotiations were successfully concluded at the diplomatic conference held in Marrakesh between 17 and 28 June 2013. These led to the adoption of the Marrakesh Treaty to Facilitate Access to Published Works for Persons who are Blind, Visually Impaired, or otherwise Print Disabled on 27 June 2013. The Council authorised the signature of the Treaty on behalf of the European Union on 14 April 2014. It is now necessary to conclude this Agreement on behalf of the European Union. CONTENT: this proposal calls on the Council to approve, on behalf of the European Union, the Marrakesh Treaty to Facilitate Access to Published Works for Persons who are Blind, Visually Impaired, or Otherwise Print Disabled. Objectives of the Treaty: the Treaty establishes a set of international rules which ensure that there are limitations or exceptions to copyright at national level for the benefit of people who are blind, visually impaired, or otherwise print-disabled and enable the cross-border exchange of accessible format copies of published works that have been made under an exception or limitation to copyright in any of the Contracting Parties to the Treaty. Main provisions: Definition and scope: the Treaty defines: - the beneficiaries: they are people who are blind, have a visual impairment or a perceptual or reading disability, or are otherwise unable, due to physical disability, to hold or manipulate a book, or focus or move their eyes to the extent that would be normally acceptable for reading</t>
  </si>
  <si>
    <t>EU-Vietnam Framework Agreement on Comprehensive Partnership and Cooperation (protocol to take account of the accession of Croatia)</t>
  </si>
  <si>
    <t>Kalniete</t>
  </si>
  <si>
    <t>A8-0340/2015</t>
  </si>
  <si>
    <t>2014/0222/NLE</t>
  </si>
  <si>
    <t>http://www.europarl.europa.eu/sides/getDoc.do?type=REPORT&amp;reference=A8-2015-0340&amp;language=EN</t>
  </si>
  <si>
    <t>https://oeil.secure.europarl.europa.eu/oeil/popups/ficheprocedure.do?lang=en&amp;reference=2014/0222(NLE)</t>
  </si>
  <si>
    <t>https://oeil.secure.europarl.europa.eu/oeil/popups/summary.do?id=1369253&amp;t=e&amp;l=en</t>
  </si>
  <si>
    <t>PURPOSE: to conclude, on behalf of the European Union and its Member States, the Accession Protocol to the Framework Agreement on Comprehensive Partnership and Cooperation between the European Community and its Member States, of the one part, and Viet Nam, of the other part, to take account of the accession of Croatia to the European Union. PROPOSED ACT: Council Decision. ROLE OF THE EUROPEAN PARLIAMENT: Council may adopt the act only if Parliament has given its consent to the act. BACKGROUND: according to its Act of Accession, Croatia undertakes to accede to the international agreements signed or concluded by the European Union and its Member States by means of a protocol to those agreements. The Framework Agreement on Comprehensive Partnership and Cooperation between the European Union and its Member States, of the one part, and Viet Nam, of the other part, was signed in Brussels on 27 June 2012. The Agreement is currently undergoing ratification and has not yet entered into force. Following a Council Decision on the signing, on behalf of the European Union and its Member States, of the Protocol to the Framework Agreement on Comprehensive Partnership and Cooperation between the European Union and its Member States, of the one part, and Viet Nam, of the other part, to take account of the accession Croatia to the European Union, the Protocol was signed. It is now necessary to approve the Protocol on behalf of the Union and its Member States. CONTENT: under this proposal, the Council is called upon to adopt a decision aiming to approve the Accession Protocol to the Framework Agreement on Comprehensive Partnership and Cooperation between the European Community and its Member States, of the one part, and Viet Nam, of the other part, to take account of the accession of Croatia to the European Union on behalf of the European Union and its Member States. The proposed Protocol incorporates Croatia as contracting party to the Agreement and commits the EU to providing the authentic version of the Agreement in the Croatian language.</t>
  </si>
  <si>
    <t>EU-Vietnam Framework Agreement on Comprehensive Partnership and Cooperation (consent)</t>
  </si>
  <si>
    <t>Lochbihler</t>
  </si>
  <si>
    <t>A8-0339/2015</t>
  </si>
  <si>
    <t>2013/0440/NLE</t>
  </si>
  <si>
    <t>http://www.europarl.europa.eu/sides/getDoc.do?type=REPORT&amp;reference=A8-2015-0339&amp;language=EN</t>
  </si>
  <si>
    <t>https://oeil.secure.europarl.europa.eu/oeil/popups/ficheprocedure.do?lang=en&amp;reference=2013/0440(NLE)</t>
  </si>
  <si>
    <t>https://oeil.secure.europarl.europa.eu/oeil/popups/summary.do?id=1378887&amp;t=e&amp;l=en</t>
  </si>
  <si>
    <t>PURPOSE: to conclude the Framework Agreement on Comprehensive Partnership and Cooperation between the European Union and its Member States, of the one part, and Viet Nam, of the other part. PROPOSED ACT: Council Decision. ROLE OF THE EUROPEAN PARLIAMENT: Council may adopt the act only if Parliament has given its consent to the act. BACKGROUND: in 2007, the Council authorised the Commission to negotiate a Framework Agreement on Partnership and Cooperation (PCA) with Vietnam, based on the November 2004 authorisation for negotiations with Thailand, Indonesia, Singapore, the Philippines, Malaysia and Brunei. Negotiations with Vietnam were launched in Hanoi in November 2007. The PCA was signed in Brussels on 27 June 2012. The PCA with Vietnam will supersede the current legal framework of the 1995 Agreement between the European Community and Vietnam and the 1980 Cooperation Agreement between the European Economic Community and member countries of the Association of South-East Asian Nations (ASEAN), which was extended in 1999 to include Vietnam. It is now necessary to approve the PCA on behalf of the European Union. LEGAL BASIS: the Commission notes that Council Decision No 2012/272/EU on the signature of the PCA Philippines is the subject of Court Case C-377/12: the Commission asked the Court to annul this Decision insofar as the Council had added legal bases relating to transport (Articles 91 and 100 TFEU), readmission (Article 79(3) TFEU) and the environment (Article 191(4) TFEU). Council Decision No 2012/279/EU on the signature of the PCA Vietnam raises, mutatis mutandis, the same legal issues as Council Decision No 2012/272/EU on the signature of the PCA Philippines. Court Case C-377/12 is therefore of relevance to the proposal for a Council Decision on the conclusion of the PCA with Vietnam too. Subject to the Court ruling in Case-377/12, this proposal for a Council Decision on the conclusion of the PCA Vietnam is based on Articles 207, 209 and 218(6). The PCA draws the attention of the Council to the recital in the Agreement relating to the specific position of the UK, Ireland and Denmark based on Protocols 21 and 22 of the Treaties. The addition of this recital is due to the genesis of this text only. Depending on the outcome of case C-377/12, currently pending before the Court of Justice, this recital may have to be dropped or reworded at a later stage. The Commission takes the view that, as long as this case is pending, the procedure for conclusion of this Agreement cannot be finalised. CONTENT: under this proposal, the Council is called upon to approve, on behalf of the European Union, the Framework Agreement on Comprehensive Partnership and Cooperation between the European Union and its Member States, of the one part, and Viet Nam, of the other part. General principles and political dialogue: the PCA with Vietnam constitutes an important step towards enhanced political and economic involvement of the EU in South-East Asia. Foreign policy: the draft PCA covers the EUâ€™s standard political clauses on: It also addresses legal cooperation, money laundering and terrorist financing, organised crime and corruption, and covers areas of particular interest to Vietnam such as cooperation on human rights and the rule of law, remnants of war and natural disaster prevention. Economic and trade cooperation: the draft PCA provides the basis for more effective engagement by the EU and its Member States with Vietnam in the development, trade and economic fields and will facilitate the conclusion of a Free Trade Agreement with Vietnam. The conclusion of the PCA is in line with the EU's objective of creating a comprehensive and coherent economic and political framework for relations between the EU and ASEAN countries. Sectoral cooperation: the PCA strengthens the sectoral cooperation across a wide range of policy fields, such as: Institutional framework: the draft Agreement also includes institutional provisions to put in place a joint committee composed of representatives of the two Parties with the aim of ensuring the correct application of the Agreement and resolving conflicts.</t>
  </si>
  <si>
    <t>Autonomous trade preferences for the Republic of Moldova</t>
  </si>
  <si>
    <t>MoisÄƒ</t>
  </si>
  <si>
    <t>A8-0053/2014</t>
  </si>
  <si>
    <t>2014/0250/COD</t>
  </si>
  <si>
    <t>http://www.europarl.europa.eu/sides/getDoc.do?type=REPORT&amp;reference=A8-2014-0053&amp;language=EN</t>
  </si>
  <si>
    <t>https://oeil.secure.europarl.europa.eu/oeil/popups/ficheprocedure.do?lang=en&amp;reference=2014/0250(COD)</t>
  </si>
  <si>
    <t>https://oeil.secure.europarl.europa.eu/oeil/popups/summary.do?id=1355406&amp;t=e&amp;l=en</t>
  </si>
  <si>
    <t>PURPOSE: to amend Council Regulation (EC) No 55/2008 with a view to further liberalising imports of certain products of the fruit and vegetables sector from Moldova into the EU. ROLE OF THE EUROPEAN PARLIAMENT: the European Parliament decides in accordance with the ordinary legislative procedure and on an equal footing with the Council. BACKGROUND: Council Regulation (EC) No 55/2008 established a specific scheme of autonomous trade preferences (ATPs) for Moldova. That scheme gives all products originating in the Republic of Moldova free access to the Union market, except for certain agricultural products listed in Annex I to that Regulation for which limited concessions have been granted either in the form of exemption from customs duties within the limit of tariff quotas or of reduction of customs duties. In the framework of the European Neighbourhood Policy (ENP), the EU-Moldova ENP Action Plan, and the Eastern Partnership, Moldova has adopted an ambitious agenda for political association and further economic integration with the Union. The Association Agreement, including the establishment of a Deep and Comprehensive Free Trade Area (DCFTA) between the Union and Moldova was signed on 27 June 2014 and will apply provisionally from 1 September 2014. The specific scheme of autonomous trade preferences will continue to apply until 31 December 2015. Recently Moldova has experienced and continues to experience difficulties with its fruit and vegetables exports to some of its traditional markets, which threaten its economic recovery and the reform process that is vigorously pursued by the government of Moldova. The agricultural sector represents around 40 per cent of Moldova's economy and the horticultural sector is an important part of it, providing employment to some 250 000 people (i.e. around 10% of the active population). Moreover, horticultural export levels have fallen in recent years. Taking into consideration the current temporary severe difficulties in accessing Moldova's traditional export markets for a number of products, the European Commission proposes to increase temporarily its fully liberalised market access for imports of these products from Moldova, allowing their commercialisation in the Union. CONTENT: in order to support the efforts of Moldova in accordance with the objectives set out in the ENP, the Eastern Partnership and the Association Agreement, the proposed amendment to Council Regulation (EC) No 55/2008 introduces three new duty free tariff quotas for fresh apples, fresh table grapes and fresh plums. As the Autonomous Trade Preference scheme expires at the end of 2015, this amendment provides for a time-limited response to the immediate needs for the key export products adversely affected (i.e. apples, plums and table grapes). BUDGETARY IMPLICATIONS: the proposed amendment to the Regulation incurs negligible implications for the EU budget. The total imports from Moldova to the EU in 2013 constituted 0.1% of the total imports to the EU. Whereas about 90% of all imports from Moldova enter the EU duty-free, imports of fresh apples, fresh plums and fresh table grapes under entry price from the Republic of Moldova represented less than 0.01% of the total EU imports from the world of these products. The corresponding loss of tariff revenue should therefore have a limited impact on the EUâ€™s own resources.</t>
  </si>
  <si>
    <t>Tariff treatment for goods originating from Ecuador</t>
  </si>
  <si>
    <t>A8-0056/2014</t>
  </si>
  <si>
    <t>2014/0287/COD</t>
  </si>
  <si>
    <t>http://www.europarl.europa.eu/sides/getDoc.do?type=REPORT&amp;reference=A8-2014-0056&amp;language=EN</t>
  </si>
  <si>
    <t>https://oeil.secure.europarl.europa.eu/oeil/popups/ficheprocedure.do?lang=en&amp;reference=2014/0287(COD)</t>
  </si>
  <si>
    <t>https://oeil.secure.europarl.europa.eu/oeil/popups/summary.do?id=1360082&amp;t=e&amp;l=en</t>
  </si>
  <si>
    <t>PURPOSE: as from 1 January 2015, to maintain the level of duty rates applicable to Ecuador to those which apply from the date of initialling of the Protocol of Accession of this country to the Trade Agreement concluded between the EU and Colombia/Peru. PROPOSED ACT: Regulation of the Council and the European Parliament. ROLE OF THE EUROPEAN PARLIAMENT: the European Parliament decides in accordance with the ordinary legislative procedure and on an equal footing with the Council. BACKGROUND: on 17 July 2014 the negotiations were concluded with Ecuador for its accession to the Trade Agreement concluded between the EU and Colombia/Peru. As a result of these negotiations, a Protocol of Accession by Ecuador to the Agreement was initialled between the parties. In order to avoid unnecessary trade disruption pending the completion of the procedures for the approval and application of the Protocol of Accession, it is necessary to ensure that customs duties applied on the date of initialling of the Protocol of Accession are not increased and that no new customs duties are applied on products originating in Ecuador. To this end, the proposed Regulation provides for the maintenance of the level of duty rates that were applicable to Ecuador on the date of initialling of the Protocol of Accession. CONTENT: this proposal seeks to put in place an interim reciprocal arrangement for the establishment of a free-trade area with Ecuador in order to avoid unnecessary trade disruption, following the initialling of the Protocol of Accession. As from 1 January 2015 , customs duties applied on the date of initialling of the Protocol of Accession are not increased nor new customs duties applied on products originating in Ecuador. Duration of the application : the Regulation shall apply from 1 January 2015. It shall expire six months after the Protocol of Accession enters into force or, where appropriate, is applied provisionally, or on 31 December 2016, whichever occurs first. Condition for the application : Ecuador should abstain from introducing new duties or charges having equivalent effect or new quantitative restrictions or measures having equivalent effect for imports originating in the Union, or from increasing existing levels of duties or charges or from introducing any other restrictions from [the date of initialling of the Protocol of Accession]. Ecuador should also: maintain its commitment to core international conventions on human and labour rights, environmental protection and good governance</t>
  </si>
  <si>
    <t>Protocol to the EU-Denmark Agreement on the criteria and mechanisms for establishing the State responsible for examining a request for asylum and 'Eurodac'</t>
  </si>
  <si>
    <t>Corrao</t>
  </si>
  <si>
    <t>A8-0196/2019</t>
  </si>
  <si>
    <t>2018/0423/NLE</t>
  </si>
  <si>
    <t>http://www.europarl.europa.eu/doceo/document/A-8-2019-0196_EN.html?redirect</t>
  </si>
  <si>
    <t>https://oeil.secure.europarl.europa.eu/oeil/popups/ficheprocedure.do?lang=en&amp;reference=2018/0423(NLE)</t>
  </si>
  <si>
    <t>https://oeil.secure.europarl.europa.eu/oeil/popups/summary.do?id=1580375&amp;t=e&amp;l=en</t>
  </si>
  <si>
    <t>PURPOSE: to enable Denmark to participate in the law enforcement access components of Eurodac in order to support and strengthen police cooperation between the competent authorities of the Member States and those of Denmark for the prevention, detection and investigation of terrorist offences and other serious criminal offences. PROPOSED ACT: Council decision. ROLE OF THE EUROPEAN PARLIAMENT: Council may adopt the act only if Parliament has given its consent to the act. BACKGROUND: in accordance with Articles 1 and 2 of Protocol No 22 on the position of Denmark, annexed to the TEU and to the TFEU, Denmark does not take part in the adoption of Title V acquis and therefore does not participate in the Regulation (EU) No. 603/2013, which allows law enforcement authorities to consult Eurodac for the purpose of preventing, detecting and investigating terrorist offences and other serious criminal offences. On 8 March 2006, the Agreement between the European Community and Denmark concerning the criteria and mechanisms for determining the Member State responsible for examining an asylum application lodged by a third-country national in Denmark or any other Member State of the European Union and the 'Eurodac' system for the comparison of fingerprints for the effective application of the Dublin Convention was concluded. However, access to Eurodac for law enforcement purposes does not fall within the scope of that agreement. At a meeting on 14 May 2014 with representatives of the Commission, Denmark and the associated countries confirmed their interest in entering into negotiations with the European Union to extend the law enforcement provisions of the Regulation (EU) No. 603/2013 to them via an international agreement. The negotiations have been finalised and an Agreement in the form of a Protocol to the Agreement of 8 March 2006, extending the application of the Agreement of 8 March 2006 to law enforcement was initialled. CONTENT: the draft Council Decision aims to approve, on behalf of the Union, the Protocol to the Agreement between the European Community and the Kingdom of Denmark on the criteria and mechanisms for establishing the State responsible for examining a request for asylum lodged in Denmark or any other Member State of the European Union and 'Eurodac' for the comparison of fingerprints for the effective application of the Dublin Convention, extending that agreement to law enforcement. The Protocol establishes the application of Regulation (EU) No 603/2013 to Denmark regarding access to Eurodac for law enforcement purposes. The Protocol: - enables the designated law enforcement authorities of the other participating States and Europol to request a comparison of fingerprint data against the data transmitted to the Eurodac Central System by Denmark when trying to establish the identity of, or obtain more information on, a terrorist or serious crime suspect</t>
  </si>
  <si>
    <t>Market surveillance and compliance of products</t>
  </si>
  <si>
    <t>Danti</t>
  </si>
  <si>
    <t>A8-0277/2018</t>
  </si>
  <si>
    <t>2017/0353/COD</t>
  </si>
  <si>
    <t>http://www.europarl.europa.eu/doceo/document/A-8-2018-0277_EN.html?redirect</t>
  </si>
  <si>
    <t>https://oeil.secure.europarl.europa.eu/oeil/popups/ficheprocedure.do?lang=en&amp;reference=2017/0353(COD)</t>
  </si>
  <si>
    <t>https://oeil.secure.europarl.europa.eu/oeil/popups/summary.do?id=1517996&amp;t=e&amp;l=en</t>
  </si>
  <si>
    <t>PURPOSE: to ensure that products placed on the Union market comply with the requirements of Union harmonisation legislation. PROPOSED ACT: Regulation of the European Parliament and of the Council. ROLE OF THE EUROPEAN PARLIAMENT: the European Parliament decides in accordance with the ordinary legislative procedure on an equal footing with the Council BACKGROUND: within the single market, the free movement of goods generates around 25% of EU GDP and 75% of intra-EU trade. However, much remains to be done to achieve a deep and fair European Single Market. The increasing number of illegal and non-compliant products on the market distorts competition and puts consumers at risk. The evaluation of Regulation (EC) No 765/2008 indicated that it has been only partly effective in achieving its specific and strategic objectives. This is mainly because coordination and cooperation have still not reached a satisfactory level. Tools such as the Union Rapid Alert System for dangerous non-food products (RAPEX) and the Information and Communication System on Market Surveillance (ICSMS) are in place to ensure cross-border market surveillance cooperation, but they are not sufficiently used by Member States. Furthermore, Regulation (EC) No 765/2008 is not yet uniformly applied, due to the significant differences in how Member States implement it. This concerns the organisation of market surveillance at national level, the availability of financial, human and technical resources, the strategies of market surveillance, the powers of inspection and of sanctions and the systems of monitoring and reporting. Lastly, border controls on imported products seem insufficient. As announced by the Commission in the 2017 work programme, the initiative aims to address the growing number of non-compliant products on the Union market, while offering incentives to boost compliance with the regulation and ensure fair and equal treatment that will benefit businesses and citizens. In particular, it provides for appropriate incentives for businesses, increased compliance checks and enhanced cross-border law enforcement cooperation. IMPACT ANALYSIS: the preferred option is to improve existing tools and cooperation mechanisms. In addition, effective enforcement strategies deployed by Member States that include control activities and capacity building at the national level require the establishment of a Union product compliance network. CONTENT: the purpose of this proposal for a Regulation on compliance with and enforcement of Union harmonisation legislation on products is to contribute to a deeper and fairer internal market for goods by promoting greater cooperation between national market surveillance authorities. In concrete terms, the proposal: introduces the concept of a â€˜person responsible for compliance information established within the Unionâ€™ as a necessary condition for making the products available on the market. The person responsible for compliance information can be the manufacturer, the importer or any other economic operator designated by the manufacturer. The tasks of the person responsible for compliance information are essentially to provide information on the product to market surveillance authorities and to cooperate with the authorities</t>
  </si>
  <si>
    <t>Promoting fairness and transparency for business users of online intermediation services</t>
  </si>
  <si>
    <t>Schaldemose</t>
  </si>
  <si>
    <t>A8-0444/2018</t>
  </si>
  <si>
    <t>2018/0112/COD</t>
  </si>
  <si>
    <t>http://www.europarl.europa.eu/doceo/document/A-8-2018-0444_EN.html?redirect</t>
  </si>
  <si>
    <t>https://oeil.secure.europarl.europa.eu/oeil/popups/ficheprocedure.do?lang=en&amp;reference=2018/0112(COD)</t>
  </si>
  <si>
    <t>https://oeil.secure.europarl.europa.eu/oeil/popups/summary.do?id=1532286&amp;t=e&amp;l=en</t>
  </si>
  <si>
    <t>PURPOSE: to establish a fair, predictable, sustainable and trusted online business environment within the internal market. PROPOSED ACT: Regulation of the European Parliament and of the Council. ROLE OF THE EUROPEAN PARLIAMENT: the European Parliament decides in accordance with the ordinary legislative procedure and on an equal footing with the Council. BACKGROUND: online platforms are key enablers of digital trade. At present, more than a million EU enterprises trade through online platforms in order to reach their customers, and it is estimated that around 60% of private consumption and 30% of public consumption of goods and services related to the total digital economy are transacted via online intermediaries. The growing intermediation of transactions through online intermediation services, fuelled by strong data-driven indirect network effects, lead to an increased dependence of such business users, including micro, small and medium-sized enterprises, on those services in order for them to reach consumers. The dependence of businesses on certain online services implies that the providers of such online intermediation services have a scope to engage in a number of potentially harmful trading practices which limit business users' sales through them and risk undermining their trust, notably: unexplained changes in terms and conditions without prior notice</t>
  </si>
  <si>
    <t>Supplementary protection certificate for medicinal products</t>
  </si>
  <si>
    <t>Grandes Pascual</t>
  </si>
  <si>
    <t>A8-0039/2019</t>
  </si>
  <si>
    <t>2018/0161/COD</t>
  </si>
  <si>
    <t>http://www.europarl.europa.eu/doceo/document/A-8-2019-0039_EN.html?redirect</t>
  </si>
  <si>
    <t>https://oeil.secure.europarl.europa.eu/oeil/popups/ficheprocedure.do?lang=en&amp;reference=2018/0161(COD)</t>
  </si>
  <si>
    <t>https://oeil.secure.europarl.europa.eu/oeil/popups/summary.do?id=1535555&amp;t=e&amp;l=en</t>
  </si>
  <si>
    <t>PURPOSE: to amend Regulation (EC) No 469/2009 concerning the supplementary protection certificate for medicinal products. PROPOSED ACT: Regulation of the European Parliament and of the Council. BACKGROUND: a supplementary protection certificate (SPC) is an intellectual property right available in EU Member States that extends by up to five years the legal effects of a reference patent on a medicinal product that has been authorised by national or European regulatory authorities. A harmonised SPC system is sought to compensate for the loss of effective patent protection due to the time required in order to obtain marketing authorisation (including research and clinical trials). The EU legislation applicable to SPCs on medicinal products is Regulation (EC) No 469/2009. Reliance on SPC protection is significant and increasing. At the same time however, EU and global pharmaceutical markets are undergoing profound changes. Global demand for medicines has increased massively. Alongside this, there is a shift towards an ever-greater market share for generics and biosimilars. Although the EU has been a hub for pharmaceutical research and development (R&amp;D) and production, its competitive position is under threat today. While Europeâ€™s trading partners are increasingly involved in the manufacturing of generics and biosimilars, EU-based manufacturers of generics and/or biosimilars face a significant problem: during the SPC period of protection of the product in the EU, they cannot manufacture for any purpose, including export outside the EU to countries where SPC protection has expired or does not exist, while manufacturers based in those non-EU countries can do so. This competitive disadvantage entails a risk of delocalisation of manufacturing outside of Europe, loss of investment opportunities, and a brake on further innovation and job creation in Europe. The certificate also makes it more difficult for EU manufacturers to enter the EU market immediately after its expiry, given that they are not in a position to build up production capacity until the protection provided by the certificate has lapsed. The Commission proposed to amend the Unionâ€™s legislation on Supplementary Protection Certificates for medicinal products by introducing a so-called manufacturing exemption for export purposes (manufacturing waiver). In its resolution of 26 May 2016 on the single market strategy, the European Parliament endorsed the need to take action on the EU SPC regime and urged the Commission to introduce and implement by 2019 an SPC manufacturing waiver to boost the competitiveness of the generics and biosimilars sector, but without undermining the market exclusivity granted under the SPC regime in protected markets. IMPACT ASSESSMENT: the preferred option is the introduction of a targeted and narrow exception to Regulation (EC) No 469/2009. This option is expected to enhance the competitiveness of EU-based generic and biosimilars manufacturers in terms of exports during the SPC term, resulting in additional net sales of EU pharmaceuticals of up to EUR 1 billion per year. EU patients and health authorities would benefit from a strengthened and more timely supply of medicines (e.g. in terms of diversification of the supply). Additional savings to public spending in Member States on pharmaceuticals, potentially of the order of upwards of 4%, could materialise from increased competition between generics and biosimilars manufacturers in EU markets following SPC expiry in the Union. CONTENT: the Commission proposes a targeted amendment to Regulation (EC) No 469/2009 on the supplementary protection certificate for medicinal products. Concretely, the proposal: it introduces an exception , to enable manufacturers of generics and biosimilars to manufacture such medicines for the purpose of exporting them outside the EU during the SPC protection term. This waiver will remove the competitive disadvantages EU-based manufacturers of generics and biosimilars are currently facing. This proposal leaves SPC protection fully intact as regards placing products on the EU market. SPC holders will keep their market exclusivity in Member States during the full SPC protection term</t>
  </si>
  <si>
    <t>Space programme of the Union and the European Union Agency for the Space Programme</t>
  </si>
  <si>
    <t>Salini</t>
  </si>
  <si>
    <t>A8-0405/2018</t>
  </si>
  <si>
    <t>2018/0236/COD</t>
  </si>
  <si>
    <t>http://www.europarl.europa.eu/doceo/document/A-8-2018-0405_EN.html?redirect</t>
  </si>
  <si>
    <t>https://oeil.secure.europarl.europa.eu/oeil/popups/ficheprocedure.do?lang=en&amp;reference=2018/0236(COD)</t>
  </si>
  <si>
    <t>https://oeil.secure.europarl.europa.eu/oeil/popups/summary.do?id=1538437&amp;t=e&amp;l=en</t>
  </si>
  <si>
    <t>PURPOSE: to establish the space programme of the Union for the period 2021-2027 and the European Union Agency for the Space Programme. PROPOSED ACT: Regulation of the European Parliament and of the Council. ROLE OF THE EUROPEAN PARLIAMENT: the European Parliament decides in accordance with the ordinary legislative procedure and on an equal footing with the Council. BACKGROUND: space technology, data and services have become indispensable in the daily lives of Europeans and play an essential role in preserving many strategic interests. Space supports many policies and strategic priorities of the Union. It can play a crucial role in effectively tackling new challenges such as climate change, sustainable development, border control, maritime surveillance and security of Union citizens. The Unionâ€™s space industry is already one of the most competitive in the world. However, the emergence of new players and the development of new technologies are revolutionising traditional industrial models. It is therefore crucial that the Union remains a leading international player with extensive freedom of action in the space domain, that it encourages scientific and technical progress and support the competitiveness and innovation capacity of space sector industries within the Union, in particular small and medium-sized enterprises, start-ups and innovative businesses. The Commission stressed in the space strategy for Europe, the importance of ensuring the continued operation of the services offered by Galileo and EGNOS (the global and regional satellite navigation systems) and Copernicus (Union Earth observation and monitoring programme) and of preparing new generations of these services, enhancing the space surveillance and tracking (SST) services and announced the governmental satellite communications initiative â€˜GOVSATCOMâ€™. The Commission's approach was advocated both by the Council in its conclusions adopted on 30 May 2017 and by the European Parliament in its resolution of 12 September 2017. The development and implementation of a space programme is beyond the financial and technical capabilities of a single Member State and can only be achieved at EU level. By providing a coherent framework for future investment, a fully integrated space programme shall bring together all the Union's activities in this highly strategic field. CONTENT: the proposal for a Regulation - presented for a Union of 27 Member States - seeks to establish the space programme of the Union for the period 2021-2027. It aims to consolidate all existing and new space activities in a single programme. The general objectives of the proposed new programme are as follows: provide high-quality, up-to-date and, where appropriate, secure space data, information and services, where possible on a global scale, meeting existing and future needs and able to meet the Union's political priorities, including climate change and security and defence</t>
  </si>
  <si>
    <t>Digital Europe Programme for the period 2021-2027</t>
  </si>
  <si>
    <t>Mlinar</t>
  </si>
  <si>
    <t>A8-0408/2018</t>
  </si>
  <si>
    <t>2018/0227/COD</t>
  </si>
  <si>
    <t>http://www.europarl.europa.eu/doceo/document/A-8-2018-0408_EN.html?redirect</t>
  </si>
  <si>
    <t>https://oeil.secure.europarl.europa.eu/oeil/popups/ficheprocedure.do?lang=en&amp;reference=2018/0227(COD)</t>
  </si>
  <si>
    <t>https://oeil.secure.europarl.europa.eu/oeil/popups/summary.do?id=1538412&amp;t=e&amp;l=en</t>
  </si>
  <si>
    <t>PURPOSE: to establish a digital Europe programme for the period 2021-2027. PROPOSED ACT: Regulation of the European Parliament and of the Council. ROLE OF THE EUROPEAN PARLIAMENT: the European Parliament decides in accordance with the ordinary legislative procedure and on an equal footing with the Council. BACKGROUND: the digital single market strategy established a robust framework which must now be matched with an equally ambitious investment programme to increase the EU's international competitiveness, as well as to develop and strengthen Europe's strategic digital capacities. European Heads of State and Government identified the main pillars of a strong digital economy: cybersecurity, artificial intelligence, a world class infrastructure that includes high performance computing, digital skills, and the digital transformation of the public sector. In its resolution of 1 June 2017 on the digitising European industry, the European Parliament highlighted the importance of a common European cybersecurity approach, recognising the need to raise awareness and considered cyber-resilience as a crucial responsibility for business leaders and national and European industrial security policymakers. The digital Europe programme is a central element of the Commission's comprehensive response to the challenge of digital transformation, part of the Multiannual Financial Framework (MFF) proposal for 2021-2027. CONTENT: the proposal for a Regulation - presented for a Union of 27 Member States - seeks to establish the digital Europe programme. It lays down the objectives of the programme, the budget for the period 2021 - 2027, the forms of European Union funding and the rules for providing such funding. The overall objective of the proposed programme is to support the digital transformation of the European economy and society and bring its benefits to European citizens and businesses. It shall reinforce Europe's capacities in key digital technology areas through large-scale deployment and widen their diffusion and uptake in areas of public interest and the private sector. The programme has five specific objectives: 1. high-performance computing : funding aims to build-up and strengthen the EU's high performance computing (HPC) and data processing capacities, and ensure their wide use both in areas of public interest such as health, environment and security, and by industry, notably SMEs. At EU level, in March 2017, 29 countries engaged to cooperate on connected mobility, and 16 Member States have committed so far to work together and with the Commission to acquire and deploy an integrated world-class high performance computing infrastructure. In January 2018, the Commission proposed a Council Regulation to establish the European High Performance Computing Joint Undertaking â€˜EuroHPCâ€™. The continuation of the Joint Undertaking is deemed to be the most effective instrument to implement the objectives of the EuroHPC initiative, in particular to coordinate national and European Union strategies and investments in high performance computing infrastructure and R&amp;D</t>
  </si>
  <si>
    <t>Fiscalis programme for cooperation in the field of taxation</t>
  </si>
  <si>
    <t xml:space="preserve">Giegold </t>
  </si>
  <si>
    <t>A8-0421/2018</t>
  </si>
  <si>
    <t>2018/0233/COD</t>
  </si>
  <si>
    <t>http://www.europarl.europa.eu/doceo/document/A-8-2018-0421_EN.html?redirect</t>
  </si>
  <si>
    <t>https://oeil.secure.europarl.europa.eu/oeil/popups/ficheprocedure.do?lang=en&amp;reference=2018/0233(COD)</t>
  </si>
  <si>
    <t>https://oeil.secure.europarl.europa.eu/oeil/popups/summary.do?id=1538481&amp;t=e&amp;l=en</t>
  </si>
  <si>
    <t>PURPOSE: to establish the fiscalis programme for cooperation in the field of taxation for the period 2021-2027. PROPOSED ACT: Regulation of the European Parliament and of the Council. ROLE OF THE EUROPEAN PARLIAMENT: the European Parliament decides in accordance with the ordinary legislative procedure and on an equal footing with the Council. BACKGROUND: the fiscalis 2020 programme and its predecessors have significantly contributed to facilitating and enhancing cooperation between tax authorities within the Union. The added value of those programmes, including as regards the protection of the financial and economic interests of Member States of the Union and of taxpayers, has been recognised by the tax authorities of the participating countries. The Union and the national tax authorities still suffer from insufficient capacity and insufficient cooperation â€“ both within the EU and with third countries â€“ to carry out effectively and efficiently their missions. They need to provide quick and joint responses to emerging problems such as tax fraud, tax evasion and tax avoidance, digitalisation and new business models, while at the same time preventing unnecessary administrative burden for citizens and businesses in cross-border transactions. Therefore, the Commission is proposing a new fiscalis programme under the Single Market, Innovation and Digital budget heading. It shall comprise means and a budget which shall support tax policy and tax authorities through administrative and IT capacity building activities and operational cooperation. CONTENT: the proposal for a Regulation - presented for a Union of 27 Member States - seeks to establish the fiscalis programme for cooperation in the field of taxation for the period 2021-2027, which will succeed the Fiscalis 2020 programme. Objective : the programme has the general objective to support tax authorities and taxation to enhance the functioning of the single market, foster Union competitiveness and protect the financial and economic interests of the Union and its Member States. It supports tax policy, tax cooperation and administrative capacity building, including human competency and the development and operation of the European electronic systems. The programme shall be open to participation by Member States, acceding, candidate and potential candidate countries. The implementation of the programme will occur through the most commonly used spending mechanisms of Union budget, namely public procurement and grants. Eligible actions : the proposed Regulation provides mechanisms, means as well as the necessary funding aiming to support tax policy and to improve cooperation between tax authorities. The proposed measure comprises inter alia meetings and similar ad-hoc events, project-based structured collaboration and human competency and capacity building actions, in which Member States and their officials may participate on a voluntary basis. IT capacity : the proposal provides an improved framework and governance for the IT capacity building actions carried out under the programme. An improved definition of common components and national components reflecting better the reality of IT projects and their features has been integrated. The tasks incumbent on the Commission on the one hand, and the Member States on the other hand, have been listed A multi-annual strategic plan for taxation to be drawn up by the Commission, in partnership with the Member States, shall allow for a better planning of budgetary and human resources both at national and EU level. The Commission and the Member States shall ensure jointly the development and operation, including the design, specification, conformance testing, deployment, maintenance, evolution, security, quality assurance and quality control, of the European electronic systems listed in the multi-annual strategic plan for taxation. Proposed budget : under the proposed new multiannual financial framework, the programme shall have an overall budget of EUR 270 million (in current prices) for the period 2021-2027. The vast majority of the proposed budget will be spent on IT capacity building activities.</t>
  </si>
  <si>
    <t>Adapting a number of legal acts providing for the use of the regulatory procedure with scrutiny to Articles 290 and 291 TFEU - part II</t>
  </si>
  <si>
    <t>SzÃ¡jer</t>
  </si>
  <si>
    <t>A8-0190/2019</t>
  </si>
  <si>
    <t>2016/0400B/COD</t>
  </si>
  <si>
    <t>http://www.europarl.europa.eu/doceo/document/A-8-2019-0190_EN.html?redirect</t>
  </si>
  <si>
    <t>https://oeil.secure.europarl.europa.eu/oeil/popups/ficheprocedure.do?lang=en&amp;reference=2016/0400B(COD)</t>
  </si>
  <si>
    <t>https://oeil.secure.europarl.europa.eu/oeil/popups/summary.do?id=1582299&amp;t=e&amp;l=en</t>
  </si>
  <si>
    <t>The European Parliament adopted by 531 votes to 29, with 33 abstentions, a legislative resolution on the proposal for a regulation of the European Parliament and of the Council adapting a number of legal acts providing for the use of the regulatory procedure with scrutiny (Part II) to Articles 290 and 291 of the Treaty on the Functioning of the European Union. The Treaty of Lisbon has substantially modified the legal framework governing the powers conferred on the Commission by the legislator, introducing a clear distinction between powers delegated to the Commission to adopt non-legislative acts of general application to supplement or amend certain non-essential elements of a legislative act (delegated acts), and the powers conferred upon the Commission to adopt acts to ensure uniform conditions for implementing legally binding Union acts (implementing acts). The proposed Regulation aims to adapt a series of basic instruments where the regulatory procedure with scrutiny (RPS) applies to make them evolve into delegated acts. The European Parliamentâ€™s position adopted at first reading under the ordinary legislative procedure amended the Commission's proposal to clarify that the power to adopt delegated acts would be conferred on the Commission for a period of five years. The Commission shall prepare a report on the delegation of authority no later than nine months before the end of the five-year period. The delegation of power shall be tacitly extended for periods of the same duration, unless the European Parliament or the Council objects to such an extension no later than three months before the end of each period. In a recital, Parliament pointed out that bundling and presenting empowerments that are not closely linked with each other within a single delegated act of the Commission impedes the exercise of Parliament's right of scrutiny, as it is forced to simply accept or refuse the entire delegated act, which leaves no room to express an opinion on each empowerment individually.</t>
  </si>
  <si>
    <t>Adapting a number of legal acts providing for the use of the regulatory procedure with scrutiny to Articles 290 and 291 TFEU - part I</t>
  </si>
  <si>
    <t>A8-0020/2018</t>
  </si>
  <si>
    <t>2016/0400/COD</t>
  </si>
  <si>
    <t>http://www.europarl.europa.eu/doceo/document/A-8-2018-0020_EN.html?redirect</t>
  </si>
  <si>
    <t>https://oeil.secure.europarl.europa.eu/oeil/popups/ficheprocedure.do?lang=en&amp;reference=2016/0400(COD)</t>
  </si>
  <si>
    <t>Adapting a number of legal acts in the area of Justice providing for the use of the regulatory procedure with scrutiny to Article 290 TFEU</t>
  </si>
  <si>
    <t>A8-0012/2018</t>
  </si>
  <si>
    <t>2016/0399/COD</t>
  </si>
  <si>
    <t>http://www.europarl.europa.eu/doceo/document/A-8-2018-0012_EN.html?redirect</t>
  </si>
  <si>
    <t>https://oeil.secure.europarl.europa.eu/oeil/popups/ficheprocedure.do?lang=en&amp;reference=2016/0399(COD)</t>
  </si>
  <si>
    <t>https://oeil.secure.europarl.europa.eu/oeil/popups/summary.do?id=1468824&amp;t=e&amp;l=en</t>
  </si>
  <si>
    <t>PURPOSE: to adapt a number of legal acts in the area of justice to the Treaty on the Functioning of the European Union (Article 290, powers delegated to the Commission). LEGISLATIVE ACT: Regulation of the European Parliament and of the Council. ROLE OF THE EUROPEAN PARLIAMENT: the European Parliament decides in accordance with the ordinary legislative procedure and on an equal footing with the Council. BACKGROUND : the Treaty of Lisbon introduced a distinction between the following: powers delegated to the Commission to adopt non-legislative acts of general application to supplement or amend certain non-essential elements of a legislative act (delegated acts), as referred to in Article 290 of the Treaty on the Functioning pf the EU</t>
  </si>
  <si>
    <t>EU-Russia Agreement on cooperation in science and technology</t>
  </si>
  <si>
    <t>Ehler</t>
  </si>
  <si>
    <t>A8-0188/2019</t>
  </si>
  <si>
    <t>2019/0005/NLE</t>
  </si>
  <si>
    <t>http://www.europarl.europa.eu/doceo/document/A-8-2019-0188_EN.html?redirect</t>
  </si>
  <si>
    <t xml:space="preserve">vote: consent </t>
  </si>
  <si>
    <t>https://oeil.secure.europarl.europa.eu/oeil/popups/ficheprocedure.do?lang=en&amp;reference=2019/0005(NLE)</t>
  </si>
  <si>
    <t>https://oeil.secure.europarl.europa.eu/oeil/popups/summary.do?id=1580476&amp;t=e&amp;l=en</t>
  </si>
  <si>
    <t>PURPOSE: renewal of the Agreement on cooperation between the European Community and Russia in the field of science and technology. PROPOSED ACT: Council Decision ROLE OF THE EUROPEAN PARLIAMENT: Council may adopt the act only if Parliament has given its consent to the act. BACKGROUND: the Agreement on cooperation in science and technology between the European Community and Russia was signed in Brussels on 16 November 2000 and entered into force on 10 May 2001. The Agreement is renewable by common agreement between the parties for additional periods of five-years. The Agreement has been renewed three times, in 2004, 2009 and 2014, for an additional period of five years each time. The current Agreement expired on 20 February 2019. Both parties confirmed their intention to renew the agreement for an additional period of five years without any amendments. CONTENT: under the draft Council Decision, the renewal of the Agreement on cooperation in science and technology between the European Community and the Government of the Russian Federation for an additional period of five years would be approved on behalf of the European Union. The substance of the renewed Agreement will be identical to that of the current Agreement as discussed and agreed with the Russian counterparts. It will not create new rights and obligations for the EU, but instead it will extend in time the legal regime already existing between the Parties in the field of science and technology cooperation. The renewal of the Agreement fits within the EU's approach based on the five guiding principles to manage the EUâ€™s current relations with Russia, agreed upon at the EU Foreign Affairs Council on 14 March 2016 and confirmed at the EU Foreign Affairs Council on 16 April 2018. The Agreement provides a framework to enhance people-to-people contacts and science, technology and innovation cooperation in areas of EU strategic interest in the years to come, countering the trend of decreasing intensity of scientific collaboration between EU and Russian participants.</t>
  </si>
  <si>
    <t xml:space="preserve">Conservation and control measures applicable in the Regulatory Area of the Northwest Atlantic Fisheries Organisation </t>
  </si>
  <si>
    <t>SerrÃ£o Santos</t>
  </si>
  <si>
    <t>A8-0017/2019</t>
  </si>
  <si>
    <t>2018/0304/COD</t>
  </si>
  <si>
    <t>http://www.europarl.europa.eu/doceo/document/A-8-2019-0017_EN.html?redirect</t>
  </si>
  <si>
    <t>https://oeil.secure.europarl.europa.eu/oeil/popups/ficheprocedure.do?lang=en&amp;reference=2018/0304(COD)</t>
  </si>
  <si>
    <t>https://oeil.secure.europarl.europa.eu/oeil/popups/summary.do?id=1548454&amp;t=e&amp;l=en</t>
  </si>
  <si>
    <t>PURPOSE: to lay down conservation and control measures applicable in the Regulatory Area of the Northwest Atlantic Fisheries Organisation. PROPOSED ACT: Regulation of the European Parliament and of the Council. ROLE OF THE EUROPEAN PARLIAMENT: the European Parliament decides in accordance with the ordinary legislative procedure and on an equal footing with the Council. BACKGROUND: since 1979, the Union has been a party to the Convention on Future Multilateral Cooperation in the Northwest Atlantic Fisheries (the NAFO Convention). NAFO has the authority to adopt legally-binding decisions for the conservation of fisheries resources under its purview. Upon their entry into force, the NAFO conservation and enforcement measures (ECMs) are binding on all NAFO Contracting Parties and, in the case of the Union, are to be incorporated into Union law to the extent to which they are not already covered by Union law. An amendment to the NAFO Convention was adopted on 28 September 2007 and approved by Council Decision 2010/717/EU. Council Regulation (EC) No 1386/2007 transposed the NAFO conservation and enforcement measures into Union law. The NAFO conservation and enforcement measures were amended by every annual meeting of NAFO Contracting Parties from 2008 onwards. These new provisions need to be incorporated in the Union law</t>
  </si>
  <si>
    <t>Rules facilitating the use of financial and other information</t>
  </si>
  <si>
    <t>Radev</t>
  </si>
  <si>
    <t>A8-0442/2018</t>
  </si>
  <si>
    <t>2018/0105/COD</t>
  </si>
  <si>
    <t>http://www.europarl.europa.eu/doceo/document/A-8-2018-0442_EN.html?redirect</t>
  </si>
  <si>
    <t>https://oeil.secure.europarl.europa.eu/oeil/popups/ficheprocedure.do?lang=en&amp;reference=2018/0105(COD)</t>
  </si>
  <si>
    <t>https://oeil.secure.europarl.europa.eu/oeil/popups/summary.do?id=1530811&amp;t=e&amp;l=en</t>
  </si>
  <si>
    <t>PURPOSE: to strengthen the fight against terrorist financing by providing competent authorities with direct access to bank account information. PROPOSED ACT: Directive of the European Parliament and of the Council. ROLE OF THE EUROPEAN PARLIAMENT: the European Parliament decides in accordance with the ordinary legislative procedure on an equal footing with the Council. BACKGROUND: in its action plan of February 2016 on strengthening the fight against terrorist financing, the Commission undertook to explore the possibility of a dedicated legal instrument to broaden the access to centralised bank account registries by Member States' authorities. Lack of financial information may result in missed opportunities to investigate serious crimes, disrupt criminal activities, stop terrorist plots, and detect and freeze proceeds of crime. The current mechanisms for accessing and exchanging financial information are slow compared to the fast pace at which funds can be transferred across Europe and globally. Too much time is required to obtain financial information, reducing the effectiveness of investigations and prosecutions. The Union co-legislators agreed in December 2017 on a number of significant changes to the 4th Anti Money Laundering Directive. They include the mandatory establishment of national centralised bank account registries or data retrieval systems in all Member States, to which Financial Intelligence Units (FIUs) and anti-money laundering authorities would have access. These Directives mostly deal with preventive efforts to address money laundering, and terrorist financing. They do not, however, set out the precise conditions under which Member States' competent authorities may use financial and other information for the prevention, detection, investigation or prosecution of certain criminal offences. Most competent authorities currently do not have direct access to the information on the identity of bank account holders, held in the centralised bank account registries or data retrieval systems. They usually request the information either via blanket requests sent to all financial institutions in their Member State or, if they have been granted indirect access, via a request to an intermediary. Blanket requests carry the real risk of significant delays and also has implications for cross-border cooperation IMPACT ASSESSMENT: the impact assessment assessed ways to expand access to financial information for competent authorities for the investigation of crimes and examined a number of options. The preferred option is the adoption of an EU legislative instrument which would give direct access to competent authorities for the purposes of criminal investigations. CONTENT: this proposal provides for: direct access to the national centralised bank account registries or data retrieval systems to competent authorities, which include tax authorities, anti-corruption authorities and Asset Recovery Offices. These bodies will have direct access on a case-by-case basis to bank account information contained in national, centralised registries enabling the authorities to identify in which banks a suspect holds accounts. Data protection safeguards ensure that only limited information on the identity of the bank account holder would be made available</t>
  </si>
  <si>
    <t xml:space="preserve">Connecting Europe Facility </t>
  </si>
  <si>
    <t>Virkkunen/Marinescu/TeliÄka</t>
  </si>
  <si>
    <t>A8-0409/2018</t>
  </si>
  <si>
    <t>2018/0228/COD</t>
  </si>
  <si>
    <t>http://www.europarl.europa.eu/doceo/document/A-8-2018-0409_EN.html?redirect</t>
  </si>
  <si>
    <t>Committee on Industry, Research and Energy, Committee on Transport and Tourism</t>
  </si>
  <si>
    <t>https://oeil.secure.europarl.europa.eu/oeil/popups/ficheprocedure.do?lang=en&amp;reference=2018/0228(COD)</t>
  </si>
  <si>
    <t>https://oeil.secure.europarl.europa.eu/oeil/popups/summary.do?id=1538312&amp;t=e&amp;l=en</t>
  </si>
  <si>
    <t>PURPOSE: to renew the Connecting Europe Facility for the period 2021-2027. PROPOSED ACT: Regulation of the European Parliament and of the Council. ROLE OF THE EUROPEAN PARLIAMENT: the European Parliament decides in accordance with the ordinary legislative procedure and on an equal footing with the Council. BACKGROUND: the European Union needs modern and efficient infrastructures that contribute to the interconnection and integration of the Union and all its regions in the transport, telecommunications and energy sectors. Trans-European networks and cross-border cooperation are not only essential for the functioning of the single market, but also strategic for the achievement of energy unification, the completion of the digital single market and the development of sustainable modes of transport. Since 2014, the Connecting Europe Facility (CEF) has supported investments in the trans-European infrastructure (TEN) in transport, energy and the digital sector. Building on the positive results of the implementation of the CEF in the period 2014-2020, the Commission proposes to extend the CEF programme beyond 2020 with a view to accelerating investment in the field of trans-European networks and to leverage funding from both the public and the private sectors. For the period 2021-2027, the Commission proposes to enhance the environmental dimension of the CEF, by setting the target of 60% of its envelope to climate objectives, in line with the Union's commitments to implement the Paris Agreement, and the commitment to the United Nations Sustainable Development Goals. CONTENT: the proposed Regulation - presented for a Union of 27 Member States - seeks to establish the Connecting Europe Facility. It lays down the objectives of the Programme, the budget for the period 2021-2027, the forms of Union funding and the rules for providing such funding. The new programme shall aim to develop and modernise the trans-European networks in the fields of transport, energy and digital and to facilitate cross-border cooperation in the field of renewable energy, taking into account the long-term decarbonisation commitments and with emphasis on synergies among sectors. (1) Transport sector : the facility shall contribute to the completion of both layers of the trans-European transport network: the TEN-T core network by 2030 and the TEN-T comprehensive network by 2050. It is estimated that the completion of the TEN-T core network by 2030 will generate 7.5 million job-years between 2017 and 2030 and an additional GDP increase of 1.6 % in the Union in 2030. It shall also support the deployment of European traffic management systems for all traffic modes, in particular for air transport and railways, and helps the EU transition towards smart, sustainable, inclusive, safe and secure mobility (for example by establishing a European network of charging infrastructure for alternative fuels). Part of the budget would be reserved for Member States eligible for the Cohesion Fund. With a view to adapting the European transport network to military requirements and improving military mobility in the EU, the mechanism shall support dual-use civil and military transport infrastructure. (2) Energy sector : emphasis shall be placed on: completing the trans-European energy networks through the development of projects of common interest relating to further integration of the internal energy market and interoperability of networks across borders and sectors</t>
  </si>
  <si>
    <t>EU-Lebanon Agreement for scientific and technological cooperation: participation of Lebanon in the Partnership for Research and Innovation in the Mediterranean Area (PRIMA)</t>
  </si>
  <si>
    <t xml:space="preserve">*** </t>
  </si>
  <si>
    <t>A8-0352/2017</t>
  </si>
  <si>
    <t>2017/0199/NLE</t>
  </si>
  <si>
    <t>http://www.europarl.europa.eu/sides/getDoc.do?type=REPORT&amp;reference=A8-2017-0352&amp;language=EN</t>
  </si>
  <si>
    <t>https://oeil.secure.europarl.europa.eu/oeil/popups/ficheprocedure.do?lang=en&amp;reference=2017/0199(NLE)</t>
  </si>
  <si>
    <t>https://oeil.secure.europarl.europa.eu/oeil/popups/summary.do?id=1506858&amp;t=e&amp;l=en</t>
  </si>
  <si>
    <t>PURPOSE: to allow Lebanon to participate in the Partnership for Research and Innovation in the Mediterranean Area (PRIMA). PROPOSED ACT: Council Decision. ROLE OF THE EUROPEAN PARLIAMENT: Council may adopt the act only if Parliament has given its consent to the act. BACKGROUND: Decision (EU) 2017/1324 of the European Parliament and of the Council provides for the participation of the Union in the Partnership for Research and Innovation in the Mediterranean Area (PRIMA). The strategic objective of PRIMA is to build research and innovation capacities and to develop knowledge and common innovative solutions for agro-food systems in order to make them sustainable, as well as for an integrated water supply and management in the Mediterranean area. PRIMA will be jointly undertaken by a number of Member States and third countries with a high level of commitment to scientific, management and financial integration and under the same terms and conditions. Lebanon expressed its wish to join PRIMA as a Participating State and pledged to commit a financial contribution of EUR 7 million to the initiative. The negotiations started on 26 June 2017 and were successfully completed on 27 July 2017, when the text of the draft Agreement was initialled by representatives from each of the future Parties. In order to ensure that Lebanon participates in PRIMA on an equal footing with Member States and third countries associated to Horizon 2020, an International Agreement with the Union is required to extend the scope of the legal regime established by Decision (EU) 2017/1324 to Lebanon. CONTENT: the Commission proposes that the Council conclude the Agreement for scientific and technological cooperation between the European Union and Lebanon setting out the terms and conditions for participation of Lebanon in the Partnership for Research and Innovation in the Mediterranean Area (PRIMA). The present initiative will allow Lebanon to become a Participating State in PRIMA, and thus engaged on an equal footing with Member States and third countries associated to Horizon 2020. Lebanese legal entities would be automatically eligible to apply for EU funding in projects funded from the EU budget. In order to ensure the protection of Union financial interests, particularly the powers of the Commission, the European Anti-Fraud Office, the Court of Auditors and the PRIMA Implementation Structure (PRIMA-IS) to carry out audits and investigations, the Agreement and obliges the Parties to provide all necessary assistance to ensure their implementation and agree on detailed arrangements for assistance. BUDGETARY IMPLICATIONS: the impact on expenditure is estimated at EUR 82 800 for the period 2018-2020.</t>
  </si>
  <si>
    <t>EU-Mauritius Fisheries Partnership Agreement: fishing opportunities and financial contribution</t>
  </si>
  <si>
    <t>A8-0053/2018</t>
  </si>
  <si>
    <t>2017/0223/NLE</t>
  </si>
  <si>
    <t>http://www.europarl.europa.eu/sides/getDoc.do?type=REPORT&amp;reference=A8-2018-0053&amp;language=EN</t>
  </si>
  <si>
    <t>https://oeil.secure.europarl.europa.eu/oeil/popups/ficheprocedure.do?lang=en&amp;reference=2017/0223(NLE)</t>
  </si>
  <si>
    <t>https://oeil.secure.europarl.europa.eu/oeil/popups/summary.do?id=1516346&amp;t=e&amp;l=en</t>
  </si>
  <si>
    <t>PURPOSE: to conclude a new fisheries Protocol between the European Union and the Republic of Mauritius. PROPOSED ACT: Council Decision. ROLE OF THE EUROPEAN PARLIAMENT: Council may adopt the act only if Parliament has given its consent to the act. BACKGROUND: the first Protocol to the Fisheries Partnership Agreement set out, for a period of three years, the fishing opportunities granted to Union vessels in the fishing zone under the sovereignty or jurisdiction of Mauritius and the financial contribution granted by the European Union. The period of application of that Protocol expired on 27 January 2017. A new protocol must now be approved on behalf of the Union. CONTENT: the Commission proposes that the Council adopt a decision approving on behalf of the Union the new Protocol setting out the fishing opportunities and the financial contribution provided for by the Fisheries Partnership Agreement between the European Union and Mauritius. The objective of this Protocol is to enhance cooperation between the European Union and Mauritius to promote a sustainable fisheries policy, sound exploitation of fisheries resources in Mauritius waters and support Mauritius in the development of its sustainable ocean economy. Fishing opportunities: the fishing opportunities granted for highly migratory species shall be as follows: 40 tuna seiners and 45 surface longliners. Mauritius shall authorise a maximum of 20 supply vessels to assist in the operations of Union fishing vessels authorised in Mauritius waters unless the Indian Ocean Tuna Commission (IOTC) decides otherwise. Financial contribution: the new Protocol shall provide a total financial contribution of EUR 2 300 000 for the entire period (2017-2021). This total financial contribution shall comprise: Duration: the Protocol shall apply, on a provisional basis, from the date of signature. It shall apply for a period of four years from the date of its provisional application. Provision is made for possible suspensions. The Agreement establishes the Joint Committee responsible for monitoring its implementation. It may approve certain amendments to the Protocol. In order to facilitate the approval of such amendments, the Commission should be empowered, subject to specific conditions, to approve them under a simplified procedure.</t>
  </si>
  <si>
    <t>EU-Norway Agreement concerning additional trade preferences in agricultural products</t>
  </si>
  <si>
    <t>A8-0126/2018</t>
  </si>
  <si>
    <t>2017/0259/NLE</t>
  </si>
  <si>
    <t>http://www.europarl.europa.eu/sides/getDoc.do?type=REPORT&amp;reference=A8-2018-0126&amp;language=EN</t>
  </si>
  <si>
    <t>https://oeil.secure.europarl.europa.eu/oeil/popups/ficheprocedure.do?lang=en&amp;reference=2017/0259(NLE)</t>
  </si>
  <si>
    <t>https://oeil.secure.europarl.europa.eu/oeil/popups/summary.do?id=1515420&amp;t=e&amp;l=en</t>
  </si>
  <si>
    <t>PURPOSE: to conclude an agreement in the form of an exchange of letters between the European Union and Norway concerning additional trade preferences in agricultural products. PROPOSED ACT: Council Decision. ROLE OF THE EUROPEAN PARLIAMENT: Council may adopt the act only if Parliament has given its consent to the act. BACKGROUND: the EU and Norway are signatories to the Agreement on the European Economic Area (EEA Agreement) which provides for the free movement of goods, with the exception of agricultural and fisheries products. Article 19 of the EEA Agreement provides that the contracting Parties undertake to continue their efforts to achieve progressive liberalisation of trade in agricultural products. The previous agreement in the form of an exchange of letters liberalising trade in agricultural products between Norway and the European Union was signed on 15 April 2011. It provided for mutual tariff rate quotas and reductions in duty. It also included an undertaking by the Parties to resume bilateral negotiations in two yearsâ€™ time. The 2011 EU-Norway bilateral agricultural trade agreement increased the duty-free access of EU agricultural products to the Norwegian market to around 60 % of trade. Therefore, the latest round of negotiations aimed at: (i) increasing the degree of liberalisation on both sides</t>
  </si>
  <si>
    <t>Statute and funding of European political parties and European political foundations</t>
  </si>
  <si>
    <t>Bresso/Wieland</t>
  </si>
  <si>
    <t>A8-0373/2017</t>
  </si>
  <si>
    <t>2017/0219/COD</t>
  </si>
  <si>
    <t>http://www.europarl.europa.eu/sides/getDoc.do?type=REPORT&amp;reference=A8-2017-0373&amp;language=EN</t>
  </si>
  <si>
    <t>Committee on Constitutional Affairs</t>
  </si>
  <si>
    <t>Constitutional and inter-institutional affairs</t>
  </si>
  <si>
    <t>https://oeil.secure.europarl.europa.eu/oeil/popups/ficheprocedure.do?lang=en&amp;reference=2017/0219(COD)</t>
  </si>
  <si>
    <t>https://oeil.secure.europarl.europa.eu/oeil/popups/summary.do?id=1502455&amp;t=e&amp;l=en</t>
  </si>
  <si>
    <t>PURPOSE: to amend Regulation (EU</t>
  </si>
  <si>
    <t xml:space="preserve"> Euratom) No 1141/2014 of the European Parliament and of the Council with a view to strengthening the European dimension of European political parties and increasing transparency while guaranteeing the proper use of European funds. PROPOSED ACT: Regulation of the European Parliament and of the Council. ROLE OF THE EUROPEAN PARLIAMENT: the European Parliament shall decide in accordance with the ordinary legislative procedure and on an equal footing with the Council. BACKGROUND: Regulation (EU</t>
  </si>
  <si>
    <t xml:space="preserve"> Euratom) No. 1141/2014 establishes a specific European legal status for European political parties and political foundations to benefit from and provides for their funding from the general budget of the European Union. It was introduced to increase the visibility</t>
  </si>
  <si>
    <t xml:space="preserve"> recognition</t>
  </si>
  <si>
    <t xml:space="preserve"> effectiveness</t>
  </si>
  <si>
    <t xml:space="preserve"> transparency and accountability of European political parties and their affiliated political foundations. Despite the progress made by Regulation No 1141/2014</t>
  </si>
  <si>
    <t xml:space="preserve"> the European Parliament and a number of European political parties have called for an improvement of these rules. On 15 June 2017</t>
  </si>
  <si>
    <t xml:space="preserve"> Parliament adopted a resolution calling upon the Commission to propose a revision of the current legal framework as soon as possible to address its shortcomings</t>
  </si>
  <si>
    <t xml:space="preserve"> especially with respect to the level of co-financing requested</t>
  </si>
  <si>
    <t xml:space="preserve"> and of the possibility of multi-party membership of European Parliaments' Members. In its 2017 Report on EU Citizenship Rights</t>
  </si>
  <si>
    <t xml:space="preserve"> the Commission recognised that the functioning of the EU is founded on representative democracy. This requires transparency and an accessible</t>
  </si>
  <si>
    <t xml:space="preserve"> accountable political culture</t>
  </si>
  <si>
    <t xml:space="preserve"> supported by an effective electoral system and an informed and engaged electorate. The current proposal is aligned to and complements these priorities and in addition to the issues set out in the previous section therefore includes some changes to enhance the transparency of the link between parties at Member State level and the European parties with which they are affiliated. The aim is to ensure that the limited resources of the EU budget are well allocated and spent</t>
  </si>
  <si>
    <t xml:space="preserve"> as well as avoiding circumvention of existing rules. The Commission considers that these focused changes should be introduced before the 2019 European elections. CONTENT: the Commission proposes to make a limited number of amendments to Regulation No 1141/2014 in order to: determine who can sponsor the registration of a political party</t>
  </si>
  <si>
    <t xml:space="preserve"> allocate funds in a way that is more proportionate to the representativeness of European political parties in the European Parliament</t>
  </si>
  <si>
    <t xml:space="preserve"> address difficulties faced by European political parties and foundations in reaching the co-financing threshold. The main elements of the proposal are: Registration : in order to strengthen the link between policies at national and Union level and to prevent a single national party artificially creating several European political parties with identical or similar political trends</t>
  </si>
  <si>
    <t xml:space="preserve"> the Commission proposes to amend the rules so that only parties</t>
  </si>
  <si>
    <t xml:space="preserve"> and no longer individuals</t>
  </si>
  <si>
    <t xml:space="preserve"> can sponsor the creation of a European political party. Co-financing : European foundations and political parties are currently struggling to meet the co-financing threshold of 15%. The Commission therefore proposes that the co-financing obligation should be reduced to 10% for European political parties and 5% for European political foundations. Thus</t>
  </si>
  <si>
    <t xml:space="preserve"> a greater share of public funding earmarked for these parties and foundations could be used</t>
  </si>
  <si>
    <t xml:space="preserve"> for example for election campaigns. Transparency : it is proposed to impose an additional condition for a European political party to receive funding</t>
  </si>
  <si>
    <t xml:space="preserve"> which would require it to report on the publication</t>
  </si>
  <si>
    <t xml:space="preserve"> on its member parties' websites</t>
  </si>
  <si>
    <t xml:space="preserve"> of its political programme and logo as well as and information on the gender representation among the candidates at the last elections to the European Parliament and its members of the European Parliament. Proportionality of EU funding : the allocation of resources from the general budget of the European Union should objectively reflect the genuine electoral support of a European political party. To this end</t>
  </si>
  <si>
    <t xml:space="preserve"> the Commission proposes that the respective appropriations available to those European political parties and European political foundations which have been awarded contributions or grants shall be distributed annually on the basis of the following distribution key: (i) 5 % shall be distributed in equal shares among the beneficiary European political parties</t>
  </si>
  <si>
    <t>Establishing a multi-annual plan for the fisheries exploiting demersal stocks in the western Mediterranean Sea</t>
  </si>
  <si>
    <t>A8-0005/2019</t>
  </si>
  <si>
    <t>2018/0050/COD</t>
  </si>
  <si>
    <t>http://www.europarl.europa.eu/sides/getDoc.do?type=REPORT&amp;reference=A8-2019-0005&amp;language=EN</t>
  </si>
  <si>
    <t>https://oeil.secure.europarl.europa.eu/oeil/popups/ficheprocedure.do?lang=en&amp;reference=2018/0050(COD)</t>
  </si>
  <si>
    <t>https://oeil.secure.europarl.europa.eu/oeil/popups/summary.do?id=1526151&amp;t=e&amp;l=en</t>
  </si>
  <si>
    <t>PURPOSE: to establish a multiannual plan for fisheries exploiting demersal stocks in the western Mediterranean Sea. PROPOSED ACT: Regulation of the European Parliament and of the Council. BACKGROUND: the western Mediterranean is one of the most developed sub-regions in terms of fisheries in the Mediterranean. It accounts for around 31 % of its total landing (EUR 1.35 billion out of a total of EUR 4.76 billion) and around 19 % of the officially reported Mediterranean fishing fleet. Demersal fisheries are highly sought after by fishermen due to their high commercial value. Demersal fisheries in the Mediterranean are highly complex and involve many species of fish and crustaceans. The main demersal species caught in the western Mediterranean are hake, red mullet, giant red shrimp, deep-water rose shrimp, blue and red shrimp and Norway lobster. The main gear used for demersal species are trawl nets, which have the largest catch and fleet power, but passive gears such as trammel nets, gillnets, traps and longlines are also important. Demersal fisheries in the western Mediterranean are currently managed through national management plans adopted under Council Regulation (EC) No 1967/2006 (the â€˜MedRegâ€™). Spain, France and Italy have adopted plans in accordance with this Regulation. These plans have proved ineffective in achieving the objectives set by the Common Fisheries Policy (CFP). The Scientific, Technical and Economic Committee for Fisheries ("STECF") has shown that the exploitation of most demersal stocks in the western Mediterranean far exceeds the levels required to reach maximum sustainable yield (MSY): more than 80% assessed stocks are overfished in this sub-region. In addition, the biomass of some of these stocks is close to the limit reference point, indicating that there is a high probability of collapse. The Commission therefore considers it appropriate to establish a multiannual plan for the conservation and sustainable exploitation of demersal stocks in the western Mediterranean. IMPACT ASSESSMENT: taking into account all the evidence collected and analysed through the impact assessment process, the preferred option is a multi-annual plan at EU level. The reasons for this are as follows: the multi-annual plan would have more positive environmental impacts. In particular, the probability of achieving fishing mortality targets for all stocks would be around 36 %</t>
  </si>
  <si>
    <t>Establishing the Fiscalis programme for cooperation in the field of taxation</t>
  </si>
  <si>
    <t>Giegold</t>
  </si>
  <si>
    <t>http://www.europarl.europa.eu/sides/getDoc.do?type=REPORT&amp;reference=A8-2018-0421&amp;language=EN</t>
  </si>
  <si>
    <t>Control of exports, transfer, brokering, technical assistance and transit of dual-use items</t>
  </si>
  <si>
    <t>Buchner</t>
  </si>
  <si>
    <t>A8-0390/2017</t>
  </si>
  <si>
    <t>2016/0295/COD</t>
  </si>
  <si>
    <t>http://www.europarl.europa.eu/sides/getDoc.do?type=REPORT&amp;reference=A8-2017-0390&amp;language=EN</t>
  </si>
  <si>
    <t>https://oeil.secure.europarl.europa.eu/oeil/popups/ficheprocedure.do?lang=en&amp;reference=2016/0295(COD)</t>
  </si>
  <si>
    <t>https://oeil.secure.europarl.europa.eu/oeil/popups/summary.do?id=1455152&amp;t=e&amp;l=en</t>
  </si>
  <si>
    <t>PURPOSE: to set up a Union regime for the control of exports, transfer, brokering, technical assistance and transit of dual-use items (recast). PROPOSED ACT: Regulation of the European Parliament and of the Council. ROLE OF THE EUROPEAN PARLIAMENT: Parliament decides in accordance with the ordinary legislative procedure on an equal footing with Council. BACKGROUND: Regulation (EC) No 428/2009 set up a Community regime for the control of exports, transfer, brokering and transit of dual-use items. The Commission presented in October 2013 a report to the European Parliament and to the Council on the implementation of the Regulation. The report concluded that the EU export control system provides solid legal and institutional foundations but the system must be upgraded in order to face new challenges. In April 2014, the Commission adopted a communication setting out concrete policy options for the review of the EU export control regime and its adaptation to rapidly changing technological, economic and political circumstances. In 2015, the Commission conducted an impact assessment of the review options outlined in that communication. As part of the impact assessment, the Commission conducted a public consultation, from which it emerged thatâ€™s stakeholders generally agreed that a review of current rules would improve the export control system, in particular with regards to its capacity to address evolving security risks such as the proliferation of weapons of mass destruction and terrorism and to respond to rapid scientific and technological developments. The export control policy review has been identified as an initiative under the regulatory fitness and performance programme (REFIT). Council Regulation (EC) No 428/2009 has been amended on several occasions. Since further amendments are to be made, it should be recast in the interests of clarity and readability. IMPACT ASSESSMENT: besides the baseline scenario (no policy change), the impacts of four other scenarios were assessed. A combination of the options "EU system upgrade" (adjustments to the regulatory framework), and "EU system modernisation" (focusing on cyber-surveillance Technologies and human rights) was retained as the preferred solution. CONTENT: the proposal to recast Regulation (EC) No 428/2009 aims to set up a Union regime for the control of exports, transfer, brokering, technical assistance and transit of dual-use items. The main points are as follows</t>
  </si>
  <si>
    <t>Scientific examination of questions relating to food</t>
  </si>
  <si>
    <t>A8-0059/2014</t>
  </si>
  <si>
    <t>2014/0132/COD</t>
  </si>
  <si>
    <t>http://www.europarl.europa.eu/sides/getDoc.do?type=REPORT&amp;reference=A8-2014-0059&amp;language=EN</t>
  </si>
  <si>
    <t>https://oeil.secure.europarl.europa.eu/oeil/popups/ficheprocedure.do?lang=en&amp;reference=2014/0132(COD)</t>
  </si>
  <si>
    <t>https://oeil.secure.europarl.europa.eu/oeil/popups/summary.do?id=1347904&amp;t=e&amp;l=en</t>
  </si>
  <si>
    <t>PURPOSE: repealing Council Directive 93/5/EEC of 25 February 1993 on assistance to the Commission and cooperation by the Member States in the scientific examination of questions relating to food. PROPOSED ACT: Directive of the European Parliament and Council. ROLE OF THE EUROPEAN PARLIAMENT: the European Parliament decides in accordance with the ordinary legislative procedure on an equal footing with the Council. BACKGROUND: with the Regulatory Fitness and Performance Programme (REFIT), the Commission is committed to ensure a simple, clear, stable and predictable regulatory framework for businesses, workers and citizens. The aim of Council Directive 93/5/EEC was to ensure the smooth running of the Scientific Committee for Food by promoting the scientific support from the Member States and by organising the cooperation with the relevant national bodies on scientific issues regarding the safety of foodstuffs. Following Regulation (EC) No 178/2002 of the European Parliament and of the Council, the scientific tasks entrusted to the Scientific Committee on Food have been taken over by the Scientific Committee and Panels of the European Food Safety Authority (EFSA). EFSA has also become the competent body to promote scientific cooperation with the Member States and relevant national bodies operating in the fields falling within the Authority's mission. CONTENT: Council Directive 93/5/EEC has become obsolete and should be repealed.</t>
  </si>
  <si>
    <t>Convention on International Trade in Endangered Species (CITES)</t>
  </si>
  <si>
    <t>Ayuso</t>
  </si>
  <si>
    <t>A8-0036/2014</t>
  </si>
  <si>
    <t>2013/0418/NLE</t>
  </si>
  <si>
    <t>http://www.europarl.europa.eu/sides/getDoc.do?type=REPORT&amp;reference=A8-2014-0036&amp;language=EN</t>
  </si>
  <si>
    <t>https://oeil.secure.europarl.europa.eu/oeil/popups/ficheprocedure.do?lang=en&amp;reference=2013/0418(NLE)</t>
  </si>
  <si>
    <t>https://oeil.secure.europarl.europa.eu/oeil/popups/summary.do?id=1351177&amp;t=e&amp;l=en</t>
  </si>
  <si>
    <t>Cooperation agreement on a civil Global Navigation Satellite System (GNSS) with Morocco</t>
  </si>
  <si>
    <t>A8-0045/2014</t>
  </si>
  <si>
    <t>2013/0414/NLE</t>
  </si>
  <si>
    <t>http://www.europarl.europa.eu/sides/getDoc.do?type=REPORT&amp;reference=A8-2014-0045&amp;language=EN</t>
  </si>
  <si>
    <t>https://oeil.secure.europarl.europa.eu/oeil/popups/ficheprocedure.do?lang=en&amp;reference=2013/0414(NLE)</t>
  </si>
  <si>
    <t>https://oeil.secure.europarl.europa.eu/oeil/popups/summary.do?id=1352616&amp;t=e&amp;l=en</t>
  </si>
  <si>
    <t>Renewal of the Agreement on cooperation in science and technology with Ukraine</t>
  </si>
  <si>
    <t>A8-0039/2014</t>
  </si>
  <si>
    <t>2014/0154/NLE</t>
  </si>
  <si>
    <t>http://www.europarl.europa.eu/sides/getDoc.do?type=REPORT&amp;reference=A8-2014-0039&amp;language=EN</t>
  </si>
  <si>
    <t>https://oeil.secure.europarl.europa.eu/oeil/popups/ficheprocedure.do?lang=en&amp;reference=2014/0154(NLE)</t>
  </si>
  <si>
    <t>https://oeil.secure.europarl.europa.eu/oeil/popups/summary.do?id=1353169&amp;t=e&amp;l=en</t>
  </si>
  <si>
    <t>Participation of Croatia in the European Economic Area</t>
  </si>
  <si>
    <t>Lambsdorff</t>
  </si>
  <si>
    <t>A8-0026/2014</t>
  </si>
  <si>
    <t>2014/0047/NLE</t>
  </si>
  <si>
    <t>http://www.europarl.europa.eu/sides/getDoc.do?type=REPORT&amp;reference=A8-2014-0026&amp;language=EN</t>
  </si>
  <si>
    <t>https://oeil.secure.europarl.europa.eu/oeil/popups/ficheprocedure.do?lang=en&amp;reference=2014/0047(NLE)</t>
  </si>
  <si>
    <t>https://oeil.secure.europarl.europa.eu/oeil/popups/summary.do?id=1347196&amp;t=e&amp;l=en</t>
  </si>
  <si>
    <t>Establishing the criteria and mechanisms for determining the Member State responsible for examining an application for international protection lodged in one of the Member States by a third-country national or a stateless person (recast)</t>
  </si>
  <si>
    <t>WikstrÃ¶m</t>
  </si>
  <si>
    <t>A8-0345/2017</t>
  </si>
  <si>
    <t>2016/0133/COD</t>
  </si>
  <si>
    <t>http://www.europarl.europa.eu/sides/getDoc.do?type=REPORT&amp;reference=A8-2017-0345&amp;language=EN</t>
  </si>
  <si>
    <t>https://oeil.secure.europarl.europa.eu/oeil/popups/ficheprocedure.do?lang=en&amp;reference=2016/0133(COD)</t>
  </si>
  <si>
    <t>https://oeil.secure.europarl.europa.eu/oeil/popups/summary.do?id=1436818&amp;t=e&amp;l=en</t>
  </si>
  <si>
    <t>PURPOSE: to amend Regulation (EU) No 604/2013 establishing the criteria and mechanisms for determining the Member State responsible for examining an application for international protection lodged in one of the Member States by a third-country national or a stateless person (Dublin III reform). PROPOSED ACT: Regulation of the European Parliament and of the Council. ROLE OF THE EUROPEAN PARLIAMENT: the European Parliament decides in accordance with the ordinary legislative procedure and on an equal footing with the Council. BACKGROUND: as set out in its 6 April Communication "Towards a reform of the Common European Asylum System and enhancing legal avenues to Europe", the migratory and refugee crisis exposed significant structural weaknesses and shortcomings in the design and implementation of the European asylum system, and of the Dublin rules in particular. The current Dublin system was not designed to ensure a sustainable sharing of responsibility for applicants across the Union. This has led to situations where a limited number of individual Member States had to deal with the vast majority of asylum seekers arriving in the Union, putting the capacities of their asylum systems under strain and leading to some disregard of EU rules. In addition, the effectiveness of the Dublin system is undermined by a set of complex and disputable rules on the determination of responsibility as well as lengthy procedures. In particular, this is the case for the current rules which provide for a shift of responsibility between Member States after a given time. It is clear that the Dublin system must be reformed, both to simplify it and enhance its effectiveness in practice, and to be equal to the task of dealing with situations when Member States' asylum systems are faced with disproportionate pressure. This proposal on the reform of the Dublin III Regulation is part of a first set of legislative proposals the Commission is presenting in the context of a major reform of the Common European Asylum System. These proposals include: this draft Regulation establishing the criteria and mechanisms for determining the Member State responsible for examining an application for international protection lodged in one of the Member States by a third-country national or a stateless person</t>
  </si>
  <si>
    <t>EU-New Zealand Partnership Agreement on Relations and Cooperation (Consent)</t>
  </si>
  <si>
    <t>Tannock</t>
  </si>
  <si>
    <t>A8-0327/2017</t>
  </si>
  <si>
    <t>2016/0366/NLE</t>
  </si>
  <si>
    <t>http://www.europarl.europa.eu/sides/getDoc.do?type=REPORT&amp;reference=A8-2017-0327&amp;language=EN</t>
  </si>
  <si>
    <t>https://oeil.secure.europarl.europa.eu/oeil/popups/ficheprocedure.do?lang=en&amp;reference=2016/0366(NLE)</t>
  </si>
  <si>
    <t>https://oeil.secure.europarl.europa.eu/oeil/popups/summary.do?id=1474788&amp;t=e&amp;l=en</t>
  </si>
  <si>
    <t>PURPOSE: to conclude the Framework Agreement between the European Union and its Member States, of the one part, and New Zealand, of the other part. PROPOSED ACT: Council Decision. ROLE OF THE EUROPEAN PARLIAMENT: Council may adopt the act only if Parliament has approved the latter. BACKGROUND: on 25 June 2012, the Council adopted a decision authorising the Commission and the High Representative of the Union for Foreign Affairs and Security Policy to negotiate a Framework Agreement between the European Union and its Member States, of the one part, and New Zealand, of the other part. Negotiations began in July 2012 and the Agreement was signed on 5 October 2016. Pending its entry into force, certain parts of the Agreement, as mutually determined by the EU and New Zealand, are provisionally applied. The Agreement will contribute significantly to the improvement of the partnership between the EU and New Zealand, a partnership which is based on common values and principles, including respect for democratic principles, human rights and fundamental freedoms, the rule of law, international peace and security. The Agreement is premised on respect for human rights and democratic principles, and for international law and the principles set out in the Charter of the United Nations, which constitute the basis for cooperation between the Parties. Note on legal basis: the Agreement pursues objectives and has components in the areas of the common foreign and security policy, the common commercial policy and development cooperation. These aspects of the agreement are inseparably linked without one being incidental to the other. Article 218(6)(a)(iii) of the Treaty on the Functioning of the European Union (TFEU) provides that, where an agreement establishes a specific institutional framework by organising cooperation procedures, the Council must adopt a decision concluding the agreement after obtaining the consent of the European Parliament. Moreover, the second subparagraph of Article 218(8) of the TFEU provides that the Council must act unanimously when the agreement covers a field for which unanimity is required for the adoption of a Union act. The common foreign and security policy is a field for which unanimity is required for the adoption of a Union act. Equally, the Agreement establishes an institutional framework by organising cooperation procedures between the EU and its Member States, of the one part, and New Zealand, of the other part. Accordingly, the legal basis of the proposed decision should therefore be Article 37 of the Treaty of the European Union (TEU), Article 207 TFEU and Article 212(1) TFEU read in conjunction with Article 218(6)(a) TFEU and the second subparagraph of Article 218(8) TFEU. No additional provisions are required as legal basis CONTENT : the Commission and of the High Representative of the Union for Foreign Affairs and Security Policy jointly propose that the Council adopt a decision approving the Framework Agreement between the European Union and its Member States, of the one part, and New Zealand, of the other part, on behalf of the Union. The text of the Agreement is attached to the Decision. The purpose of the Agreement is â€˜to establish a strengthened partnership between the Parties and to deepen and enhance cooperation on issues of mutual interest, reflecting shared values and common principles, including through intensifying high-level dialogue.â€™ The content of the Agreement covers three pillars: - political cooperation on foreign policy and security issues of common interest, including weapons of mass destruction (WMD), small arms and light weapons (SALW), counter-terrorism, promoting international peace and security and cooperation in multilateral fora. The Agreement includes binding political clauses based on the shared values. These clauses are in line with the standard clauses found in similar agreements signed by the EU</t>
  </si>
  <si>
    <t>Protocol to the EU-Mongolia Framework Agreement on Partnership and Cooperation (accession of Croatia)</t>
  </si>
  <si>
    <t>A8-0074/2017</t>
  </si>
  <si>
    <t>2015/0113/NLE</t>
  </si>
  <si>
    <t>http://www.europarl.europa.eu/sides/getDoc.do?type=REPORT&amp;reference=A8-2017-0074&amp;language=EN</t>
  </si>
  <si>
    <t>https://oeil.secure.europarl.europa.eu/oeil/popups/ficheprocedure.do?lang=en&amp;reference=2015/0113(NLE)</t>
  </si>
  <si>
    <t>https://oeil.secure.europarl.europa.eu/oeil/popups/summary.do?id=1462640&amp;t=e&amp;l=en</t>
  </si>
  <si>
    <t>PURPOSE: to conclude, on behalf of the European Union and its Member States, the Protocol to the Framework Agreement on Partnership and Cooperation between the European Union and its Member States, of the one part, and Mongolia, of the other part, to take account of the accession of the Republic of Croatia to the European Union. PROPOSED ACT: Council Decision. ROLE OF THE EUROPEAN PARLIAMENT: Council may adopt the act only if Parliament has given its consent to the act. BACKGROUND: the Act of Accession of the Republic of Croatia to the EU specifies that Croatia will accede to the international agreements signed or concluded by the European Union and its Member States by means of protocols to these agreements. The Framework Agreement on Partnership and Cooperation between the European Union and its Member States, of the one part, and Mongolia, of the other part, was signed in Ulaan Baatar on 30 April 2013. This Agreement is currently being ratified and has not yet entered in force. On 14 September 2012, the Council authorised the Commission to open negotiations with the third countries with which protocols would need to be concluded as a result of the accession of the Republic of Croatia. The negotiations were successful and the Protocol to the Framework Agreement on Partnership and Cooperation between the European Union and its Member States, of the one part, and Mongolia, of the other part, to take account of the accession of the Republic of Croatia to the European Union was signed on behalf of the European Union and its Member States. It is now necessary to approve the Protocol on behalf of the Union and its Member States. CONTENT: the proposed Council Decision provides the legal basis for concluding a Protocol to the Framework Agreement on Partnership and Cooperation between the European Union and its Member States, of the one part, and Mongolia, of the other part. The purpose of this Protocol is to take account of the accession of the Republic of Croatia to the European Union. The Protocol makes Croatia a contracting party to this Agreement. The Commission asks the Council to conclude the Protocol to the Agreement on behalf of the European Union and its Member States.</t>
  </si>
  <si>
    <t>EU-Bosnia and Herzegovina Stabilisation and Association Agreement (accession of Croatia)</t>
  </si>
  <si>
    <t>A8-0169/2017</t>
  </si>
  <si>
    <t>2016/0311/NLE</t>
  </si>
  <si>
    <t>http://www.europarl.europa.eu/sides/getDoc.do?type=REPORT&amp;reference=A8-2017-0169&amp;language=EN</t>
  </si>
  <si>
    <t>https://oeil.secure.europarl.europa.eu/oeil/popups/ficheprocedure.do?lang=en&amp;reference=2016/0311(NLE)</t>
  </si>
  <si>
    <t>https://oeil.secure.europarl.europa.eu/oeil/popups/summary.do?id=1469586&amp;t=e&amp;l=en</t>
  </si>
  <si>
    <t>PURPOSE: to conclude a Protocol to the Stabilisation and Association Agreement between the European Communities and their Member States, of the one part, and Bosnia and Herzegovina, of the other part, to take account of the accession of Croatia to the European Union. PROPOSED ACT: Council Decision. ROLE OF THE EUROPEAN PARLIAMENT: the Council adopts the act after consulting the European Parliament but without being obliged to follow its opinion. BACKGROUND: on 24 September 2012, the Council authorised the Commission to open negotiations, on behalf of the European Union and its Member States and Croatia, with Bosnia and Herzegovina in order to conclude a Protocol to the Stabilisation and Association Agreement between the European Communities and their Member States, of the one part, and Bosnia and Herzegovina, of the other part, to take account of the accession of Croatia to the European Union. Several rounds of negotiations took place between 13 December 2012 and 28 April 2016. Following further technical consultations and correspondence, the Protocol was initialled by the Commission and Bosnia and Herzegovina on 18 July 2016. It is now necessary to conclude the Protocol on behalf of the European Union. CONTENT: with this proposal, the Council is invited to adopt a decision aiming to approve, on behalf of the Union and its Member States, the Protocol to the Stabilisation and Association Agreement between the European Communities and their Member States, of the one part, and Bosnia and Herzegovina, of the other part, to take account of the accession of Croatia to the European Union. It should be noted that the signature and provisional application of the Protocol are subject to a proposal for a separate Council decision. The conclusion of the Protocol on behalf of the European Atomic Energy Community (EAEC) follows a separate procedure, by which the Commission recommends that the Council gives its approval, pursuant to the second paragraph of Article 101 of the Treaty establishing the EAEC.</t>
  </si>
  <si>
    <t>EU-Norway Agreement on supplementary rules in relation to the instrument for financial support for external borders and visa</t>
  </si>
  <si>
    <t>ZdechovskÃ½</t>
  </si>
  <si>
    <t>A8-0174/2017</t>
  </si>
  <si>
    <t>2016/0322/NLE</t>
  </si>
  <si>
    <t>http://www.europarl.europa.eu/sides/getDoc.do?type=REPORT&amp;reference=A8-2017-0174&amp;language=EN</t>
  </si>
  <si>
    <t>https://oeil.secure.europarl.europa.eu/oeil/popups/ficheprocedure.do?lang=en&amp;reference=2016/0322(NLE)</t>
  </si>
  <si>
    <t>https://oeil.secure.europarl.europa.eu/oeil/popups/summary.do?id=1470239&amp;t=e&amp;l=en</t>
  </si>
  <si>
    <t>PURPOSE: to conclude an Agreement between the European Union and the Kingdom of Norway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became applicable as of 1 January 2014. Furthermore, Regulation (EU) No 514/2014 of the European Parliament and of the Council laying down general provisions on the Asylum, Migration and Integration Fund and on the instrument for financial support for police cooperation, preventing and combating crime, and crisis management also became applicable on the same date. Under this Regulation, the provisions of the Regulation (EU) No 514/2014 apply to the instrument for financial support for external borders and visa as part of the Internal Security Fund (the ISF-Borders and Visa). The purpose of the ISF-Borders and Visa is to establish a solidarity mechanism binding the participating states by the same European rules on the control of external borders in each other's interests and on each other's behalf. The ISF-Borders and Visa will serve to accomplish a key objective of the Schengen acquis, namely to share responsibility for an 'efficient, high and uniform level of control at the external borders'. It is thus a development of the Schengen acquis. Article 5(7) of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including provisions ensuring the protection of the Union's financial interests and the power of audit of the Court of Auditors, as the respective Association Agreements do not provide for such rules. The aim of the draft Agreement with Norway is to establish the arrangements of this participation and to enable the Commission to assume ultimate responsibility for implementation of the budget of the instrument in this associated country and determine this country's contribution to the Union budget in respect of this instrument. CONTENT: under this proposal, it is proposed that the Council adopt the Decision in which it is called upon to conclude, on behalf of the European Union, the Agreement between the European Union and the Kingdom of Norway on supplementary rules in relation to the instrument for financial support for external borders and visa, as part of the Internal Security Fund, for the period 2014 to 2020. Rules for the participation of Norway in the ISF-Borders and Visas: the Agreement provides for a number of technical provisions to establish the framework for participation. The funds allocated to Norway under the ISF-Borders and Visa shall be used in accordance with the principle of sound financial management. Protection of the financial interests of the Union against fraud is also stressed. Budgetary control: provisions are laid down as regards budgetary and financial controls. Member States shall be subject to horizontal obligations (e.g. the competence of the Court of Auditors and of the European Anti-Fraud Office (OLAF)) derived either directly from the Treaty or from secondary Union legislation. Moreover, the Court of Auditors and OLAF shall be granted suitable access to carry out controls. Financial contributions from Norway to the ISF: provisions are also provided to guarantee the payments of the contribution from Norway to the ISF for the implementation of EU actions and its mid-term review and other specific actions. For the years 2016 to 2018, Norway shall make annual payments to the budget of the ISF-Borders and Visa in the order of EUR 19 777 712. Territorial application: Regulation (EU) No 515/2014 constitutes a development of the Schengen acquis. In this regard, the present Agreement with Norway also builds on the Schengen acquis. Denmark shall not take part in the adoption of this decision and will not be bound by it or be subject to its application. The same goes for the United Kingdom and Ireland.</t>
  </si>
  <si>
    <t>EU accession to the International Cotton Advisory Committee (ICAC)</t>
  </si>
  <si>
    <t>Ruas</t>
  </si>
  <si>
    <t>A8-0187/2017</t>
  </si>
  <si>
    <t>2016/0349/NLE</t>
  </si>
  <si>
    <t>http://www.europarl.europa.eu/sides/getDoc.do?type=REPORT&amp;reference=A8-2017-0187&amp;language=EN</t>
  </si>
  <si>
    <t>https://oeil.secure.europarl.europa.eu/oeil/popups/ficheprocedure.do?lang=en&amp;reference=2016/0349(NLE)</t>
  </si>
  <si>
    <t>https://oeil.secure.europarl.europa.eu/oeil/popups/summary.do?id=1473885&amp;t=e&amp;l=en</t>
  </si>
  <si>
    <t>PURPOSE: to allow the EU to accede to the International Cotton Advisory Committee (ICAC). PROPOSED ACT: Council Decision. ROLE OF THE EUROPEAN PARLIAMENT: the Council may only adopt the act if Parliament has approved it. BACKGROUND: the International Cotton Advisory Committee (ICAC) is the International Commodity Body (ICB) for cotton. Its mission is to assist governments in fostering a healthy world cotton economy. ICAC acts as a statistical observer and brings together producing, consuming, and trading countries and all segments of the cotton industry. It has an overall facilitating role. To date, the ICAC is one of the few ICBs1 where the European Union is not a member, whereas nine Member States have been members of the ICAC in their own right (Belgium, Germany, Greece, Finland, France, Italy, Netherlands, Poland and Spain). Membership of ICAC is in the interest of the Union, owing to the significance of cotton to the Union's economy. On various occasions (namely in its conclusions of 2004, 2008 and 2010), the Council of the European Union has requested the European Commission to consider EU membership of ICAC. It authorised the Commission in 2013 to negotiate, on behalf of the European Union and on the basis of negotiating directives, the accession of the Union to ICAC. CONTENT: with this draft decision, the Council is called upon to permit the EU to accede to the International Cotton Advisory Committee, on behalf of the Union. The Union will pay a contribution in line with the ICAC Rules and Regulations. BUDGETARY IMPLICATIONS: ICAC membership is based on the payment of an annual contribution. It is calculated on an annual basis as a function of the number of ICAC's members (fixed part) and the volume of raw cotton traded by each member (variable part). A first contribution of maximum EUR 400 000 would be required, which will give the EU an appropriate influence in ICAC affairs and allow broad EU involvement in ICAC's activities.</t>
  </si>
  <si>
    <t>Community statistics on migration and international protection</t>
  </si>
  <si>
    <t>A8-0395/2018</t>
  </si>
  <si>
    <t>2018/0154/COD</t>
  </si>
  <si>
    <t>http://www.europarl.europa.eu/doceo/document/A-8-2018-0395_EN.html?redirect</t>
  </si>
  <si>
    <t>https://oeil.secure.europarl.europa.eu/oeil/popups/ficheprocedure.do?lang=en&amp;reference=2018/0154(COD)</t>
  </si>
  <si>
    <t>https://oeil.secure.europarl.europa.eu/oeil/popups/summary.do?id=1533966&amp;t=e&amp;l=en</t>
  </si>
  <si>
    <t>PURPOSE: to revise and complete the existing common rules for the collection and compilation of European statistics on migration and international protection. BACKGROUND: Regulation (EC) No 862/2007 of the European Parliament and of the Council establishes a common and comparable legal framework for European statistics on migration and international protection. To respond to new needs within the Union for statistics on asylum and managed migration, and the rapidly changing characteristics of migration, the Commission considers that there is a need for a framework allowing quick response to changing needs as regards statistics on asylum and managed migration. The Commission has regularly acknowledged the need to improve the collection of statistics, particularly as regards the figures on the return of third-country nationals staying illegally in the EU, and as regards children. CONTENT: the main purpose of this initiative is to amend Regulation (EC) No 862/2007 so as to provide a legal basis for existing voluntary data collections already conducted by most national authorities, while providing the necessary flexibility to adapt to future data needs. On the basis of information provided by stakeholders and taking into account immediate priorities to address the most serious shortcomings, it is proposed to: increase the frequency of statistics on returns and obligations to leave from annual to quarterly, while introducing additional disaggregations</t>
  </si>
  <si>
    <t>EU Accession to the Geneva Act on Appellations of Origin and Geographical Indications</t>
  </si>
  <si>
    <t>RoziÃ¨re</t>
  </si>
  <si>
    <t>A8-0187/2019</t>
  </si>
  <si>
    <t>2018/0214/NLE</t>
  </si>
  <si>
    <t>http://www.europarl.europa.eu/doceo/document/A-8-2019-0187_EN.html?redirect</t>
  </si>
  <si>
    <t>https://oeil.secure.europarl.europa.eu/oeil/popups/ficheprocedure.do?lang=en&amp;reference=2018/0214(NLE)</t>
  </si>
  <si>
    <t>https://oeil.secure.europarl.europa.eu/oeil/popups/summary.do?id=1578561&amp;t=e&amp;l=en</t>
  </si>
  <si>
    <t>PURPOSE: to approve the accession of the European Union to the Geneva Act of the Lisbon Agreement on Appellations of Origin and Geographical Indications. PROPOSED ACT: Council decision. ROLE OF THE EUROPEAN PARLIAMENT: Council may adopt the act only if Parliament has given its consent to the act. BACKGROUND: the Lisbon Agreement for the Protection of Appellations of Origin and their International Registration of 31 October 1958 created a special union within the framework of the Union for the Protection of Industrial Property which was established by the Convention for the Protection of Industrial Property signed in Paris on 20 March 1883. The contracting parties undertake to protect on their territories the appellations of origin of products of the other countries within the Special Union which are recognised and protected as such in the country of origin and which are registered at the International Bureau of the World Intellectual Property Organization (WIPO), unless those parties declare, within a period of one year from the receipt of the notification of such a registration, that they cannot ensure such protection. Seven Member States are parties to the Lisbon Agreement, namely Bulgaria (since 1975), the Czech Republic (since 1993), France (since 1966), Italy (since 1968), Hungary (since 1967), Portugal (since 1966) and Slovakia (since 1993). Three other Member States have signed, but not ratified the Lisbon Agreement, namely Greece, Spain and Romania. The Union itself is not a party to the Lisbon Agreement as it provides that only countries can accede to it. On 20 May 2015, the Geneva Act of the Lisbon Agreement on Appellations of Origin and Geographical Indications was adopted which revised the Lisbon Agreement. In order for the Union to be able to properly exercise its exclusive competence for the areas covered by the Geneva Act and its functions in the context of its comprehensive protection systems for agricultural designations of origin and geographical indications, the Union should accede to the Geneva Act and become a contracting party thereto. CONTENT: the draft Council Decision concerns the approval, on behalf of the Union, of the accession of the European Union to the Geneva Act of the Lisbon Agreement on designations of origin and geographical indications (Geneva Act). The Geneva Act expands the scope of the Special Union in order to extend the protection of appellations of origin of products to all geographical indications. The revised Agreement:  outlines the terms, conditions and processes by which contracting parties may seek protection for registered appellations of origin and geographical indications, while allowing for appropriate safeguards and transitional periods for certain entities</t>
  </si>
  <si>
    <t>Action of the Union following its accession to the Geneva Act of the Lisbon Agreement on Appellations of Origin and Geographical Indications</t>
  </si>
  <si>
    <t>A8-0036/2019</t>
  </si>
  <si>
    <t>2018/0189/COD</t>
  </si>
  <si>
    <t>http://www.europarl.europa.eu/doceo/document/A-8-2019-0036_EN.html?redirect</t>
  </si>
  <si>
    <t>https://oeil.secure.europarl.europa.eu/oeil/popups/ficheprocedure.do?lang=en&amp;reference=2018/0189(COD)</t>
  </si>
  <si>
    <t>https://oeil.secure.europarl.europa.eu/oeil/popups/summary.do?id=1548097&amp;t=e&amp;l=en</t>
  </si>
  <si>
    <t>PURPOSE: to establish a legal framework guaranteeing the effective participation of the Union in the World Intellectual Property Organisation (WIPO) Lisbon Union once the Union becomes a Contracting Party to the Geneva Act on appellations of origin and geographical indications. ROLE OF THE EUROPEAN PARLIAMENT: the European Parliament decides in accordance with the ordinary legislative procedure and on an equal footing with the Council. BACKGROUND: this proposal is related to the Commission proposal for a Council Decision on the Union's accession to the Geneva Act of the Lisbon Agreement on appellations of origin and geographical indications. The Geneva Act protects appellations of origin, including â€˜designations of originâ€™ as defined by Regulation (EU) No 1151/2012 of the European Parliament and of the Council and Regulation (EU) No 1308/2013 of the European Parliament and of the Council, and geographical indications, which are henceforth both referred to as â€˜geographical indicationsâ€™. In order for the Union to be fully able to exercise its exclusive competence in relation to its common commercial policy, it will become a contracting party to the Geneva Act of the Lisbon Agreement on appellations of origin and geographical indications (â€˜the Geneva Actâ€™). The contracting parties to the Geneva Act are members of a Special Union created by the Lisbon Agreement for the protection of appellations of origin and their international registration (â€˜Special Unionâ€™). The Union is to be represented by the Commission in the Special Union. It is necessary to establish a legal framework for the action of the European Union following its accession to the Geneva Act of the Lisbon Agreement on designations of origin and geographical indications. The proposal is consistent with the EU's general policy to promote and enhance the protection of geographical indications through bilateral, regional and multilateral agreements. IMPACT ASSESSMENT: the Commission has not carried out an impact assessment. It stresses, however, there would be a number of advantages in case of EU membership: it would ensure that current and future GIs registered at EU level but not registered by the seven EU Member States in the Lisbon Union could become eligible for protection in the Lisbon system</t>
  </si>
  <si>
    <t>EU-Philippines Agreement on certain aspects of air services</t>
  </si>
  <si>
    <t>RadoÅ¡</t>
  </si>
  <si>
    <t>A8-0191/2019</t>
  </si>
  <si>
    <t>2016/0156/NLE</t>
  </si>
  <si>
    <t>http://www.europarl.europa.eu/doceo/document/A-8-2019-0191_EN.html?redirect</t>
  </si>
  <si>
    <t>https://oeil.secure.europarl.europa.eu/oeil/popups/ficheprocedure.do?lang=en&amp;reference=2016/0156(NLE)</t>
  </si>
  <si>
    <t>https://oeil.secure.europarl.europa.eu/oeil/popups/summary.do?id=1574322&amp;t=e&amp;l=en</t>
  </si>
  <si>
    <t>PURPOSE: to approve, on behalf of the Union, the conclusion of the Agreement between the European Union and the Government of the Philippines on certain aspects of air services. PROPOSED ACT: Council Decision. ROLE OF THE EUROPEAN PARLIAMENT: Council may adopt the act only if Parliament has given its consent to the act. BACKGROUND: following the judgements of the Court of Justice in the so-called â€œOpen Skiesâ€ cases, on 5 June 2003 the Council authorised the Commission to open negotiations with third countries on the replacement of certain provisions in existing bilateral air services agreements with an agreement at Union level (the â€œhorizontal authorisationâ€). The objectives of such agreements are to give all EU air carriers non-discriminatory access to routes between the European Union and third countries, and hence to bring bilateral air services agreements between Member States and third countries in line with Union law. CONTENT: the draft Council Decision seeks to approve on behalf of the Union the Agreement between the European Union and the Philippines on certain aspects of air services. The Agreement replaces certain provisions of the existing bilateral air services agreements concluded between the Member States and the Republic of the Philippines: - Article 2 of the Agreement replaces the traditional designation clauses with an EU designation clause, permitting all EU carriers to benefit from the right of establishment. - Article 5 resolves potential conflicts with the competition rules of the Union.</t>
  </si>
  <si>
    <t>International Agreement on olive oil and table olives</t>
  </si>
  <si>
    <t>Forenza</t>
  </si>
  <si>
    <t>A8-0186/2019</t>
  </si>
  <si>
    <t>2017/0107/NLE</t>
  </si>
  <si>
    <t>http://www.europarl.europa.eu/doceo/document/A-8-2019-0186_EN.html?redirect</t>
  </si>
  <si>
    <t>https://oeil.secure.europarl.europa.eu/oeil/popups/ficheprocedure.do?lang=en&amp;reference=2017/0107(NLE)</t>
  </si>
  <si>
    <t>https://oeil.secure.europarl.europa.eu/oeil/popups/summary.do?id=1578633&amp;t=e&amp;l=en</t>
  </si>
  <si>
    <t>PURPOSE: to conclude the International Agreement on Olive Oil and Table Olives, 2015. PROPOSED ACT: Council Decision. CONTENT: on 19 November 2013, the Council authorised the Commission to open negotiations on behalf of the Union in order to conclude a new international agreement on olive oil and table olives. The text of the agreement was adopted on 9 October 2015 by the representatives of 24 Member States of the United Nations Conference on Trade and Development (UNCTAD) and two intergovernmental organisations during the United Nations Conference for the Negotiation of a Successor Agreement to the International Agreement on Olive Oil and Table Olives, 2005. In accordance with Council Decision (EU) 2016/1892, the Agreement was signed on behalf of the Union on 28 November 2016 at the United Nations Headquarters in New York, subject to its conclusion at a later date. The Agreement entered into force provisionally on 1 January 2017. It is now necessary for the Agreement to be approved. CONTENT: the Council calls for the approval, on behalf of the Union, of the International Agreement on Olive Oil and Table Olives, 2015. The Agreement establishes a decision-making body, called the â€˜Council of Membersâ€™, which exercises all powers and performs all the functions necessary to achieve the objectives of the Agreement. The Commission should be authorised to represent the Union in the Council of Members. In order to facilitate the adoption of amendments to the Agreement such as those regarding the designations and definitions of oils, olive pomace oils and table olives as set out in annexes B and C of the Agreement, the Commission should be authorised to approve proposed amendments on behalf of the Union, under specific substantive and procedural conditions.</t>
  </si>
  <si>
    <t>Protection of persons reporting on breaches of Union law</t>
  </si>
  <si>
    <t>A8-0398/2018</t>
  </si>
  <si>
    <t>2018/0106/COD</t>
  </si>
  <si>
    <t>http://www.europarl.europa.eu/doceo/document/A-8-2018-0398_EN.html?redirect</t>
  </si>
  <si>
    <t>https://oeil.secure.europarl.europa.eu/oeil/popups/ficheprocedure.do?lang=en&amp;reference=2018/0106(COD)</t>
  </si>
  <si>
    <t>https://oeil.secure.europarl.europa.eu/oeil/popups/summary.do?id=1531528&amp;t=e&amp;l=en</t>
  </si>
  <si>
    <t>PURPOSE: to strengthen the protection of persons reporting on breaches of Union law (whistleblowers). PROPOSED ACT: Directive of the European Parliament and of the Council. ROLE OF THE EUROPEAN PARLIAMENT: the European Parliament decides in accordance with the ordinary legislative procedure and on an equal footing with the Council. BACKGROUND: whistleblowers can play a key role in exposing and preventing breaches of the law and in safeguarding the welfare of society. Whistleblower protection currently provided in the European Union is fragmented across Member States and uneven across policy areas. This fragmentation and these gaps mean that, in many situations, whistleblowers are not properly protected against retaliation: 85 % of respondents to the 2017 public consultation carried out by the Commission believe that workers very rarely or rarely report concerns about threat or harm to the public because of fear of legal and financial consequences. Lack of effective whistleblower protection raises further concerns on its negative impacts on the freedom of expression and the freedom of the media, enshrined in Article 11 of the EU Charter of Fundamental Rights. It can also impair the enforcement of EU law. For these reasons, the importance of providing effective whistleblower protection for safeguarding the public interest is increasingly acknowledged both at European1 and international level. The European Parliament, in its resolution of 24 October 2017 called on the Commission to present a horizontal legislative proposal to guarantee a high level of protection for whistleblowers in the EU, in both the public and private sectors, as well as in national and EU institutions. The proposal draws upon the case law of the European Court of Human Rights on the right to freedom of expression enshrined in Article 10 of the European Convention on Human Rights 10 ECHR, and the principles developed on this basis by the Council of Europe in its 2014 Recommendation on Protection of Whistleblowers. IMPACT ASSESSMENT: the preferred option is (i) a Directive introducing whistleblower protection in specific areas (including the financial interests of the Union) where it is necessary to address whistleblowers' underreporting in order to enhance the enforcement of Union law, as breaches would lead to serious harm to the public interest</t>
  </si>
  <si>
    <t>Cross-border distribution of collective investment undertakings (Directive)</t>
  </si>
  <si>
    <t>Klinz</t>
  </si>
  <si>
    <t>A8-0430/2018</t>
  </si>
  <si>
    <t>2018/0041/COD</t>
  </si>
  <si>
    <t>http://www.europarl.europa.eu/doceo/document/A-8-2018-0430_EN.html?redirect</t>
  </si>
  <si>
    <t>https://oeil.secure.europarl.europa.eu/oeil/popups/ficheprocedure.do?lang=en&amp;reference=2018/0041(COD)</t>
  </si>
  <si>
    <t>https://oeil.secure.europarl.europa.eu/oeil/popups/summary.do?id=1526372&amp;t=e&amp;l=en</t>
  </si>
  <si>
    <t>PURPOSE: to reduce regulatory barriers to the cross-border distribution of investment funds in the EU. PROPOSED ACT: Directive of the European Parliament and of the Council. ROLE OF THE EUROPEAN PARLIAMENT: the European Parliament decides in accordance with the ordinary legislative procedure and on an equal footing with the Council. BACKGROUND: this proposal should be seen in the broader context of the Capital Markets Union (CMU) action plan and the CMU Mid-Term Review, to establish a genuine internal capital market by addressing fragmentation in the capital markets, removing regulatory barriers to the financing of the economy and increasing the supply of capital to businesses. Investment funds are investment products created with the sole purpose of pooling investorsâ€™ capital, and investing that capital collectively through a portfolio of financial instruments such as stocks, bonds and other securities. In the EU, investment funds can be categorised as undertakings for collective investment in transferable securities (UCITS) and alternative investment funds (AIFs) managed by alternative investment fund managers (AIFMs). While EU investment funds have seen rapid growth, with a total of EUR 14 310 billion in assets under management in June 2017, the EU investment fund market is still predominantly organised as a national market: 70 % of all assets under management are held by investment funds authorised or registered for distribution only in their domestic market</t>
  </si>
  <si>
    <t>Cross-border distribution of collective investment undertakings (Regulation)</t>
  </si>
  <si>
    <t>A8-0431/2018</t>
  </si>
  <si>
    <t>2018/0045/COD</t>
  </si>
  <si>
    <t>http://www.europarl.europa.eu/doceo/document/A-8-2018-0431_EN.html?redirect</t>
  </si>
  <si>
    <t>https://oeil.secure.europarl.europa.eu/oeil/popups/ficheprocedure.do?lang=en&amp;reference=2018/0045(COD)</t>
  </si>
  <si>
    <t>https://oeil.secure.europarl.europa.eu/oeil/popups/summary.do?id=1526366&amp;t=e&amp;l=en</t>
  </si>
  <si>
    <t>PURPOSE: to reduce the barriers to the cross-border distribution of investment funds in the EU. PROPOSED ACT: Regulation of the European Parliament and of the Council. ROLE OF THE EUROPEAN PARLIAMENT: the European Parliament decides in accordance with the ordinary legislative procedure and on an equal footing with the Council. BACKGROUND: this proposal should be seen in the broader context of the Capital Markets Union (CMU) action plan and the CMU Mid-Term Review, to establish a genuine internal capital market by addressing fragmentation in the capital markets, removing regulatory barriers to the financing of the economy and increasing the supply of capital to businesses. Investment funds are investment products created with the sole purpose of pooling investorsâ€™ capital, and investing that capital collectively through a portfolio of financial instruments such as stocks, bonds and other securities. In the EU, investment funds can be categorised as undertakings for collective investment in transferable securities (UCITS) and alternative investment funds (AIFs) managed by alternative investment fund managers (AIFMs). While EU investment funds have seen rapid growth, with a total of EUR 14 310 billion in assets under management in June 2017, the EU investment fund market is still predominantly organised as a national market: 70 % of all assets under management are held by investment funds authorised or registered for distribution only in their domestic market</t>
  </si>
  <si>
    <t>Capital Requirements (Regulation)</t>
  </si>
  <si>
    <t>Simon</t>
  </si>
  <si>
    <t>A8-0242/2018</t>
  </si>
  <si>
    <t>2016/0360A/COD</t>
  </si>
  <si>
    <t>http://www.europarl.europa.eu/doceo/document/A-8-2018-0242_EN.html?redirect</t>
  </si>
  <si>
    <t>https://oeil.secure.europarl.europa.eu/oeil/popups/ficheprocedure.do?lang=en&amp;reference=2016/0360A(COD)</t>
  </si>
  <si>
    <t>https://oeil.secure.europarl.europa.eu/oeil/popups/summary.do?id=1542383&amp;t=e&amp;l=en</t>
  </si>
  <si>
    <t>The Committee on Economic and Monetary Affairs adopted the report by Peter SIMON (S&amp;D, DE) on the proposal for a regulation of the European Parliament and of the Council amending Regulation (EU) No 575/2013 as regards the leverage ratio, the net stable funding ratio, requirements for own funds and eligible liabilities, counterparty credit risk, market risk, exposures to central counterparties, exposures to collective investment undertakings, large exposures, reporting and disclosure requirements and amending Regulation (EU) No 648/2012. The committee responsible recommended that the European Parliamentâ€™s position adopted at first reading under the ordinary legislative procedure should amend the Commission proposal as follows. The proposal to amend Regulation (EU) No 575/2013 (the Capital Requirements Regulation or CRR) provides for a binding leverage ratio, designed to prevent institutions from excessive leverage, and a binding net stable funding ratio. It strengthens risk-sensitive capital requirements in particular in the area of market risk, counterparty credit risk, and for exposures to central counterparties (CCPs). In addition, it requires for Global Systemically Important Institutions (G-SIIs) to hold minimum levels of capital and other instruments which bear losses in resolution. This requirement, known as 'Total Loss-Absorbing Capacity' or TLAC), will be integrated into the existing MREL (Minimum Requirement for own funds and Eligible Liabilities) system, which is applicable to all banks. The amendments focus on: the introduction of a definition of small and non-complex institutions for targeted simplifications of requirements with respect to the application of the principle of proportionality and the need to consider the size and risk profile of a small and non-complex institution in relation to the overall size of the national economy in which that institution primarily operates</t>
  </si>
  <si>
    <t>Capital Requirements (Directive)</t>
  </si>
  <si>
    <t>A8-0243/2018</t>
  </si>
  <si>
    <t>2016/0364/COD</t>
  </si>
  <si>
    <t>http://www.europarl.europa.eu/doceo/document/A-8-2018-0243_EN.html?redirect</t>
  </si>
  <si>
    <t>2rev</t>
  </si>
  <si>
    <t>https://oeil.secure.europarl.europa.eu/oeil/popups/ficheprocedure.do?lang=en&amp;reference=2016/0364(COD)</t>
  </si>
  <si>
    <t>https://oeil.secure.europarl.europa.eu/oeil/popups/summary.do?id=1464916&amp;t=e&amp;l=en</t>
  </si>
  <si>
    <t>PURPOSE: to reduce financial institutionsâ€™ leverage, and strengthen their stable funding and trading book capital requirements. PROPOSED ACT: Regulation of the European Parliament and of the Council. ROLE OF THE EUROPEAN PARLIAMENT: the European Parliament decides in accordance with the ordinary legislative procedure and on an equal footing with Council. BACKGROUND: in response to the financial crisis that unfolded in 2007-2008, the EU implemented a substantial reform of the financial services regulatory framework to enhance the resilience of institutions (i.e. credit institutions and investment firms) operating in the EU financial sector, largely based on global standards agreed with the EUâ€™s international partners. However, the adoption of the Basel III framework at international level did not mark the end of the post-crisis reform. Work continued on several elements that were left outstanding at the time. While the reforms have rendered the financial system more stable and resilient against many types of possible future shocks and crises, they do not yet comprehensively address all identified problems. The Commission recognised the need for further risk reduction in its Communication of 24 November 2015 entitled "Towards the completion of the Banking Union" and committed to bring forward a legislative proposal that builds on the international agreements. IMPACT ASSESSMENT: the Regulatory Scrutiny Board issued a positive opinion in September 2016 on a resubmitted impact assessment, following a negative opinion. The modelling has shown that public resources required to support the banking system in case of a financial crisis of the size similar to 2007 â€“ 2008 would decrease by 32% â€“ a decline from EUR 51 billion to EUR 34 billion. CONTENT: the proposal amending Directive 2013/36/EU of the European Parliament and of the Council on the Capital Requirements Directive (CRD) aims to complete the reform agenda by tackling remaining weaknesses and implementing some outstanding elements of the reform that are essential to ensure the institutions' resilience but have only recently been finalised by the Basel Committee on Banking Supervision and the Financial Stability Board (FSB). more risk-sensitive capital requirements, in particular in the area of market risk, counterparty credit risk, and for exposures to central counterparties (CCPs)</t>
  </si>
  <si>
    <t>Loss-absorbing and recapitalisation capacity for credit institutions and investment firms (Regulation)</t>
  </si>
  <si>
    <t>A8-0216/2018</t>
  </si>
  <si>
    <t>2016/0361/COD</t>
  </si>
  <si>
    <t>http://www.europarl.europa.eu/doceo/document/A-8-2018-0216_EN.html?redirect</t>
  </si>
  <si>
    <t>https://oeil.secure.europarl.europa.eu/oeil/popups/ficheprocedure.do?lang=en&amp;reference=2016/0361(COD)</t>
  </si>
  <si>
    <t>https://oeil.secure.europarl.europa.eu/oeil/popups/summary.do?id=1465142&amp;t=e&amp;l=en</t>
  </si>
  <si>
    <t>PURPOSE: to revise the Minimum Requirement for own funds and Eligible Liabilities (MREL) and implement the total loss absorbing capacity (TLAC) for credit institutions and investment firms. PROPOSED ACT: Regulation of the European Parliament and of the Council. ROLE OF THE EUROPEAN PARLIAMENT: the European Parliament decides in accordance with the ordinary legislative procedure and on an equal footing with Council. BACKGROUND: the G-20 endorsed the Total Loss-Absorbing Capacity (TLAC) Term Sheet published by the Financial Stability Board (FSB) in 2015. The TLAC standard requires global systemically important institutions ('G-SIIs') in the Union framework, to hold a sufficient minimum amount of highly loss absorbing (bailin-able) liabilities to ensure smooth and fast absorption of losses and recapitalisation in resolution. In its Communication of 24 November 2015, the Commission committed itself to bringing forward a legislative proposal by the end of 2016 that would enable the TLAC standard to be implemented by the internationally agreed deadline of 2019. The implementation of the TLAC standard in the Union needs to take account of the existing institution-specific minimum requirement for own funds and eligible liabilities ('MREL') applicable to all Union credit institutions and investment firms as laid down in Directive 2014/59/EU of the European Union and of the Council. As TLAC and MREL pursue the same objective of ensuring that Union institutions have sufficient loss absorbing and recapitalisation capacity, the two requirements should be complementary elements of a common framework. In addition, the absence of harmonised rules in the Member States participating in the Single Resolution Mechanism (SRM) in respect of the implementation of the TLAC standard would create additional costs and legal uncertainty for institutions and make the application of the bail-in tool for cross-border institutions more difficult. The absence of harmonised Union rules also results in competitive distortions on the internal market given that the costs for institutions to comply with the existing requirements and the TLAC standard may differ considerably across the participating Member States. It is therefore necessary to remove those obstacles to the functioning of the internal market and to avoid distortions of competition resulting from the absence of harmonised rules in respect of the implementation of the TLAC standard. IMPACT ASSESSMENT: the Commission conducted an impact assessment of several policy alternatives. Under the preferred option, the TLAC standard for G-SIIs would be integrated in the existing resolution framework, while that framework would be amended as appropriate to ensure full compatibility with the TLAC standard. CONTENT: according to this proposal, the Single Resolution Mechanism Regulation will be amended so that the TLAC will be integrated into the existing MREL (Minimum Requirement for own funds and Eligible Liabilities) system, which is applicable to all banks, and will strengthen the EU's ability to resolve failing G-SIIs while protecting financial stability and minimising risks for taxpayers. The implementation of new standards on the total loss-absorbing capacity (TLAC) of global systemically important institutions (G-SIIs), which will strengthen the EU's ability to resolve failing G-SIIs while minimising risks for taxpayers. Regulation (EU) No 806/2014 will be amended accordingly. The proposed amendments are part of a legislative package that includes also amendments to Regulation (EU) No 575/2013 (the Capital Requirements Regulation), to Directive 2013/36/EU (the Capital Requirements Directive) and to Directive 2014/59/EU (the Bank Recovery and Resolution Directive).</t>
  </si>
  <si>
    <t>Loss-absorbing and recapitalisation capacity of credit institutions and investment firms (Directive)</t>
  </si>
  <si>
    <t>A8-0218/2018</t>
  </si>
  <si>
    <t>2016/0362/COD</t>
  </si>
  <si>
    <t>http://www.europarl.europa.eu/doceo/document/A-8-2018-0218_EN.html?redirect</t>
  </si>
  <si>
    <t>https://oeil.secure.europarl.europa.eu/oeil/popups/ficheprocedure.do?lang=en&amp;reference=2016/0362(COD)</t>
  </si>
  <si>
    <t>https://oeil.secure.europarl.europa.eu/oeil/popups/summary.do?id=1465192&amp;t=e&amp;l=en</t>
  </si>
  <si>
    <t>PURPOSE: to revise the Minimum Requirement for own funds and Eligible Liabilities (MREL) and implement the total loss absorbing capacity (TLAC) for credit institutions and investment firms. PROPOSED ACT: Directive of the European Parliament and of the Council. ROLE OF THE EUROPEAN PARLIAMENT: the European Parliament decides in accordance with the ordinary legislative procedure and on an equal footing with Council. BACKGROUND: Directive 2014/59/EU of the European Parliament and the Council on the Bank Recovery and Resolution Directive (BRRD) and Regulation (EU) 806/2014 of the European Parliament and of the Council establishing the Single Resolution Mechanism Regulation (SRMR) adopted in 2014 laid down the rules on the recovery and resolution of failing institutions and establish the Single Resolution Mechanism, respectively. This framework has mandated resolution authorities to set for each credit institution or investment firm a minimum requirement for own funds and eligible liabilities ('MREL'), which consist of highly bail-inable liabilities to be used to absorb losses and recapitalise institutions in case of failures. In 2015, the G-20 endorsed the Total Loss-Absorbing Capacity (TLAC) Term Sheet published by the Financial Stability Board (FSB) in 2015. The TLAC standard requires global systemically important institutions ('G-SIIs') in the Union framework, to hold a sufficient minimum amount of highly loss absorbing (bailin-able) liabilities to ensure smooth and fast absorption of losses and recapitalisation in resolution. IMPACT ASSESSMENT: the Commission conducted an impact assessment of several policy alternatives. Under the preferred option, the TLAC standard for G-SIIs would be integrated in the existing resolution framework, while that framework would be amended as appropriate to ensure full compatibility with the TLAC standard. CONTENT: the main objective of the proposed amendments to Directive 2014/59/EU is to implement the TLAC standard and to integrate the TLAC requirement into the general MREL rules by avoiding duplication by applying two parallel requirements. Although TLAC and MREL pursue the same regulatory objective, there are, nevertheless, some differences between them in the way they are constructed. The scope of application of MREL covers not only G-SIIs, but the entire Union banking industry. The proposed amendments to Directive 2014/59/EU (the Bank Recovery and Resolution Directive) are part of a legislative package that includes also amendments to Regulation (EU) No 575/2013 (the Capital Requirements Regulation), to Directive 2013/36/EU (the Capital Requirements Directive) and to Regulation (EU) 806/2014 (the Single Resolution Mechanism Regulation).</t>
  </si>
  <si>
    <t>Sovereign bond-backed securities</t>
  </si>
  <si>
    <t>FernÃ¡ndez</t>
  </si>
  <si>
    <t>A8-0180/2019</t>
  </si>
  <si>
    <t>2018/0171/COD</t>
  </si>
  <si>
    <t>http://www.europarl.europa.eu/doceo/document/A-8-2019-0180_EN.html?redirect</t>
  </si>
  <si>
    <t>https://oeil.secure.europarl.europa.eu/oeil/popups/ficheprocedure.do?lang=en&amp;reference=2018/0171(COD)</t>
  </si>
  <si>
    <t>https://oeil.secure.europarl.europa.eu/oeil/popups/summary.do?id=1535083&amp;t=e&amp;l=en</t>
  </si>
  <si>
    <t>PURPOSE: to create a framework for sovereign bond-backed securities (SBBSs), to support further integration and diversification within Europe's financial sector. PROPOSED ACT: Regulation of the European Parliament and of the Council. ROLE OF THE EUROPEAN PARLIAMENT: BACKGROUND: sovereign bond-backed securities (â€˜SBBSsâ€™) can address some vulnerabilities that have been exposed by or have resulted from the 2007-2008 financial crisis. Reducing risks to financial stability by facilitating the diversification of banks' sovereign portfolios and further weakening the bank-sovereign nexus is of high importance for the completion of the Banking Union. This legislative proposal is part of the Commission's efforts to enhance Banking Union and Capital Markets Union. It aims to enable the emergence of an efficient market for SBBSs over time. In turn, SBBSs could support further portfolio diversification in the financial sector, while creating a new source of high-quality collateral particularly suited for use in cross-border financial transactions. In mid-2016, the European Systemic Risk Board (ESRB) established a high-level task force (henceforth, the ESRB task force) to assess SBBSs' merits and feasibility. The ESRB task force concluded that a market for SBBSs can develop under certain conditions. Yet, whether or not SBBSs are viable can ultimately only be ascertained by putting them to a market test. This proposal paves the way for such a market test. A key finding of the ESRB task force, corroborated also by interactions with market participants and other stakeholders, is that the current regulatory framework constitutes a significant hindrance to the development of SBBSs. Under the existing regulatory framework, SBBSs would be defined as securitisation products, and hence would be treated significantly less favourably than their underlying portfolio of euro area sovereign bonds. However, due to the nature of their underlying assets and their standardised and simple nature, SBBSs carry risks that are comparable to the underlying sovereign bonds rather than regular securitisations. The Commission will also adopt the necessary changes to the prospectus schedules and building blocks to ensure that appropriate disclosure for this new type of financial instrument, tailored to the characteristics of the product, are set out. IMPACT ASSESSMENT: because the proposed framework only enables the private-sector led development of an SBBSs market, but does not guarantee it, the impact assessment considered two distinct scenarios to evaluate impacts, one in which SBBSs reach only a limited volume (EUR 100 billion) and a steady-state one in which they reach EUR 1.5 trillion. As regards the impact of SBBSs on the diversification of banks' sovereign portfolios, the assessment showed that the impact would be small in the limited volume scenario, but significant under the steady state scenario. CONTENT: this proposal aims to provide an enabling framework for a market-led development of Sovereign Bond-Backed Securities. SBBS operation : SBBSs would be created by the private sector specifically set up for the sole purpose of issuing to investors a series of securities representing claims on the proceeds from this underlying portfolio. The various securities issued would bear any losses from the underlying portfolio in a certain sequence (i.e., losses would accrue first to holders of sub-senior, or subordinated, securities and only after such securities have been completely wiped out would they also accrue to the holders of senior claims). SBBSs would not rely on any risk sharing or fiscal mutualisation between Member States. Only private investors would share risks and possible losses. SBBSs are therefore very different from Eurobonds. Composition and structure of a SBBS issue : the proposal provides a set of rules that define the constitutive elements of SBBSs. These rules are necessary to ensure that as standardised a product as possible is produced by the markets. This in turn favours its liquidity and appeal to investors. Under the proposal, the underlying portfolio of SBBSs should be composed of sovereign bonds of all EU Member States whose currency is the euro. A SBBSs issue should be composed of a senior tranche, corresponding to 70 percent of the nominal value of SBBSs issue, and one or more subordinated tranches. The purpose of the subordinated tranches is to provide protection to the senior tranche, which therefore is a low risk instrument. Notification and transparency : the proposal provides rules that define notification and transparency requirements for the issuing entity to ensure that self-attestation is performed in a harmonised and credible way. To ensure that investors are protected from the risk of insolvency of the institution that acquires the sovereign bonds (original purchaser, typically a bank), the issuance of SBBSs should be undertaken by a Special Purpose Entity (SPE) that is exclusively devoted to the issuance and management of SBBSs. The SPEs are responsible for compliance with the product and notification requirements. The European Securities and Markets Authority (ESMA) is entrusted with the publication of notifications on its website. This will ensure that the SPEs take responsibility for claiming that a product qualifies as an SBBS and that there is transparency in the market. SPEs shall be liable for any loss or damage resulting from incorrect or misleading notifications under the conditions stipulated by national law. Monitoring : the proposal contains rules regarding the supervision of SBBSs and possible sanctions in case of non-compliance and/or fraudulent behaviour of the issuing entity. It requires Member States to designate competent authorities in accordance with existing EU financial services legislation. The sanctions inflicted to a special purpose entity should be published. In addition, an SBBS which is found not fulfilling the requirements of the proposed Regulation should be removed without undue delay from the list of SBBS established by ESMA. Lastly, the proposal contains a set of amendments to the existing legal framework required to grant SBBSs regulatory treatment in line with their unique design and properties.</t>
  </si>
  <si>
    <t>European Supervisory Authorities and financial markets</t>
  </si>
  <si>
    <t>Karas/BerÃ¨s</t>
  </si>
  <si>
    <t>A8-0013/2019</t>
  </si>
  <si>
    <t>2017/0230/COD</t>
  </si>
  <si>
    <t>http://www.europarl.europa.eu/doceo/document/A-8-2019-0013_EN.html?redirect</t>
  </si>
  <si>
    <t>https://oeil.secure.europarl.europa.eu/oeil/popups/ficheprocedure.do?lang=en&amp;reference=2017/0230(COD)</t>
  </si>
  <si>
    <t>https://oeil.secure.europarl.europa.eu/oeil/popups/summary.do?id=1503883&amp;t=e&amp;l=en</t>
  </si>
  <si>
    <t>PURPOSE: to upgrade the European Supervisory Agencies (ESAs) framework to ensure they can assume an enhanced responsibility for financial market supervision. PROPOSED ACT: Regulation of the European Parliament and of the Council. ROLE OF THE EUROPEAN PARLIAMENT: the European Parliament decides in accordance with the ordinary legislative procedure and on an equal footing with the Council. BACKGROUND: as a reminder, the three ESAs established following the financial crisis are the European Banking Authority (EBA), the European Insurance and Occupational Pensions Authority (EIOPA) and the European Securities and Markets Authority (ESMA). They contribute to developing a unified set of rules for EU financial markets (the Single Rulebook). They also help to foster supervisory convergence among competent authorities and to enhance consumer and investor protection. EU action is needed to address identified problems in the area of powers available to the ESAs, their governance framework and their funding framework. IMPACT ASSESSMENT: the scope of the impact assessment covered the areas of: (i) powers</t>
  </si>
  <si>
    <t>European Union macro-prudential oversight of the financial system and establishing a European Systemic Risk Board</t>
  </si>
  <si>
    <t>A8-0011/2019</t>
  </si>
  <si>
    <t>2017/0232/COD</t>
  </si>
  <si>
    <t>http://www.europarl.europa.eu/doceo/document/A-8-2019-0011_EN.html?redirect</t>
  </si>
  <si>
    <t>https://oeil.secure.europarl.europa.eu/oeil/popups/ficheprocedure.do?lang=en&amp;reference=2017/0232(COD)</t>
  </si>
  <si>
    <t>https://oeil.secure.europarl.europa.eu/oeil/popups/summary.do?id=1503873&amp;t=e&amp;l=en</t>
  </si>
  <si>
    <t>PURPOSE: to improve the functioning of the European Systemic Risk Board (ESRB) so that it can better monitor risks in the EU financial system. PROPOSED ACT: Regulation of the European Parliament and of the Council. ROLE OF THE EUROPEAN PARLIAMENT: the European Parliament decides in accordance with the ordinary legislative procedure and on an equal footing with the Council. BACKGROUND: following the financial crisis, the EU set up the European System of Financial Supervision (ESFS), built on a two-pillar system of macro-prudential and micro-prudential supervision. The European Systemic Risk Board (ESRB), established in December 2010, is the macroprudential pillar of the ESFS. Its task is, in particular, to contribute to the prevention or mitigation of systemic risks to financial stability in the EU that arise within the financial system, while taking into account macroeconomic developments, so as to avoid periods of widespread financial distress. It has specific tools, such as recommendations and warnings to shape macroprudential policy in the EU. Consisting of a wide range of members, including national central banks, supervisory authorities and European institutions, the ESRBâ€™s importance is borne out by its work as a coordination platform and information hub, on monitoring risk from an EU-wide perspective. The 2017 Commission report on the mission and organisation of the ESRB concludes that, while the ESRB is generally well-functioning, improvements on certain specific points are necessary in light of the recent developments in the financial supervisory architecture of the Union and in particular the set-up of a Banking Union. Improvements to the ESRBâ€™s composition and how it cooperates with European institutions are needed. This proposal shall be seen in the context of the ongoing review of the European Supervisory Agencies (ESAs). CONTENT: the Commission proposes targeted changes to Regulation (EU) No 1092/2010 in order: to propose that the European Central Bank President (ECB) serve as ESRB Chair on a permanent basis</t>
  </si>
  <si>
    <t>A8-0012/2019</t>
  </si>
  <si>
    <t>2017/0231/COD</t>
  </si>
  <si>
    <t>http://www.europarl.europa.eu/doceo/document/A-8-2019-0012_EN.html?redirect</t>
  </si>
  <si>
    <t>https://oeil.secure.europarl.europa.eu/oeil/popups/ficheprocedure.do?lang=en&amp;reference=2017/0231(COD)</t>
  </si>
  <si>
    <t>https://oeil.secure.europarl.europa.eu/oeil/popups/summary.do?id=1503878&amp;t=e&amp;l=en</t>
  </si>
  <si>
    <t>PURPOSE: to create a stronger and more integrated European financial supervision through reinforcing the coordination role for all ESAs and new direct supervisory powers for ESMA. PROPOSED ACT: Directive of the European Parliament and of the Council. ROLE OF THE EUROPEAN PARLIAMENT: the European Parliament decides in accordance with the ordinary legislative procedure and on an equal footing with the Council. BACKGROUND: this proposal forms part of a package of measures with the purpose of enhancing the supervision of EU financial markets by improving the operation of the system of European Supervisory Authorities (ESAs) and accelerating and completing the Capital Markets Union. The Markets in Financial Instruments Directive 2014/65/EU (MiFID II) introduces a new type of services that are subject to authorisation and supervision: Data Reporting Services (DRSs) operated by Data Reporting Services Providers (DRSPs). The effective circulation, monitoring and reconstruction of trading data was not addressed in Directive 2004/39/EC on markets in financial instruments (MiFID I). This led to EU trading data that was neither consistent nor of adequate quality to monitor whether the objectives of MiFID were being properly achieved. Since inconsistencies in quality, formatting and reliability have a detrimental effect on data transparency, investor protection and market efficiency, MIFID II intends to improve the quality and accessibility of trading data by setting a standard format for trading data that is easy to consolidate, readily understood and available at a reasonable cost, and by imposing formal organisational requirements on data reporting services providers (DRSPs) and requiring them to be authorised by their national authority. Given the cross-border dimension of data handling, the benefits of pooling data-related competences and the adverse impact of potential divergences in supervisory practices on both the quality of trading data and on the tasks of data reporting service providers, it is appropriate to transfer the authorisation of, and the supervision on, data reporting service providers from national authorities to ESMA. In addition, this proposal also concerns the role of the European Insurance and Occupational Pensions Authority (EIOPA) in the approval processes for internal models that some large insurance companies use to calculate requirements on solvency capital. The Solvency II Directive (Directive 2009/138/EC) provides that in accordance with the risk oriented approach to the Solvency Capital Requirement (SCR), it is possible for insurance and reinsurance undertakings and groups, at the level of either individual undertakings or groups, to use internal models for the SCR calculation, rather than the standard formula. These internal models are subject to supervisory approval. Despite the valuable work carried out by EIOPA on supervisory convergence as regards internal models, major inconsistencies remain with regard to the requirements of competent authorities for internal models, and difficulties exist in reaching joint agreements on group internal models within colleges of supervisors. Divergence in the supervision and approval of internal models leads to inconsistencies and creates an uneven level playing field amongst market participants. With a view to strengthening supervisory convergence, the Commission proposes to define in detail the role of EIOPA in the internal risk models adopted by insurance companies. CONTENT: the main provisions of the proposal amending Directive 2016/65/EU and Directive 2009/138/EC seek to: set out amendments that are required for the transfer of current powers and competences vested in the competent authorities to ESMA, which will be responsible for the authorisation and supervision of firms that intend to carry out data reporting services</t>
  </si>
  <si>
    <t>Prudential supervision of investment firms (Directive)</t>
  </si>
  <si>
    <t>A8-0295/2018</t>
  </si>
  <si>
    <t>2017/0358/COD</t>
  </si>
  <si>
    <t>http://www.europarl.europa.eu/doceo/document/A-8-2018-0295_EN.html?redirect</t>
  </si>
  <si>
    <t>https://oeil.secure.europarl.europa.eu/oeil/popups/ficheprocedure.do?lang=en&amp;reference=2017/0358(COD)</t>
  </si>
  <si>
    <t>https://oeil.secure.europarl.europa.eu/oeil/popups/summary.do?id=1517458&amp;t=e&amp;l=en</t>
  </si>
  <si>
    <t>PURPOSE: to establish a proportionate and risk-based European prudential framework for investment firms. PROPOSED ACT: Regulation of the European Parliament and of the Council. ROLE OF THE EUROPEAN PARLIAMENT: the European Parliament decides in accordance with the ordinary legislative procedure and on an equal footing with the Council. BACKGROUND: investment firms play an important role in facilitating savings and investment flows across the EU. They offer investors (retail, professional, corporate) various services that give them access to the securities and derivatives markets (investment advice, portfolio management, brokerage, execution of orders, etc.). Unlike credit institutions, investment firms do not take deposits or make loans. This means that they are a lot less exposed to credit risk and the risk of depositors withdrawing their money at short notice. There were 6 051 investment firms in the European Economic Area (EEA) at the end of 2015. Most EEA investment firms are small or medium-sized enterprises. At present, these companies are concentrated in the United Kingdom, but considering relocating part of their operations in the EU-27, particularly to the Member States participating in the banking union. The UK decision to leave the EU highlights the need to modernise the EU's regulatory architecture. As one of the new priority actions to strengthen capital markets, the Commission announced in its mid-term review of the Capital Markets Union action plan, that it would propose a more effective prudential and supervisory framework, calibrated to the size and nature of investment firms. This proposal for a directive and the accompanying proposal for a regulation aim to ensure that investment firms that are not systemically important (the majority of them) are subject to capital and liquidity requirements and other key prudential requirements and supervisory measures that are tailored to their activities, but sufficiently stringent not to jeopardize the stability of the EU's financial markets. The proposals are the outcome of a review mandated by Regulation (EU) No 575/2013 (Capital Requirements Regulation, or CRR) which, together with Directive 2013/36/EU (Capital Requirements Directive IV, or CRD IV), constitutes the current prudential framework for investment firms. The prudential framework applicable to investment firms set out in CRR / CRD IV works in conjunction with the MiFID II Directive / MiFIR Regulation on markets for financial instruments. Systemically important investment firms, some of which qualify as globally important companies, would remain subject to the existing framework set out in CRR / CRD IV. IMPACT ASSESSMENT: the review of the prudential framework for investment firms was carried out in consultation with the European Banking Authority (EBA), the European Securities and Markets Authority (ESMA) and the competent national authorities represented in these European Supervisory Authorities. A working document accompanying the proposal concludes that, overall, the EBA recommendations represent a step towards a prudential framework for investment firms, which ensures that they operate on a sound financial basis, without hindering their commercial prospects. CONTENT: the proposal for a directive revises and simplifies existing EU rules governing the prudential treatment of investment firms in order to (i) better accommodate and address risks in their business models</t>
  </si>
  <si>
    <t>Prudential requirements of investment firms (Regulation)</t>
  </si>
  <si>
    <t>A8-0296/2018</t>
  </si>
  <si>
    <t>2017/0359/COD</t>
  </si>
  <si>
    <t>http://www.europarl.europa.eu/doceo/document/A-8-2018-0296_EN.html?redirect</t>
  </si>
  <si>
    <t>https://oeil.secure.europarl.europa.eu/oeil/popups/ficheprocedure.do?lang=en&amp;reference=2017/0359(COD)</t>
  </si>
  <si>
    <t>https://oeil.secure.europarl.europa.eu/oeil/popups/summary.do?id=1517461&amp;t=e&amp;l=en</t>
  </si>
  <si>
    <t>PURPOSE: to establish a proportionate and risk-based European prudential framework for investment firms. PROPOSED ACT: Regulation of the European Parliament and of the Council. ROLE OF THE EUROPEAN PARLIAMENT: the European Parliament decides in accordance with the ordinary legislative procedure and on an equal footing with the Council. BACKGROUND: investment firms play an important role in facilitating savings and investment flows across the EU. They offer investors (retail, professional, corporate) various services that give them access to the securities and derivatives markets (investment advice, portfolio management, brokerage, execution of orders, etc.). Unlike credit institutions, investment firms do not take deposits or make loans. This means that they are a lot less exposed to credit risk and the risk of depositors withdrawing their money at short notice. There were 6 051 investment firms in the European Economic Area (EEA) at the end of 2015. Most EEA investment firms are small or medium-sized enterprises. At present, these companies are concentrated in the United Kingdom, but considering relocating part of their operations in the EU-27, particularly to the Member States participating in the banking union. The UK decision to leave the EU highlights the need to modernise the EU's regulatory architecture. As one of the new priority actions to strengthen capital markets, the Commission announced in its mid-term review of the Capital Markets Union action plan, that it would propose a more effective prudential and supervisory framework, calibrated to the size and nature of investment firms. This proposal for a regulation and the accompanying proposal for a directive aim to ensure that investment firms that are not systemically important (the majority of them) are subject to capital and liquidity requirements and other key prudential requirements and supervisory measures that are tailored to their activities, but sufficiently stringent not to jeopardize the stability of the EU's financial markets. The proposals are the outcome of a review mandated by Regulation (EU) No 575/2013 (Capital Requirements Regulation, or CRR) which, together with Directive 2013/36/EU (Capital Requirements Directive IV, or CRD IV), constitutes the current prudential framework for investment firms. The prudential framework applicable to investment firms set out in CRR / CRD IV works in conjunction with the MiFID II Directive / MiFIR Regulation on markets for financial instruments. Systemically important investment firms, some of which qualify as globally important companies, would remain subject to the existing framework set out in CRR / CRD IV. IMPACT ASSESSMENT: the review of the prudential framework for investment firms was carried out in consultation with the European Banking Authority (EBA), the European Securities and Markets Authority (ESMA) and the competent national authorities represented in these European Supervisory Authorities. A working document accompanying the proposal concludes that, overall, the EBA recommendations represent a step towards a prudential framework for investment firms, which ensures that they operate on a sound financial basis, without hindering their commercial prospects. CONTENT : the proposal for a regulation lays down requirements in terms of own funds, levels of minimum capital, concentration risk, liquidity, reporting and public disclosure for all investment firms that are not systemic. Level of application : the prudential regime for investment firms that are not considered to be systemically important should apply on an individual basis to each investment firm. A derogation is provided for small and non-interconnected firms within banking groups subject to consolidated application and supervision under the CRR/CRD IV. Own funds: the capital instruments which qualify as own funds for investment firms to meet their capital requirements under this Regulation consist of the same items as under CRR/CRD IV. For this purpose, Common Equity Tier 1 (CET1) capital should constitute at least 56 % of regulatory capital, with Additional Tier 1 (AT1) capital eligible for up to 44 % and Tier 2 capital eligible for up to 25 % of regulatory capital. Capital requirements : all investment firms must maintain an amount equal to the initial capital required for their authorisation as permanent minimum capital at all times. For the smaller ones, the capital requirements would be set more simply. The latter should have a capital equal to the highest of the following requirements: their requirement of permanent minimum capital, or a quarter of their fixed overheads measured on the basis of their activity of the previous year. Concentration risk : investment firms should monitor and control their concentration risk, including in respect of their customers. Only firms that are not considered small and non-interconnected should report to competent authorities on their concentration risks. For investment firms specialised in commodity derivatives or emission allowances, which can have large concentrated exposures to the non-financial groups they belong to, these limits may be exceeded without additional capital as long as they serve group-wide liquidity or risk management purposes. Liquidity: investment firms should have internal procedures to monitor and manage their liquidity needs and be required to hold a minimum of one third of their fixed overheads requirements in liquid assets. Supervisory reporting and public disclosure : investment firms shall publicly disclose their levels of capital, their capital requirements, remuneration policies and practices, and their governance arrangements. However, small and non-interconnected firms shall not be subject to public disclosure requirements. Systemic investment firms : the proposal amends the definition of credit institutions in CRR. The status of credit institutions will be granted to large investment firms that have assets above EUR 30 billion. Large investment firms of systemic importance will continue applying CRR/CRD IV and will be fully subject to the prudential and supervisory requirements applicable to credit institutions. The European Central Bank (ECB), in the exercise of its supervisory function (single supervisory mechanism), will monitor these systemically important investment firms within the banking union. DELEGATED ACTS: the proposal contains provisions empowering the Commission to adopt delegated acts in accordance with Article 290 of the Treaty on the Functioning of the European Union.</t>
  </si>
  <si>
    <t>European Labour Authority</t>
  </si>
  <si>
    <t>A8-0391/2018</t>
  </si>
  <si>
    <t>2018/0064/COD</t>
  </si>
  <si>
    <t>http://www.europarl.europa.eu/doceo/document/A-8-2018-0391_EN.html?redirect</t>
  </si>
  <si>
    <t>https://oeil.secure.europarl.europa.eu/oeil/popups/ficheprocedure.do?lang=en&amp;reference=2018/0064(COD)</t>
  </si>
  <si>
    <t>https://oeil.secure.europarl.europa.eu/oeil/popups/summary.do?id=1526937&amp;t=e&amp;l=en</t>
  </si>
  <si>
    <t>PURPOSE: to establish a European Labour Authority to support the free movement of workers and services and to contribute to ensuring fairness in the internal market. PROPOSED ACT: Regulation of the European Parliament and of the Council. ROLE OF THE EUROPEAN PARLIAMENT: the European Parliament decides in accordance with the ordinary legislative procedure on an equal footing with the Council. BACKGROUND: cross-border labour mobility has notably increased in recent years. In 2017, 17 million European citizens lived or worked in a Member State other than that of their nationality. This figure almost doubled compared to a decade ago. Postings have increased by 68% from 2010 to 2.3 million in 2016. There are 1.4 million EU citizens commuting to work in another Member State. There are also over 2 million workers in the road transport sector who cross intra-EU borders on a daily basis to transport goods or passengers. The European Pillar of Social Rights â€“ proclaimed jointly by the European Parliament, the Council and the Commission at the Social Summit in Gothenburg on 17 November 2017 - sets out a number of key principles and rights to support fair and well-functioning labour markets and welfare systems. Ensuring fair labour mobility in Europe is central to this objective. As outlined in their Joint Declaration on the legislative priorities for 2018-2019, the European Parliament, the Council and the Commission are committed to taking action to reinforce the social dimension of the Union, by working on improving the coordination of social security systems, by protecting workers from health risks in the workplace, by ensuring fair treatment for all in the Union labour market through modernised rules on posting of workers, and by further improving cross-border enforcement of the Union law. In this context, the Commission proposes the creation of a "European Labour Authority" to ensure that EU rules on worker mobility are observed in a fair, simple and effective manner. This initiative will complement and facilitate the implementation of ongoing initiatives aimed at ensuring fair mobility, including through the revision of the Posting of Workers Directive and of the lex specialis on the posting of workers in international road transport operations and the modernisation of EU provisions on the coordination of social security systems. IMPACT ASSESSMENT: three policy options were considered for the proposed Authority, these being a support option, an operational option, and a supervisory option. The operational option to be performed through a new Authority that builds on existing EU level mobility bodies turned out to be the most effective way to meet the objectives of the initiative. CONTENT: the proposal for a regulation aims at setting up a European Labour Authority, in the form of a decentralised EU agency, to help individuals, businesses and national administrations to make the most of the opportunities offered by free movement and to ensure a level playing field for workers' mobility. The Authority has three objectives: 1. facilitate access for individuals and employers to information on their rights and obligations as well as to relevant services. The Authority will provide information on employment, learning, mobility, recruitment and training opportunities, as well as guidance on the rights and obligations of those who live, work or are engaged in cross-border activities in another EU Member State</t>
  </si>
  <si>
    <t>Regulation on European business statistics</t>
  </si>
  <si>
    <t>http://www.europarl.europa.eu/doceo/document/A-8-2018-0094_EN.html?redirect</t>
  </si>
  <si>
    <t>OLAF investigations and cooperation with the European Public Prosecutor's Office</t>
  </si>
  <si>
    <t>A8-0179/2019</t>
  </si>
  <si>
    <t>2018/0170/COD</t>
  </si>
  <si>
    <t>http://www.europarl.europa.eu/doceo/document/A-8-2019-0179_EN.html?redirect</t>
  </si>
  <si>
    <t>https://oeil.secure.europarl.europa.eu/oeil/popups/ficheprocedure.do?lang=en&amp;reference=2018/0170(COD)</t>
  </si>
  <si>
    <t>https://oeil.secure.europarl.europa.eu/oeil/popups/summary.do?id=1535364&amp;t=e&amp;l=en</t>
  </si>
  <si>
    <t>PURPOSE: to propose new rules to facilitate cooperation between the European Anti-Fraud Office (OLAF) and the European Public Prosecutor's Office. BACKGROUND: with the adoption of Directive (EU) 2017/1371 of the European Parliament and of the Council and Council Regulation (EU) 2017/1939, the Union has substantially strengthened the means available to protect the financial interests of the Union by means of criminal law. The European Public Prosecutor's Office (EPPO) will have the power to carry out criminal investigations and bring indictments related to criminal offences affecting the Union budget, as defined in Directive (EU) 2017/1371, in the participating Member States. The European Anti-Fraud Office (OLAF) conducts administrative investigations into administrative irregularities as well as into criminal behaviour. At the end of its investigations, it may make judicial recommendations to the national prosecution authorities, aimed at enabling indictments and prosecutions in the Member States. In future, in the Member States participating in the EPPO, it will report suspected criminal offences to the EPPO, and will collaborate with it in the context of its investigations. In view of their common goal to preserve the integrity of the Union budget, OLAF and the EPPO should establish and maintain a close relationship based on sincere cooperation and aimed at ensuring the complementarity of their respective mandates and coordination of their action, in particular as regards the scope of the enhanced cooperation for the establishment on the EPPO. The European Commission therefore proposes to amend Regulation (EU, Euratom) 883/2013 concerning investigations conducted by OLAF in order to ensure the highest level of protection of the Union's financial interests through synergies between the two bodies. CONTENT: the proposed amendment to Regulation No 883/2013 is a consequence of the adoption of the European Public Prosecutor's Office and aims to ensure consistency in the legal framework for the protection of the Union's financial interests. It has three specific objectives: (i) adapt the operation of OLAF to the establishment of the EPPO</t>
  </si>
  <si>
    <t>Marketing and use of explosives precursors</t>
  </si>
  <si>
    <t>A8-0473/2018</t>
  </si>
  <si>
    <t>2018/0103/COD</t>
  </si>
  <si>
    <t>http://www.europarl.europa.eu/doceo/document/A-8-2018-0473_EN.html?redirect</t>
  </si>
  <si>
    <t>https://oeil.secure.europarl.europa.eu/oeil/popups/ficheprocedure.do?lang=en&amp;reference=2018/0103(COD)</t>
  </si>
  <si>
    <t>https://oeil.secure.europarl.europa.eu/oeil/popups/summary.do?id=1530802&amp;t=e&amp;l=en</t>
  </si>
  <si>
    <t>PURPOSE: to strengthen and clarify EU provisions on the marketing and use of explosives precursors in order to prevent the illicit manufacture of explosives. PROPOSED ACT: Regulation of the European Parliament and of the Council. ROLE OF THE EUROPEAN PARLIAMENT: the European Parliament decides in accordance with the ordinary legislative procedure on an equal footing with the Council. BACKGROUND: Regulation (EU) No 98/2013 of the European Parliament and of the Council on explosive precursors aimed to limit the availability of these chemical substances to the general public, and ensure the appropriate reporting of suspicious transactions throughout the supply chain. Whilst the amount of explosives precursors available on the market for public consumption has decreased since the entry into force of the Regulation in 2013, there has been an increase in the number of reported suspicious transactions, disappearances and thefts, and explosives precursors continue to be used for the illicit manufacture of explosives. These "homemade explosives" have been used in the vast majority of terrorist attacks in the EU, including those in Madrid in 2004, London in 2005, Paris in 2015, Brussels in 2016, as well as Manchester and Parsons Green in 2017. The existing restrictions and controls have proven to be insufficient to prevent the illicit manufacture of homemade explosives. This is due to the facts that: (a) the Regulation allows for different levels of restrictions across Member States</t>
  </si>
  <si>
    <t>Common framework for European statistics relating to persons and households</t>
  </si>
  <si>
    <t>Meszerics</t>
  </si>
  <si>
    <t>A8-0247/2017</t>
  </si>
  <si>
    <t>2016/0264/COD</t>
  </si>
  <si>
    <t>http://www.europarl.europa.eu/doceo/document/A-8-2017-0247_EN.html?redirect</t>
  </si>
  <si>
    <t>https://oeil.secure.europarl.europa.eu/oeil/popups/ficheprocedure.do?lang=en&amp;reference=2016/0264(COD)</t>
  </si>
  <si>
    <t>https://oeil.secure.europarl.europa.eu/oeil/popups/summary.do?id=1448903&amp;t=e&amp;l=en</t>
  </si>
  <si>
    <t>PURPOSE: to establish a common framework for European statistics relating to persons and households, based on data at individual level collected from samples. PROPOSED ACT: Regulation of the European Parliament and of the Council. ROLE OF THE EUROPEAN PARLIAMENT: the European Parliament decides in accordance with the ordinary legislative procedure and on an equal footing with the Council. BACKGROUND: in the context of the Europe 2020 Strategy and the strengthening of economic governance, social indicators play an essential role in informing and supporting the Union's key priorities for growth and job creation, the reduction of poverty and social exclusion, skills, mobility and the digital economy. The EU needs reliable and timely social statistics to monitor the social situation and the impact of economic developments and policies on social conditions in the Member States and their regions, and on the situation of different groups in the population. European statistics relating to persons and households are currently collected on the basis of a number of legislative acts covering surveys on persons and households, demographic statistics, population and housing censuses and statistics mainly collected from administrative sources. Some data are also gathered from business surveys. Despite significant improvements in recent years there is a need to further integrate the collection of statistics based on surveys conducted on persons and households. IMPACT ASSESSMENT: on the basis of the results of the impact assessment, the policy options consist of: (i) consolidating existing Regulations, â€˜defragmentâ€™ production processes</t>
  </si>
  <si>
    <t>Interoperability between EU information systems in the field of borders and visa</t>
  </si>
  <si>
    <t>A8-0347/2018</t>
  </si>
  <si>
    <t>2017/0351/COD</t>
  </si>
  <si>
    <t>http://www.europarl.europa.eu/doceo/document/A-8-2018-0347_EN.html?redirect</t>
  </si>
  <si>
    <t>https://oeil.secure.europarl.europa.eu/oeil/popups/ficheprocedure.do?lang=en&amp;reference=2017/0351(COD)</t>
  </si>
  <si>
    <t>https://oeil.secure.europarl.europa.eu/oeil/popups/summary.do?id=1552574&amp;t=e&amp;l=en</t>
  </si>
  <si>
    <t>PROPOSED ACT: Regulation of the European Parliament and of the Council. ROLE OF THE EUROPEAN PARLIAMENT: the European Parliament decides in accordance with the ordinary legislative procedure and on an equal footing with the Council. BACKGROUND: this proposal seeks to amend the proposal submitted by the Commission in December 2017 for a Regulation of the European Parliament and of the Council establishing a framework for the interoperability between EU information systems (borders and visas) and amending Council Decision 2004/512/EC, Council Regulation (EC) No 767/2008, Council Decision 2008/633/JHA, Regulation (EU) 2016/399 and Regulation (EU) 2017/2226 (see the summary of the initial proposal dated 12.12.2017). This proposal also seeks to amend the original proposal only insofar as it presents the further necessary amendments to other legal instruments that are required under the interoperability proposal. These amendments were identified as necessary in the original proposal but, because of ongoing negotiations between co-legislators on some of the systems concerned, it was not possible to include the necessary amendments in the original proposal. CONTENT: the proposed Regulation, together with the proposed Regulation on interoperability (police and judicial cooperation, asylum and migration), creates a framework to ensure interoperability between the entry/exit system (EES), the Visa Information System (VIS), the European Travel Information and Authorisation System (ETIAS), Eurodac, the Schengen Information System (SIS) and the European Criminal Records Information System for third-country nationals (ECRIS-TCN) so that these systems and their data supplement each other. Elements of the interoperability framework: the framework shall consist of the following elements of interoperability: Objectives: the proposed Regulation: By ensuring interoperability, the proposal shall have the following objectives: Scope: the proposed Regulation applies to the Entry/Exit System (EES), the Visa Information System (VIS), the European Travel Information and Authorisation System (ETIAS) and the Schengen Information System (SIS). It applies to persons in respect of whom personal data may be processed in the EU information systems. Consequences for other legal instruments: the proposal includes detailed provisions for the necessary changes to the draft legal instruments that are currently stable texts as provisionally agreed by the co-legislators: the proposed Regulations on ETIAS, on SIS in the field of border checks, and on eu-LISA. However, the two amending proposals on interoperability do not include the amendments relating to Eurodac, the EU asylum and irregular migration database, given that discussions have not yet been concluded on the May 2016 legislative proposal to strengthen Eurodac. Once the co-legislators reach agreement on the legislative proposal to strengthen Eurodac, or have achieved sufficient progress, the Commission will present the related amendments to the interoperability proposals within two weeks. BUDGETARY IMPLICATIONS: the proposed amendments necessitated an update of the legislative financial statement accordingly. The total budget required over nine years (2019-2027) is estimated at EUR 461.0 million, which includes the following elements: EUR 261.3 million for eu-LISA. A specific budget of EUR 36.3 million covers the cost of upgrading the network and the central SIS (Schengen Information System) for the estimated increase of searches that is likely to occur as a result of interoperability</t>
  </si>
  <si>
    <t>Type-approval requirements for motor vehicles as regards general safety</t>
  </si>
  <si>
    <t>Thun und Hohenstein</t>
  </si>
  <si>
    <t>A8-0151/2019</t>
  </si>
  <si>
    <t>2018/0145/COD</t>
  </si>
  <si>
    <t>http://www.europarl.europa.eu/doceo/document/A-8-2019-0151_EN.html?redirect</t>
  </si>
  <si>
    <t>https://oeil.secure.europarl.europa.eu/oeil/popups/ficheprocedure.do?lang=en&amp;reference=2018/0145(COD)</t>
  </si>
  <si>
    <t>https://oeil.secure.europarl.europa.eu/oeil/popups/summary.do?id=1534352&amp;t=e&amp;l=en</t>
  </si>
  <si>
    <t>PURPOSE: to ensure the proper functioning of the internal market by introducing harmonised technical requirements concerning the safety and environmental performance of motor vehicles and their trailers. PROPOSED ACT: Regulation of the European Parliament and of the Council. ROLE OF THE EUROPEAN PARLIAMENT: the European Parliament decides in accordance with the ordinary legislative procedure and on an equal footing with the Council. BACKGROUND: this initiative is part of the third â€˜Europe on the Moveâ€™ mobility package which delivers the new industrial policy strategy of September 2017. The aim is to ensure a smooth transition to a safe, clean, connected and automated mobility system and to create an environment where EU companies can produce the best, cleanest and most competitive products. Road safety is a pan-European issue that is addressed through an integrated approach. Policies are traditionally structured around three pillars: road users (drivers, pedestrians and cyclists), vehicles and infrastructure. Over the past decades, road safety significantly improved. However, progress in the reduction of road fatalities rates has stalled in recent years. A revised framework better adapted to the changes in mobility resulting from societal trends is necessary. The current proposal addresses the main problem of persistent high number of road accidents that in turn leads to a high number of fatalities and severe injuries and provides measures to increase safety at vehicle level so as to either avoid and lower the number of accidents or lower the severity of un-avoided accidents to limit the number of fatalities and severe injuries. This proposal has to be viewed in close relation with other initiatives such as, for example, the proposal to amend the directive on road infrastructure safety management. IMPACT ANALYSIS: the preferred choice, namely, the 'Introduction of a full set of safety features boosting innovation' is expected to reduce the number of deaths and serious injuries by 24 794 and 140 740 respectively over a period of 16 years. The expected present value benefit amount to EUR 72.8 billion. Road congestion should also be reduced due to avoided collisions. Lastly, a reduction in vehicle emissions and an improvement in air quality should also be achieved. CONTENT: the proposal for a Regulation aims to introduce harmonised technical requirements concerning the safety and environmental performance of motor vehicles and their trailers. In general, it refers to the Regulation on the approval and market surveillance of motor vehicles and their trailers, and of systems, components and separate technical units intended for such vehicles, since both Regulations share a compatible time line for their application. In particular, the proposal aims to: extends the scope of the currently applicable requirement to fit passenger cars with a tyre pressure monitoring system to cover all vehicle categories</t>
  </si>
  <si>
    <t>Supply chain due diligence by importers of minerals and metals originating in conflict-affected and high-risk areas</t>
  </si>
  <si>
    <t>Winkler</t>
  </si>
  <si>
    <t>A8-0141/2015</t>
  </si>
  <si>
    <t>2014/0059/COD</t>
  </si>
  <si>
    <t>http://www.europarl.europa.eu/sides/getDoc.do?type=REPORT&amp;reference=A8-2015-0141&amp;language=EN</t>
  </si>
  <si>
    <t>https://oeil.secure.europarl.europa.eu/oeil/popups/ficheprocedure.do?lang=en&amp;reference=2014/0059(COD)</t>
  </si>
  <si>
    <t>https://oeil.secure.europarl.europa.eu/oeil/popups/summary.do?id=1340917&amp;t=e&amp;l=en</t>
  </si>
  <si>
    <t>PURPOSE: to establish an EU system of self-certification for importers of tin, tantalum, tungsten and gold. PROPOSED ACT: Regulation of the European Parliament and of the Council. ROLE OF THE EUROPEAN PARLIAMENT: t he European Parliament decides in accordance with the ordinary legislative procedure and on an equal footing with the Council. BACKGROUND: the proposal notes that international measures exist to promote responsible sourcing of minerals in areas at risk or affected by armed conflict. The two best-known were adopted in 2011 and 2010 respectively: the OECD Due Diligence Guidance for Responsible Supply Chains of Minerals from Conflict-Affected and High-Risk Areas (OECD Due Diligence Guidance) and Section 1502 of the United States Dodd-Frank Wall Street Reform and Consumer Protection Act, which focuses on the Democratic Republic of Congo (DRC) and nine adjoining countries. Whilst the trade of conflict minerals is very well documented in the case of the DRC, other cases abound elsewhere in Africa, Asia and Latin America. Against this background, the Commission and the High Representative have been working to develop a comprehensive EU responsible mineral sourcing framework. This work follows up a 2010 European Parliament resolution calling for the EU to legislate along the lines of US legislation as well as two Communications in 2011 and 2012 that announced the Commission's intention to explore ways of improving supply chain transparency. It should be noted that this legislative proposal is accompanied by a Communication detailing other policy measures that can be deployed to tackle the problem as broadly as possible. IMPACT ASSESSMENT: the Commission examined six options. The preferred option comprises the adoption of a Regulation establishing obligations under a 'EU Responsible Importer' certification based on the OECD Due Diligence Guidance â€“ voluntary. CONTENT: the main objective of this proposal is to help reduce the financing of armed groups and security forces through mineral proceeds in conflict-affected and high-risk areas by supporting and further promoting responsible sourcing practices of EU companies in relation to tin, tantalum, tungsten and gold originating from such areas. The draft regulation lays down the supply chain due diligence obligations of Union importers who choose to be self-certified as responsible importers of minerals or metals containing or consisting of tin, tantalum, tungsten and gold, as set out in Annex I. Self-certification as a responsible importer : a ny importer of minerals or metals within the scope of the Regulation may self-certify as responsible importer by declaring to a Member State competent authority that it adheres to the supply chain due diligence obligations set out in the Regulation. The declaration shall contain documentation in which the importer confirms its adherence to the obligations including results of the independent third-party audits carried out. Member State competent authorities shall carry out appropriate ex-post checks in order to ensure that self-certified responsible importers of the minerals or metals within the scope of this Regulation comply with their obligations. OECD Due Diligence Guidance : the Regulation relies on the OECD Due Diligence Guidance to define obligations for EU importers that opt to be self-certified as responsible importers of tin, tantalum and tungsten ores and metals, and gold, on the basis of a self-declaration of compliance. EU importers opting for self-certification are obliged to integrate all elements of the OECD Due Diligence Guidance in their management system by: (i) maintaining a system of controls and transparency over the mineral supply chain, which includes inter alia the country of mineral origin and the smelters/refiners</t>
  </si>
  <si>
    <t>Union framework for the collection, management and use of data in the fisheries sector</t>
  </si>
  <si>
    <t>Affronte</t>
  </si>
  <si>
    <t>A8-0150/2016</t>
  </si>
  <si>
    <t>2015/0133/COD</t>
  </si>
  <si>
    <t>http://www.europarl.europa.eu/sides/getDoc.do?type=REPORT&amp;reference=A8-2016-0150&amp;language=EN</t>
  </si>
  <si>
    <t>https://oeil.secure.europarl.europa.eu/oeil/popups/ficheprocedure.do?lang=en&amp;reference=2015/0133(COD)</t>
  </si>
  <si>
    <t>https://oeil.secure.europarl.europa.eu/oeil/popups/summary.do?id=1393689&amp;t=e&amp;l=en</t>
  </si>
  <si>
    <t>PURPOSE: to establish a Union framework for the collection, management and use of data in the fisheries sector and support for scientific advice regarding the Common Fisheries Policy. PROPOSED ACT: Regulation of the European Parliament and of the Council. ROLE OF THE EUROPEAN PARLIAMENT: the European Parliament decides in accordance with the ordinary legislative procedure and on an equal footing with the Council. BACKGROUND: a number of amendments are to be made to Council Regulation (EC) No 199/2008 concerning the establishment of a Community framework for the collection, management and use of data in the fisheries sector and support for scientific advice regarding the Common Fisheries Policy. In the interests of clarity, that Regulation should be recast. Data collection is essential for the implementation of the Common Fisheries Policy (CFP), as a basis for founding it on the best possible scientific advice. Data are needed to evaluate the state of fish stocks, the profitability of the different segments of the sector and the effects of fisheries and aquaculture on the ecosystem. Data are also needed to evaluate EU policies. For this reason, an EU framework for the collection and management of fisheries data was established in 2000, and then reformed in 2008 resulting in the Data Collection Framework (DCF). The 2013 reform of the Common Fisheries Policy (CFP) by Regulation (EU) No 1380/2013 needs to be matched by adaptations in the supporting scientific advice and therefore the data needed for it. This is particularly relevant in order to achieve maximum sustainable yield (MSY) at the latest by 2020, to manage fisheries taking account of their impacts on the ecosystem, and to gradually introduce a landing obligation. The reform of the CFP also requires changes in the way data are obtained, e.g. regionalisation and devolution of tasks from the European Union to Member States in the context of regional cooperation. The revision of the DCF is part of the Commission's Regulatory Fitness Programme (REFIT) which seeks to cut red tape and remove regulatory burden. CONTENT: the changes to be made to the rules laid down in Council Regulation (EC) No 199/2008 are essential because of the new needs arising from the CFP reform. The proposal retains the key provisions of the current system: the establishment of an EU Multi-annual Programme, to be implemented by national Data Collection plans</t>
  </si>
  <si>
    <t>Combating terrorism</t>
  </si>
  <si>
    <t>Hohlmeier</t>
  </si>
  <si>
    <t>A8-0228/2016</t>
  </si>
  <si>
    <t>2015/0281/COD</t>
  </si>
  <si>
    <t>http://www.europarl.europa.eu/sides/getDoc.do?type=REPORT&amp;reference=A8-2016-0228&amp;language=EN</t>
  </si>
  <si>
    <t>https://oeil.secure.europarl.europa.eu/oeil/popups/ficheprocedure.do?lang=en&amp;reference=2015/0281(COD)</t>
  </si>
  <si>
    <t>https://oeil.secure.europarl.europa.eu/oeil/popups/summary.do?id=1414696&amp;t=e&amp;l=en</t>
  </si>
  <si>
    <t>PURPOSE: to reform the legal framework in force in the EU on the criminalisation of behaviours linked to terrorist activities. PROPOSED ACT: Regulation of the European Parliament and of the Council. ROLE OF THE EUROPEAN PARLIAMENT: the European Parliament decides in accordance with the ordinary legislative procedure and on an equal footing with the Council. BACKGROUND : acts of terrorism constitute one of the most serious violations of the universal values of human dignity, freedom, equality and solidarity, the enjoyment of human rights and fundamental freedoms on which the European Union is founded. They are serious attacks on the principles of democracy and the rule of law on which the European Union is founded. The terrorist threat has grown and evolved in recent years. Individuals referred to as "foreign terrorist fighters" travel abroad for terrorism purposes. Returning foreign terrorist fighters pose a heightened security threat to all EU Member States. In addition, the European Union and its Member States face increased threats from individuals inspired or instructed by terrorist groups abroad but who remain within Europe. By late 2014, the overall number of people who have departed from the EU to conflict areas was estimated to have exceeded 3000 and is now assessed to have reached 5000 while at the same time the number of returnees was reported to have increased in some Member States. As emphasised by Europol, "individuals who have travelled to conflict zones will continue to pose a heightened threat to all EU Member States.â€™ The attacks carried out on European soil in the course of 2014 and 2015, culminating in the recent attacks in Paris on the night of 13 November 2015, tragically illustrated that this risk can materialise Framework Decision 2002/475/JHA already criminalises certain terrorist acts, including in particular the commission of terrorist attacks, participation in the activities of a terrorist group, including financial support to these activities, public provocation, recruitment and training to terrorism as well as rules on aiding and abetting, incitement and attempt of terrorist offences. However, Framework Decision 2002/475/JHA needs to be reviewed to implement new international standards and obligations taken by the EU and to tackle the evolving terrorist threat in a more effective way, thereby enhancing the security of the EU and the safety of its citizens. Victims of terrorism also require protection, support and assistance that respond to their specific needs. IMPACT ASSESSMENT: given the urgent need to improve the EU framework to increase security in the light of recent terrorist attacks including by incorporating international obligations and standards, the proposal is exceptionally presented without an impact assessment. CONTENT: the proposal replaces Framework Decision 2002/475/JHA and seeks to put in place updated EU level legislation establishing minimum rules on the definition of terrorist offences, offenses related to a terrorist group or terrorist activities and penalties in this area. It also provides specific measures on protection, support and assistance to the victims of terrorism. The proposed directive transposes into EU law international law obligations, such as those flowing from the provisions of UN Security Council Resolution (UNSCR) 2178(2014) on foreign terrorist fighters, the Additional Protocol to the Council of Europe Convention on the prevention of terrorism and the Financial Action Task Force (FATF) Recommendations concerning terrorist financing. Terrorist offences : the proposal defines which offences should be considered as terrorist offences in Member States. This provision was contained in Framework Decision 2002/475/JHA and remained unchanged since then. The main aim of this key provision is to approximate the definition of terrorist offences in all Member States by introducing a specific and common qualification of certain acts as terrorist offences. Offences relating to a terrorist group: the proposal requires Member States to criminalise the running of or participation in the activities of a terrorist group, with knowledge of the fact that such participation will contribute to the criminal activities of the terrorist group. Offences relating to terrorist activities : the proposal requires Member States to criminalise: a public provocation to commit a terrorist offence , where this is committed intentionally (e.g. the glorification of suicide bombers, encouragement to join violent jihad, direct invitations to kill non-believers, justification of terrorism or the dissemination of messages or images of brutal assassinations)</t>
  </si>
  <si>
    <t>Reinforcement of checks against relevant databases at external borders</t>
  </si>
  <si>
    <t>Macovei</t>
  </si>
  <si>
    <t>A8-0218/2016</t>
  </si>
  <si>
    <t>2015/0307/COD</t>
  </si>
  <si>
    <t>http://www.europarl.europa.eu/sides/getDoc.do?type=REPORT&amp;reference=A8-2016-0218&amp;language=EN</t>
  </si>
  <si>
    <t>https://oeil.secure.europarl.europa.eu/oeil/popups/ficheprocedure.do?lang=en&amp;reference=2015/0307(COD)</t>
  </si>
  <si>
    <t>https://oeil.secure.europarl.europa.eu/oeil/popups/summary.do?id=1416702&amp;t=e&amp;l=en</t>
  </si>
  <si>
    <t>PURPOSE: to introduce a targeted amendment to Regulation (EC) No 562/2006 of the European Parliament and of the Council establishing a Community Code on the rules governing the movement of persons across borders (Schengen Borders Code) in order to increase security within the area without internal border control. PROPOSED ACT: Regulation of the European Parliament and of the council. ROLE OF THE EUROPEAN PARLIAMENT: the European Parliament decides in accordance with the ordinary legislative procedure and on an equal footing with the Council. BACKGROUND: control at external borders remains one of the main safeguards of the area without controls at internal borders. The phenomenon of foreign terrorist fighters, many of whom are Union citizens, demonstrates the necessity to strengthen the checks at external borders with regard to Union citizens. It is estimated that up to 5 000 EU citizens departed to the conflict zones (notably Syria and Iraq) and most probably joined ISIS forces. Many of the perpetrators of recent terrorist attacks, starting from Charlie Hebdo in January 2015, stayed or were trained abroad in the areas controlled by the terrorist organisations. This proposal replies to the call expressed in the Council conclusions of 19 and 20 November, which invited the Commission to present a proposal for a targeted revision of the Schengen Borders Code to provide for systematic controls of EU nationals, including the verification of biometric information, against relevant databases at external borders of the Schengen area, making full use of technical solutions in order not to hamper the fluidity of movement. This proposal is a response to the increase of terrorist threats in Europe as manifested by the attacks in Paris, Copenhagen and Brussels, but should address all potential risks to internal security. CONTENT: this proposal amends Regulation (EC) No 562/2006 of the European Parliament and of the Council establishing a Community Code on the rules governing the movement of persons across borders (Schengen Borders Code). The amended proposal: obliges Member States to carry out systematic checks on persons enjoying the right of free movement under Union law (i.e. EU citizens and members of their families who are not EU citizens) when they cross the external border against databases on lost and stolen documents as well as in order to verify that those persons do not represent a threat to public order and internal security. This obligation shall apply at all external borders i.e. at air, sea and land borders, both at entry and exit</t>
  </si>
  <si>
    <t>EU-Morocco Agreement on the amendment of Protocols 1 and 4 to the Euro-Mediterranean Agreement</t>
  </si>
  <si>
    <t>Schaake</t>
  </si>
  <si>
    <t>A8-0471/2018</t>
  </si>
  <si>
    <t>2018/0256/NLE</t>
  </si>
  <si>
    <t>http://www.europarl.europa.eu/sides/getDoc.do?type=REPORT&amp;reference=A8-2018-0471&amp;language=EN</t>
  </si>
  <si>
    <t>https://oeil.secure.europarl.europa.eu/oeil/popups/ficheprocedure.do?lang=en&amp;reference=2018/0256(NLE)</t>
  </si>
  <si>
    <t>https://oeil.secure.europarl.europa.eu/oeil/popups/summary.do?id=1558904&amp;t=e&amp;l=en</t>
  </si>
  <si>
    <t>PURPOSE: to conclude, on behalf of the Union, the agreement in the form of an Exchange of Letters between the EU and Morocco on the amendment of Protocols 1 and 4 to the Euro-Mediterranean Agreement establishing an association between the European Communities and their Member States, of the one part, and Morocco, of the other part. PROPOSED ACT: Council Decision. ROLE OF THE EUROPEAN PARLIAMENT: Council may adopt the act only if Parliament has given its consent to the act. BACKGROUND: the Euro-Mediterranean Agreement establishing an Association between the European Communities and their Member States, of the one part, and Morocco, of the other part entered into force on 1 March 2000. Liberalisation measures on agricultural products, processed agricultural products, fish and fishery products were introduced into the Association Agreement by an Agreement in the form of an Exchange of Letters between the European Union and the Kingdom of Morocco (the Liberalisation Agreement), which entered into force in 2012. Since the Association Agreement entered into force, the Union has continued to strengthen its bilateral relations with Morocco and awarded it advanced status in 2008 which enshrines the strength of the bilateral links between the parties and their shared ambitions and commitments with a view to the advancement of their joint initiatives, such as good governance and political and socio-economic reforms. At the same time, the Union has consistently reaffirmed its commitment to resolving the dispute in Western Sahara. Although it has not recognised Moroccoâ€™s sovereignty over Western Sahara, it fully supports the efforts made by the United Nations Secretary-General and his personal envoy to help the parties reach a fair, lasting and mutually-acceptable political solution that would ensure the self-determination of the people of Western Sahara under agreements aligned with the principles and objectives of the Charter of the United Nations, as set out in the Resolutions of the UN Security Council, in particular Resolutions 2152 (2014) and 2218 (2015). In its judgment of 21 December 2016 in Case C-104/16 P3, the Court of Justice of the European Union ruled that the Association Agreement and the Liberalisation Agreement between the Union and Morocco did not apply to Western Sahara. Following the Court judgment, the practice of applying the trade preferences set out in the Association Agreement and its protocols on a de facto basis to products originating in Western Sahara, a non-self-governing territory, could not continue, unless Protocol 1 (access to the EU market for Moroccan agricultural products, processed agricultural products, fish and fishery products) and Protocol 4 (concerning rules of origin) were amended to establish that products originating in Western Sahara should be treated in the same way as those from Morocco. On 29 May 2017, the Council authorised the Commission to open negotiations with Morocco with a view to establishing a legal basis to grant the tariff preferences laid down in the Association Agreement to products originating in Western Sahara. An agreement between the EU and Morocco is the only means of ensuring that the import of products originating in Western Sahara benefits from preferential origin, given that only the Moroccan authorities are able to ensure compliance with the rules necessary for the granting of such preferences. CONTENT: the present proposal calls on the Council to adopt the decision to approve, on behalf of the Union, the Agreement in the form of an Exchange of Letters between the European Union and the Kingdom of Morocco on the amendment of Protocols 1 and 4 to the Euro-Mediterranean Agreement establishing an association between the European Communities and their Member States, of the one part, and the Kingdom of Morocco, of the other part. This proposal applies amendments to Protocol 4 and Protocol 1 of the EU-Morocco Association Agreement with a view to respecting the obligations of the Court judgment of 21 December 2016 and providing a legal basis for granting preferences to products from Western Sahara. The aim of the proposal is to: These measures will prevent Western Sahara suffering a competitive disadvantage and missing out on investment opportunities compared with neighbouring countries, which benefit from tariff preferences on different grounds (association agreements or the Generalised System of Preferences). Lastly, it should be emphasised that the judgment delivered by the Court of Justice on 27 February 2018 in Case C-266/16 relates to the partnership agreement between the EU and Morocco in the fishing industry. This is a separate issue from the matter of market access, which is covered by the Association Agreement and therefore this proposal. Any agreement is understood to be purely provisional, pending the resolution of the dispute through the UN and in accordance with the relevant resolutions of the UN Security Council. On this point, the Agreement states that it is concluded without prejudice to the respective positions of the European Union and Morocco with regard to the status of Western Sahara.</t>
  </si>
  <si>
    <t>EU-China Agreement in connection with the WTO dispute settlement proceedings DS492 - Measures affecting tariff concessions on certain poultry meat products</t>
  </si>
  <si>
    <t>A8-0472/2018</t>
  </si>
  <si>
    <t>2018/0281/NLE</t>
  </si>
  <si>
    <t>http://www.europarl.europa.eu/sides/getDoc.do?type=REPORT&amp;reference=A8-2018-0472&amp;language=EN</t>
  </si>
  <si>
    <t>https://oeil.secure.europarl.europa.eu/oeil/popups/ficheprocedure.do?lang=en&amp;reference=2018/0281(NLE)</t>
  </si>
  <si>
    <t>https://oeil.secure.europarl.europa.eu/oeil/popups/summary.do?id=1564160&amp;t=e&amp;l=en</t>
  </si>
  <si>
    <t>PURPOSE: to conclude, on behalf of the European Union, the Agreement in the form of an Exchange of Letters between the Union and China in connection with the WTO dispute settlement proceedings: DS492 - measures affecting tariff concessions on certain poultry meat products. PROPOSED ACT: Council Decision. ROLE OF THE EUROPEAN PARLIAMENT: Council may adopt the act only if Parliament has given its consent to the act. BACKGROUND: following the WTO panel report adopted on 19 April 2017 in the WTO dispute settlement proceedings DS492 - measures affecting tariff concessions on certain poultry meat products brought by China against the European Union, the EU needed to comply with the findings. In particular, the panel found that when allocating quantities within tariff rate quotas to supplying countries under WTO rules, the EU should have taken into account as a â€˜special factorâ€™ China's increased ability to export poultry products to the EU following the relaxation of sanitary measures in July 2008. The reasonable period of time for the implementation of the Panel Report under the WTO rules began on 19 April 2017. On 12 March 2018, the Council authorised the Commission to open negotiations on a mutually agreed solution with China. Those negotiations were concluded and an agreement in the form of an Exchange of Letters between the European Union and China was initialled on 18 June 2018. The agreement was signed on behalf of the Union subject to its conclusion at a later date. It is now necessary to approve the Agreement on behalf of the European Union. CONTENT: the present proposal calls on the Council to conclude the Agreement in the form of an Exchange of Letters between the European Union and China in relation to DS492 European Union - measures affecting tariff concessions on certain poultry meat products. The Agreement seeks to open the following tariff rate quotas (TRQ): The Commission shall adopt implementing Regulations to expand and manage the relevant quotas. These implementation measures are being prepared in parallel with this proposal. Once the quotas are opened, the EU and China shall notify the Agreement to the WTO Dispute Settlement Body as a mutually agreed solution in relation to the dispute DS492. The Commission also needs to provide for transparent and appropriate tariff quota management. Lastly, the Agreement shall also respect rights of other suppliers, which were agreed in the context of past Article XXVIII GATT negotiations.</t>
  </si>
  <si>
    <t>European Globalisation Adjustment Fund (EGF)</t>
  </si>
  <si>
    <t>Arena</t>
  </si>
  <si>
    <t>A8-0445/2018</t>
  </si>
  <si>
    <t>2018/0202/COD</t>
  </si>
  <si>
    <t>http://www.europarl.europa.eu/sides/getDoc.do?type=REPORT&amp;reference=A8-2018-0445&amp;language=EN</t>
  </si>
  <si>
    <t>https://oeil.secure.europarl.europa.eu/oeil/popups/ficheprocedure.do?lang=en&amp;reference=2018/0202(COD)</t>
  </si>
  <si>
    <t>https://oeil.secure.europarl.europa.eu/oeil/popups/summary.do?id=1536161&amp;t=e&amp;l=en</t>
  </si>
  <si>
    <t>PURPOSE: to ensure the continuation of the European Globalisation Adjustment Fund (EGF). BACKGROUND: the European Globalisation Adjustment Fund (EGF) - initially established for the programming period 2007-2013 - is a concrete expression of EU solidarity with European workers who lost their jobs. It was set up to provide support to workers made redundant as a result of major structural changes in world trade patterns caused by globalisation and whose redundancies have a significant adverse impact on the regional or local economy. Union involvement through the EGF complements national measures in order to re-integrate dismissed workers by offering them a unique combination of tailored measures that lead to more sustainable results, increase the self-esteem of beneficiaries, who finally have a more proactive approach to job seeking, and improve their employability. Experience achieved so far with the EGF indicates that the help offered would not have been available without the involvement of the EGF. For the multiannual financial framework 2014-2020, the scope of the EGF has been extended by Regulation (EU) No 1309/2013 of the European Parliament and of the Council, which has to be revised by the end of 2020. The prime objective of this proposal is to ensure that the EGF continues to operate beyond 31 December 2020, to enlarge its objective offer and to amend some technical details in order to have more coherence and synergies, flexibility, focus on performance, and simplification. IMPACT ANALYSIS: the most important finding regarding the EGF is that as an emergency assistance fund, the EGF should remain outside the budgetary ceilings of the multiannual financial framework. CONTENT: the proposed Regulation - presented for a Union of 27 Member States â€“ seeks to establish the European Globalisation Adjustment Fund (EGF). It lays down the objectives of the EGF, the forms of Union funding and the rules for providing such funding, including applications by the Member States for financial contributions from the EGF for measures targeting the eligible beneficiaries. Mission and objectives of the EGF : it is proposed to explicitly include in the mission the role played by the EGF in contributing to the implementation of the principles defined under the European Pillar of Social Rights. In addition, the specific objective of the EGF is to offer assistance in case of unexpected major restructuring events, particularly those caused by globalisation-related challenges, such as: changes in world trade patterns</t>
  </si>
  <si>
    <t>Specific provisions for the European territorial cooperation goal (Interreg)</t>
  </si>
  <si>
    <t>A8-0470/2018</t>
  </si>
  <si>
    <t>2018/0199/COD</t>
  </si>
  <si>
    <t>http://www.europarl.europa.eu/sides/getDoc.do?type=REPORT&amp;reference=A8-2018-0470&amp;language=EN</t>
  </si>
  <si>
    <t>https://oeil.secure.europarl.europa.eu/oeil/popups/ficheprocedure.do?lang=en&amp;reference=2018/0199(COD)</t>
  </si>
  <si>
    <t>https://oeil.secure.europarl.europa.eu/oeil/popups/summary.do?id=1536127&amp;t=e&amp;l=en</t>
  </si>
  <si>
    <t>PURPOSE: to lay down the specific provisions for the European territorial cooperation goal (Interreg) supported by the European Regional Development Fund and external financing instruments for the period 2021-2017. BACKGROUND: in order to simplify the legislative structure and ensure clarity of the applicable provisions in the field of cohesion, the common provisions regulation (CPR) lays down common rules and specific rules for the Funds. So goes for the Regulation covering both the ERDF and the Cohesion Fund intervening under â€˜Investment for jobs and growthâ€™ and, for the ERDF, under the â€˜European territorial cooperationâ€™ goal (Interreg). As part of a major simplification effort, the Commission now proposes to adopt specific provisions in relation to the European territorial cooperation goal (Interreg) where one or more Member States cooperate across borders with regard to effective programming. The Instrument for Pre-Accession Assistance (IPA) actively promotes territorial cooperation. The 13 ENPI (European Neighbourhood and Partnership Instrument) CBC programmes implemented during the 2007-2013 period covered nine EU land borders, three sea basins and one sea crossing. The programmes involved 34 countries, 19 EU Member States and 12 of the 16 neighbourhood partner countries plus Norway, Russia and Turkey CONTENT: the proposed Regulation lays down rules for the European territorial cooperation goal (Interreg) with a view to fostering cooperation between Member States inside the Union and between Member States and adjacent third countries, partner countries, other territories or overseas countries and territories (OCTs) respectively. Â· With regard to support from the Instrument for Pre-Accession Assistance (IPA III), the Neighbourhood, Development and International Cooperation Instrument (NDICI) and the funding for all the OCTs for the period 2021 to 2027, the proposal defines additional specific objectives as well as the integration of those funds into Interreg programmes, the criteria for third countries, partner countries and OCTs and their regions to be eligible and certain specific implementation rules. Â· With regard to support from the ERDF and the external financing instruments of the Union (the Interreg funds) to Interreg programmes, this proposed Regulation defines the Interreg-specific objectives as well as the organisation, the criteria for Member States, third countries, partner countries and OCTs and their regions to be eligible, the financial resources, and the criteria for their allocation. European territorial cooperation (Interreg) objective strands : support shall be provided by the ERDF and, where appropriate, by the Union's external financing instruments for the following five components: (i) cross-border</t>
  </si>
  <si>
    <t>Apportionment of tariff rate quotas included in the WTO schedule of the Union following the UK's withdrawal from the EU</t>
  </si>
  <si>
    <t>Quisthoudt-Rowohl</t>
  </si>
  <si>
    <t>A8-0361/2018</t>
  </si>
  <si>
    <t>2018/0158/COD</t>
  </si>
  <si>
    <t>http://www.europarl.europa.eu/sides/getDoc.do?type=REPORT&amp;reference=A8-2018-0361&amp;language=EN</t>
  </si>
  <si>
    <t>https://oeil.secure.europarl.europa.eu/oeil/popups/ficheprocedure.do?lang=en&amp;reference=2018/0158(COD)</t>
  </si>
  <si>
    <t>https://oeil.secure.europarl.europa.eu/oeil/popups/summary.do?id=1534880&amp;t=e&amp;l=en</t>
  </si>
  <si>
    <t>PURPOSE: to allocate the tariff rate quotas included in the WTO schedule of the Union following the withdrawal of the United Kingdom from the Union. PROPOSED ACT: Regulation of the European Parliament and of the Council. BACKGROUND: the UK's withdrawal from the EU has implications beyond the bilateral relationship between the EU and the UK, in particular with regard to their commitments under the Agreement Establishing the World Trade Organization (WTO). Both the EU and the UK are original Members of the WTO. After Brexit, the EU will continue to apply its scheduled commitments for goods, but its existing quantitative commitments, in particular the tariff rate quotas for agricultural, fish and industrial products, will require adjustments to take into account the fact that the EU's WTO schedule will no longer be applicable to the UK. In October 2017, the EU and the UK informed WTO members in a joint letter of their approach for apportioning the existing EU tariff quotas and began informal talks with partners. The proposed approach would provide for an apportionment based on an objective methodology reflecting existing levels of market access and trade flows under each tariff rate quota This initiative is in line with the EUs ongoing actions to prepare for the withdrawal of the UK from the EU in an orderly manner, notably the joint EU-UK letter to the WTO Membership of 11 October 2017. CONTENT: the proposed Regulation provides that the tariff rate quotas figuring in the EUâ€™s WTO schedule of concessions and commitments will be apportioned between the EU and the UK as follows: as regards tariff rate quotas for agricultural products, the Unionâ€™s portion shall be as set out in Part A of the Annex to this Regulation</t>
  </si>
  <si>
    <t>Third countries whose nationals are subject to or exempt from a visa requirement: revision of the suspension mechanism</t>
  </si>
  <si>
    <t>DÃ­az de Mera Garcia Consuegra</t>
  </si>
  <si>
    <t>A8-0235/2016</t>
  </si>
  <si>
    <t>2016/0142/COD</t>
  </si>
  <si>
    <t>http://www.europarl.europa.eu/sides/getDoc.do?type=REPORT&amp;reference=A8-2016-0235&amp;language=EN</t>
  </si>
  <si>
    <t>https://oeil.secure.europarl.europa.eu/oeil/popups/ficheprocedure.do?lang=en&amp;reference=2016/0142(COD)</t>
  </si>
  <si>
    <t>https://oeil.secure.europarl.europa.eu/oeil/popups/summary.do?id=1436903&amp;t=e&amp;l=en</t>
  </si>
  <si>
    <t>PURPOSE: to revise the suspension mechanism of Council Regulation (EC) No 539/2001 listing the third countries whose nationals must be in possession of visas when crossing the external borders and those whose nationals are exempt from that requirement. PROPOSED ACT: Regulation of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The Regulation is part of the EU's common visa policy for short stays of up to 90 days in any 180-day period. Suspension mechanism : the suspension mechanism in Article 1a of Regulation (EC) No 539/2001 allows the temporary suspension of the visa exemption for nationals of a third country in certain emergency situations, as a last resort. It can be triggered by any Member State by notifying the Commission that it is confronted, over a six-month period, in comparison with the same period in the previous year or with the last six months prior to the visa liberalisation of that country, with circumstances leading to an emergency situation which the Member State in question cannot remedy on its own. These circumstances are namely a substantial and sudden increase in the number of: nationals of that third country found to be illegally overstaying in the Member State in question</t>
  </si>
  <si>
    <t>Arrangement with the Swiss Confederation on the modalities of its participation in the European Asylum Support Office</t>
  </si>
  <si>
    <t>Metsola</t>
  </si>
  <si>
    <t>A8-0345/2015</t>
  </si>
  <si>
    <t>2013/0422/NLE</t>
  </si>
  <si>
    <t>http://www.europarl.europa.eu/sides/getDoc.do?type=REPORT&amp;reference=A8-2015-0345&amp;language=EN</t>
  </si>
  <si>
    <t>https://oeil.secure.europarl.europa.eu/oeil/popups/ficheprocedure.do?lang=en&amp;reference=2013/0422(NLE)</t>
  </si>
  <si>
    <t>https://oeil.secure.europarl.europa.eu/oeil/popups/summary.do?id=1350441&amp;t=e&amp;l=en</t>
  </si>
  <si>
    <t>EU-Dominica agreement on the short-stay visa waiver</t>
  </si>
  <si>
    <t>A8-0322/2015</t>
  </si>
  <si>
    <t>2015/0050/NLE</t>
  </si>
  <si>
    <t>http://www.europarl.europa.eu/sides/getDoc.do?type=REPORT&amp;reference=A8-2015-0322&amp;language=EN</t>
  </si>
  <si>
    <t>https://oeil.secure.europarl.europa.eu/oeil/popups/ficheprocedure.do?lang=en&amp;reference=2015/0050(NLE)</t>
  </si>
  <si>
    <t>https://oeil.secure.europarl.europa.eu/oeil/popups/summary.do?id=1391795&amp;t=e&amp;l=en</t>
  </si>
  <si>
    <t>PURPOSE: to conclude the Agreement between the European Union and the Commonwealth of Dominica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Dominica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andDominica on the short-stay visa waiver. The content of the agreement may be summarised as follows: Purpose and duration of stay: the agreement provides for visa-free travel for the citizens of the European Union and for the citizens of Dominica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Dominica to stay for 90 days in any 180-day on the territory of each of those Member States (Bulgaria, Croatia, Cyprus and Romania), independently of the period calculated for the whole Schengen area. A provision has been included in the agreement stating that Dominica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Dominica remain free to impose the visa requirement on the citizens of the other Party in accordance with the applicable Union or national law. The Member States and Dominica reserve the right to refuse entry into and short stay in their territories if one or more of these conditions are not met. Territorial application: in the case of France and the Netherlands, the visa waiver would entitle nationals of Dominica to stay only in those Member Statesâ€™ European territories. The provisions of the Agreement do not apply to the United Kingdom and Ireland. The Agreement establishes a Joint Committee for the management of the Agreement, which shall adopt its rules of procedure.</t>
  </si>
  <si>
    <t>EU-Vanuatu agreement on the short-stay visa waiver</t>
  </si>
  <si>
    <t>A8-0329/2015</t>
  </si>
  <si>
    <t>2015/0052/NLE</t>
  </si>
  <si>
    <t>http://www.europarl.europa.eu/sides/getDoc.do?type=REPORT&amp;reference=A8-2015-0329&amp;language=EN</t>
  </si>
  <si>
    <t>https://oeil.secure.europarl.europa.eu/oeil/popups/ficheprocedure.do?lang=en&amp;reference=2015/0052(NLE)</t>
  </si>
  <si>
    <t>https://oeil.secure.europarl.europa.eu/oeil/popups/summary.do?id=1392089&amp;t=e&amp;l=en</t>
  </si>
  <si>
    <t>PURPOSE: to conclude the Agreement between the European Union and the Republic of Vanuatu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The negotiations on the visa waiver agreement with Vanuatu were opened on 19 November 2014 in Brussels. The agreement was initialled by the chief negotiators on 4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the Republic of Vanuatu on the short-stay visa waiver. The content of the agreement may be summarised as follows: Purpose and duration of stay: the agreement provides for visa-free travel for the citizens of the European Union and for the citizens of Vanuatu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Vanuatu to stay for 90 days in any 180-day on the territory of each of those Member States (Bulgaria, Croatia, Cyprus and Romania), independently of the period calculated for the whole Schengen area. A provision has been included in the agreement stating that Vanuatu may suspend or terminate the agreement only in respect of all the Member States of the European Union and that the Union may also only suspend or terminate the agreement in respect of all of its Member States Scope of the application: the visa waiver covers all categories of persons (ordinary, diplomatic, service/official and special passport holders) travelling for all kinds of purposes, except for the purpose of carrying out a paid activity. For this latter category, each Member State and also Vanuatu remain free to impose the visa requirement on the citizens of the other Party in accordance with the applicable Union or national law. The Member States and Vanuatu reserve the right to refuse entry into and short stay in their territories if one or more of these conditions are not met. Territorial application: in the case of France and the Netherlands, the visa waiver would entitle nationals of Vanuatu to stay only in those Member Statesâ€™ European territories. The provisions of the Agreement do not apply to the United Kingdom and Ireland. The Agreement establishes a Joint Committee for the management of the Agreement, which shall adopt its rules of procedure.</t>
  </si>
  <si>
    <t>EU-Trinidad and Tobago agreement on the short-stay visa waiver</t>
  </si>
  <si>
    <t>A8-0323/2015</t>
  </si>
  <si>
    <t>2015/0054/NLE</t>
  </si>
  <si>
    <t>http://www.europarl.europa.eu/sides/getDoc.do?type=REPORT&amp;reference=A8-2015-0323&amp;language=EN</t>
  </si>
  <si>
    <t>https://oeil.secure.europarl.europa.eu/oeil/popups/ficheprocedure.do?lang=en&amp;reference=2015/0054(NLE)</t>
  </si>
  <si>
    <t>https://oeil.secure.europarl.europa.eu/oeil/popups/summary.do?id=1392109&amp;t=e&amp;l=en</t>
  </si>
  <si>
    <t>PURPOSE: to conclude the Agreement between the European Union and Trinidad and Tobago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Trinidad and Tobago and the four other Caribbean countries were opened on 12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Trinidad and Tobago on the short-stay visa waiver. The content of the agreement may be summarised as follows: Purpose and duration of stay: the agreement provides for visa-free travel for the citizens of the European Union and for the citizens of Trinidad and Tobago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Trinidad and Tobago to stay for 90 days in any 180-day on the territory of each of those Member States (Bulgaria, Croatia, Cyprus and Romania), independently of the period calculated for the whole Schengen area. A provision has been included in the agreement stating that Trinidad and Tobago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Trinidad and Tobago remain free to impose the visa requirement on the citizens of the other Party in accordance with the applicable Union or national law. The Member States and Trinidad and Tobago reserve the right to refuse entry into and short stay in their territories if one or more of these conditions are not met. Territorial application: in the case of France and the Netherlands, the visa waiver would entitle nationals of Trinidad and Tobago to stay only in those Member Statesâ€™ European territories. The provisions of the Agreement do not apply to the United Kingdom and Ireland. The Agreement establishes a Joint Committee for the management of the Agreement, which shall adopt its rules of procedure.</t>
  </si>
  <si>
    <t>EU-Samoa agreement on the short-stay visa waiver</t>
  </si>
  <si>
    <t>A8-0320/2015</t>
  </si>
  <si>
    <t>2015/0056/NLE</t>
  </si>
  <si>
    <t>http://www.europarl.europa.eu/sides/getDoc.do?type=REPORT&amp;reference=A8-2015-0320&amp;language=EN</t>
  </si>
  <si>
    <t>https://oeil.secure.europarl.europa.eu/oeil/popups/ficheprocedure.do?lang=en&amp;reference=2015/0056(NLE)</t>
  </si>
  <si>
    <t>https://oeil.secure.europarl.europa.eu/oeil/popups/summary.do?id=1391953&amp;t=e&amp;l=en</t>
  </si>
  <si>
    <t>PURPOSE: to conclude the Agreement between the European Union and Samoa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Samoa were opened on 19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andSamoa on the short-stay visa waiver. The content of the agreement may be summarised as follows: Purpose and duration of stay: the agreement provides for visa-free travel for the citizens of the European Union and for the citizens of Samoa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Samoa to stay for 90 days in any 180-day on the territory of each of those Member States (Bulgaria, Croatia, Cyprus and Romania), independently of the period calculated for the whole Schengen area. A provision has been included in the agreement stating that Samoa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Samoa remain free to impose the visa requirement on the citizens of the other Party in accordance with the applicable Union or national law. The Member States and Samoa reserve the right to refuse entry into and short stay in their territories if one or more of these conditions are not met. Territorial application: in the case of France and the Netherlands, the visa waiver would entitle nationals of Samoa to stay only in those Member Statesâ€™ European territories. The provisions of the Agreement do not apply to the United Kingdom and Ireland. The Agreement establishes a Joint Committee for the management of the Agreement, which shall adopt its rules of procedure.</t>
  </si>
  <si>
    <t>EU-Grenada agreement on the short-stay visa waiver</t>
  </si>
  <si>
    <t>A8-0326/2015</t>
  </si>
  <si>
    <t>2015/0057/NLE</t>
  </si>
  <si>
    <t>http://www.europarl.europa.eu/sides/getDoc.do?type=REPORT&amp;reference=A8-2015-0326&amp;language=EN</t>
  </si>
  <si>
    <t>https://oeil.secure.europarl.europa.eu/oeil/popups/ficheprocedure.do?lang=en&amp;reference=2015/0057(NLE)</t>
  </si>
  <si>
    <t>https://oeil.secure.europarl.europa.eu/oeil/popups/summary.do?id=1391807&amp;t=e&amp;l=en</t>
  </si>
  <si>
    <t>PURPOSE: to conclude the Agreement between the European Union and Grenada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Grenada were opened on 12 November 2014 in Brussels. The agreement was initialled by the chief negotiators on 9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andGrenada on the short-stay visa waiver. The content of the agreement may be summarised as follows: Purpose and duration of stay: the agreement provides for visa-free travel for the citizens of the European Union and for the citizens of Grenada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Grenada to stay for 90 days in any 180-day on the territory of each of those Member States (Bulgaria, Croatia, Cyprus and Romania), independently of the period calculated for the whole Schengen area. A provision has been included in the agreement stating that Grenada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Grenada remain free to impose the visa requirement on the citizens of the other Party in accordance with the applicable Union or national law. The Member States and Grenada reserve the right to refuse entry into and short stay in their territories if one or more of these conditions are not met. Territorial application: in the case of France and the Netherlands, the visa waiver would entitle nationals of Grenada to stay only in those Member Statesâ€™ European territories. The provisions of the Agreement do not apply to the United Kingdom and Ireland. The Agreement establishes a Joint Committee for the management of the Agreement, which shall adopt its rules of procedure.</t>
  </si>
  <si>
    <t>EU-Timor-Leste agreement on the short-stay visa waiver</t>
  </si>
  <si>
    <t>A8-0327/2015</t>
  </si>
  <si>
    <t>2015/0058/NLE</t>
  </si>
  <si>
    <t>http://www.europarl.europa.eu/sides/getDoc.do?type=REPORT&amp;reference=A8-2015-0327&amp;language=EN</t>
  </si>
  <si>
    <t>https://oeil.secure.europarl.europa.eu/oeil/popups/ficheprocedure.do?lang=en&amp;reference=2015/0058(NLE)</t>
  </si>
  <si>
    <t>https://oeil.secure.europarl.europa.eu/oeil/popups/summary.do?id=1391962&amp;t=e&amp;l=en</t>
  </si>
  <si>
    <t>PURPOSE: to conclude the Agreement between the European Union and Timor-Leste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Timor-Leste were opened on 19 November 2014 in Brussels. The agreement was initialled by the chief negotiators on 15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andTimor-Leste on the short-stay visa waiver. The content of the agreement may be summarised as follows: Purpose and duration of stay: the agreement provides for visa-free travel for the citizens of the European Union and for the citizens of Timor-Leste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Timor Leste to stay for 90 days in any 180-day on the territory of each of those Member States (Bulgaria, Croatia, Cyprus and Romania), independently of the period calculated for the whole Schengen area. A provision has been included in the agreement stating that Timor-Leste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Timor-Leste remain free to impose the visa requirement on the citizens of the other Party in accordance with the applicable Union or national law. The Member States and Timor-Leste reserve the right to refuse entry into and short stay in their territories if one or more of these conditions are not met. Territorial application: in the case of France and the Netherlands, the visa waiver would entitle nationals of Timor-Leste to stay only in those Member Statesâ€™ European territories. The provisions of the Agreement do not apply to the United Kingdom and Ireland. The Agreement establishes a Joint Committee for the management of the Agreement, which shall adopt its rules of procedure.</t>
  </si>
  <si>
    <t>EU-Saint Lucia agreement on the short-stay visa waiver</t>
  </si>
  <si>
    <t>A8-0321/2015</t>
  </si>
  <si>
    <t>2015/0060/NLE</t>
  </si>
  <si>
    <t>http://www.europarl.europa.eu/sides/getDoc.do?type=REPORT&amp;reference=A8-2015-0321&amp;language=EN</t>
  </si>
  <si>
    <t>https://oeil.secure.europarl.europa.eu/oeil/popups/ficheprocedure.do?lang=en&amp;reference=2015/0060(NLE)</t>
  </si>
  <si>
    <t>https://oeil.secure.europarl.europa.eu/oeil/popups/summary.do?id=1391939&amp;t=e&amp;l=en</t>
  </si>
  <si>
    <t>PURPOSE: to conclude the Agreement between the European Union and Saint Lucia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Saint Lucia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 Saint Lucia on the short-stay visa waiver. The content of the agreement may be summarised as follows: Purpose and duration of stay: the agreement provides for visa-free travel for the citizens of the European Union and for the citizens of Saint Lucia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Saint Lucia to stay for 90 days in any 180-day on the territory of each of those Member States (Bulgaria, Croatia, Cyprus and Romania), independently of the period calculated for the whole Schengen area. A provision has been included in the agreement stating that Saint Lucia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Saint Lucia remain free to impose the visa requirement on the citizens of the other Party in accordance with the applicable Union or national law. The Member States and Saint Lucia reserve the right to refuse entry into and short stay in their territories if one or more of these conditions are not met. Territorial application: in the case of France and the Netherlands, the visa waiver would entitle nationals of Saint Lucia to stay only in those Member Statesâ€™ European territories. The provisions of the Agreement do not apply to the United Kingdom and Ireland. The Agreement establishes a Joint Committee for the management of the Agreement, which shall adopt its rules of procedure.</t>
  </si>
  <si>
    <t>EU-Saint Vincent and the Grenadines agreement on the short-stay visa waiver</t>
  </si>
  <si>
    <t>A8-0325/2015</t>
  </si>
  <si>
    <t>2015/0061/NLE</t>
  </si>
  <si>
    <t>http://www.europarl.europa.eu/sides/getDoc.do?type=REPORT&amp;reference=A8-2015-0325&amp;language=EN</t>
  </si>
  <si>
    <t>https://oeil.secure.europarl.europa.eu/oeil/popups/ficheprocedure.do?lang=en&amp;reference=2015/0061(NLE)</t>
  </si>
  <si>
    <t>https://oeil.secure.europarl.europa.eu/oeil/popups/summary.do?id=1391971&amp;t=e&amp;l=en</t>
  </si>
  <si>
    <t>PURPOSE: to conclude the Agreement between the European Union and Saint Vincent and the Grenadines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Saint Vincent and the Grenadines and the four other Caribbean countries were opened on 12 November 2014 in Brussels. The agreement was initialled by the chief negotiators on 11 December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andSaint Vincent and the Grenadines on the short-stay visa waiver. The content of the agreement may be summarised as follows: Purpose and duration of stay: the agreement provides for visa-free travel for the citizens of the European Union and for the citizens of Saint Vincent and the Grenadines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Saint Vincent and the Grenadines to stay for 90 days in any 180-day on the territory of each of those Member States (Bulgaria, Croatia, Cyprus and Romania), independently of the period calculated for the whole Schengen area. A provision has been included in the agreement stating that Saint Vincent and the Grenadines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Saint Vincent and the Grenadines remain free to impose the visa requirement on the citizens of the other Party in accordance with the applicable Union or national law. The Member States and Saint Vincent and the Grenadines reserve the right to refuse entry into and short stay in their territories if one or more of these conditions are not met. Territorial application: in the case of France and the Netherlands, the visa waiver would entitle nationals of Saint Vincent and the Grenadines to stay only in those Member Statesâ€™ European territories. The provisions of the Agreement do not apply to the United Kingdom and Ireland. The Agreement establishes a Joint Committee for the management of the Agreement, which shall adopt its rules of procedure.</t>
  </si>
  <si>
    <t>EU-United Arab Emirates agreement on the short-stay visa waiver</t>
  </si>
  <si>
    <t>A8-0324/2015</t>
  </si>
  <si>
    <t>2015/0062/NLE</t>
  </si>
  <si>
    <t>http://www.europarl.europa.eu/sides/getDoc.do?type=REPORT&amp;reference=A8-2015-0324&amp;language=EN</t>
  </si>
  <si>
    <t>https://oeil.secure.europarl.europa.eu/oeil/popups/ficheprocedure.do?lang=en&amp;reference=2015/0062(NLE)</t>
  </si>
  <si>
    <t>https://oeil.secure.europarl.europa.eu/oeil/popups/summary.do?id=1389110&amp;t=e&amp;l=en</t>
  </si>
  <si>
    <t>PURPOSE: to conclude the Agreement between the European Union and the United Arab Emirates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on the visa waiver agreement with the United Arab Emirates (UAE) were opened on 5 November 2014 in Brussels. The agreement was initialled by the chief negotiators on 20 November 2014. The Commission considers that the objectives set by the Council in its negotiating directives were attained and that the draft visa waiver agreement is acceptable to the Union. CONTENT: the Commission proposes that the Council approve the Agreement between the European Union andthe United Arab Emirates on the short-stay visa waiver. The content of the agreement may be summarised as follows: Purpose and duration of stay: the agreement provides for visa-free travel for the citizens of the European Union and for the citizens of the United Arab Emirates when travelling to the territory of the other Contracting Party for a maximum period of 90 days in any 180-day period. The agreement takes into account the situation of the Member States that do not yet apply the Schengen acquis in full. As long as they are not part of the Schengen area without internal borders, the visa waiver confers a right for the nationals of the United Arab Emirates to stay for 90 days in any 180-day on the territory of each of those Member States (Bulgaria, Croatia, Cyprus and Romania), independently of the period calculated for the whole Schengen area. A provision has been included in the agreement stating that the United Arab Emirates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this latter category, each Member State and also the United Arab Emirates remain free to impose the visa requirement on the citizens of the other Party in accordance with the applicable Union or national law. The Member States and the United Arab Emirates reserve the right to refuse entry into and short stay in their territories if one or more of these conditions are not met. Territorial application: in the case of France and the Netherlands, the visa waiver would entitle nationals of the United Arab Emirates to stay only in those Member Statesâ€™ European territories. The provisions of the Agreement do not apply to the United Kingdom and Ireland. The Agreement establishes a Joint Committee for the management of the Agreement, which shall adopt its rules of procedure.</t>
  </si>
  <si>
    <t>Laws of Member States relating to trade marks</t>
  </si>
  <si>
    <t>A8-0355/2015</t>
  </si>
  <si>
    <t>2013/0089/COD</t>
  </si>
  <si>
    <t>http://www.europarl.europa.eu/sides/getDoc.do?type=REPORT&amp;reference=A8-2015-0355&amp;language=EN</t>
  </si>
  <si>
    <t>https://oeil.secure.europarl.europa.eu/oeil/popups/ficheprocedure.do?lang=en&amp;reference=2013/0089(COD)</t>
  </si>
  <si>
    <t>https://oeil.secure.europarl.europa.eu/oeil/popups/summary.do?id=1256341&amp;t=e&amp;l=en</t>
  </si>
  <si>
    <t>PURPOSE: to foster innovation and economic growth by making trade mark registration systems all over the EU more accessible. PROPOSED ACT: Directive of the European Parliament and of the Council (recast of Directive 2008/95/EC). ROLE OF THE EUROPEAN PARLIAMENT: the European Parliament decides in accordance with the ordinary legislative procedure and on an equal footing with the Council. BACKGROUND: in an increasingly competitive environment, the growing number of trade mark applications at both national and EU levels, and the growing number of trade mark users demonstrates the crucial role of trade marks in terms of market success and commercial value. This development has been accompanied by growing expectations on the part of stakeholders for more streamlined and high-quality trade mark registration systems, which are more consistent, publicly accessible and technologically up-to-date. In its â€˜ Small Business Act â€™ of 2008, the Commission pledged to make the Community trademark system more accessible to SMEs. Furthermore, in its 2008 Communication on an Industrial Property Rights Strategy for Europe the Commission underlined its commitment to effective and efficient trademark protection and to a trademark system of high quality. It concluded that it was time for an overall evaluation, which could form the basis for a future review of the trademark system in Europe and for the further improvement of cooperation between the Office for Harmonisation in the Internal Market (OHIM) and National Offices. Lastly, in its 2011 Intellectual Property Rights Strategy for Europe, the Commission announced a review of the trade mark system in Europe with a view to modernising the system, both at EU and at national level, by making it more effective, efficient and consistent overall. The Council has also called on the Commission to present proposals for the revision of Regulation (EC) No 207/2009 and Directive 2008/95/EC. IMPACT ASSESSMENT: the impact assessment carried out for both the review of the Regulation and of the Directive identified two main problems: (i) the divergent provisions of the existing regulatory framework, and (ii) the low level of cooperation between trade mark offices in the Union. Four options were envisaged. Â·  Option 1 : no further approximation of trade mark laws and procedures</t>
  </si>
  <si>
    <t>Scheme of control and enforcement applicable in the North-East Atlantic fisheries</t>
  </si>
  <si>
    <t>Christensen</t>
  </si>
  <si>
    <t>A8-0294/2015</t>
  </si>
  <si>
    <t>2015/0063/COD</t>
  </si>
  <si>
    <t>http://www.europarl.europa.eu/sides/getDoc.do?type=REPORT&amp;reference=A8-2015-0294&amp;language=EN</t>
  </si>
  <si>
    <t>https://oeil.secure.europarl.europa.eu/oeil/popups/ficheprocedure.do?lang=en&amp;reference=2015/0063(COD)</t>
  </si>
  <si>
    <t>https://oeil.secure.europarl.europa.eu/oeil/popups/summary.do?id=1381248&amp;t=e&amp;l=en</t>
  </si>
  <si>
    <t>PURPOSE: to amend the EU rules transposing the Scheme of control and enforcement adopted by the North East Atlantic Fisheries Commission (NEAFC). PROPOSED ACT: Regulation of the European Parliament and of the Council. ROLE OF THE EUROPEAN PARLIAMENT: the European Parliament decides in accordance with the ordinary legislative procedure and on an equal footing with the Council. BACKGROUND: the Convention on Future Multilateral Cooperation in North East Atlantic Fisheries to which the European Union is a Contracting Party aims to ensure the long term conservation and optimum utilisation of the fishery resources of the North East Atlantic area, providing sustainable, environmental and social benefits. For the purpose of ensuring the application of this Convention and recommendations adopted by the North East Atlantic Commission (NEAFC), measures concerning control and enforcement relating to fisheries concerned may be adopted. Regulation (EU) No 1236/2010 transposes into Union law the Scheme of control and enforcement adopted by the NEAFC. At its Annual Meetings in 2012, 2013, 2014 and 2015, NEAFC adopted: Recommendation 15:2013 amending the Scheme, concerning the communication of transhipments and of port of landing</t>
  </si>
  <si>
    <t>Suspension of exceptional trade measures with regard to Bosnia and Herzegovina</t>
  </si>
  <si>
    <t>Bettini</t>
  </si>
  <si>
    <t>A8-0060/2015</t>
  </si>
  <si>
    <t>2014/0197/COD</t>
  </si>
  <si>
    <t>http://www.europarl.europa.eu/sides/getDoc.do?type=REPORT&amp;reference=A8-2015-0060&amp;language=EN</t>
  </si>
  <si>
    <t>https://oeil.secure.europarl.europa.eu/oeil/popups/ficheprocedure.do?lang=en&amp;reference=2014/0197(COD)</t>
  </si>
  <si>
    <t>https://oeil.secure.europarl.europa.eu/oeil/popups/summary.do?id=1351078&amp;t=e&amp;l=en</t>
  </si>
  <si>
    <t>PURPOSE: to amend Council Regulation (EC) No 1215/2009 introducing exceptional trade measures for countries and territories participating in or linked to the European Union's Stabilisation and Association process and suspending its application with regard to Bosnia and Herzegovina. PROPOSED ACT: Regulation of the European Parliament and of the Council. ROLE OF THE EUROPEAN PARLIAMENT: the European Parliament decides in accordance with the ordinary legislative procedure and on an equal footing with the Council. CONTENT: the EU's policy towards the countries of the Western Balkans is defined within the Stabilisation and Association Process launched in May 1999. At its meeting in Lisbon on 23 and 24 March 2000, the European Council concluded that Stabilisation and Association Agreements with Western Balkan countries should be preceded by asymmetrical trade liberalisation. Council Regulation (EC) No 1215/2009 introduced exceptional trade measures for countries and territories participating in or linked to the Stabilisation and Association process. Regulation (EC) No 1215/2009 applies until 31 December 2015. Bosnia and Herzegovina: since the launch of the Stabilisation and Association Process, Stabilisation and Association Agreements have been concluded between the Union and all concerned Western Balkan countries, with the exception of Bosnia and Herzegovina and Kosovo. Bosnia and Herzegovina was recognised as a potential candidate country for EU accession in 2003 and signed a Stabilisation and Association Agreement in 2008, agreeing to the EUâ€™s conditions for membership. Since then, an Interim Agreement on trade and trade-related matters with Bosnia and Herzegovina applies, pending the finalisation of the ratification process of the Stabilisation and Association Agreement. Having regard to differences in the scope of the tariff liberalisation under the contractual regimes which have been developed between the Union and all participants to the Stabilisation and Association process and the preferences granted under Regulation (EC) No 1215/2009, it is suggested to prolong the duration of Regulation (EC) No 1215/2009 until 31 December 2020, so as to give the beneficiaries of the exceptional trade measures and the European Union sufficient time to align, where appropriate, preferences granted under Regulation (EC) No 1215/2009 with those provided for under the Stabilisation and Association Agreements. Consequences of the enlargement of the EU to Croatia: Bosnia and Herzegovina have not yet accepted to adapt trade concessions granted under the Interim Agreement in order to take into account the preferential traditional trade between Croatia and Bosnia and Herzegovina under the Central European Free Trade Agreement (CEFTA). In case Bosnia and Herzegovina and the European Union do not find an agreement on the adaptation of trade concessions, preferences granted to Bosnia and Herzegovina under Regulation (EC) No 1215/2009 should be suspended as of 1 January 2016. Once Bosnia and Herzegovina and the European Union have signed and applied provisionally an agreement on the adaptation of trade concessions in the Interim Agreement, these preferences will be reestablished. Human Rights : Regulation (EC) No 1215/2009 does not provide any possibility to temporarily suspend the grant of exceptional trade measures in case of serious and systematic violations of the fundamental principles of human rights, democracy and the rule of law by its beneficiaries. It is appropriate to introduce such possibility, so as to ensure that swift action can be taken in case serious and systematic violations of the fundamental principles of human rights, democracy and the rule of law would occur in one of the countries and territories participating in or linked to the European Union's Stabilisation and Association process. Wine originating in Montenegro : lastly, a technical adjustment regarding Montenegro's access to the additional global quota for wine imports is included.</t>
  </si>
  <si>
    <t>Period for adopting delegated acts</t>
  </si>
  <si>
    <t>Motion for resolution</t>
  </si>
  <si>
    <t>Meissner</t>
  </si>
  <si>
    <t>A8-0332/2017</t>
  </si>
  <si>
    <t>2017/0060/COD</t>
  </si>
  <si>
    <t>http://www.europarl.europa.eu/sides/getDoc.do?type=REPORT&amp;reference=A8-2017-0332&amp;language=EN</t>
  </si>
  <si>
    <t>https://oeil.secure.europarl.europa.eu/oeil/popups/ficheprocedure.do?lang=en&amp;reference=2017/0060(COD)</t>
  </si>
  <si>
    <t>https://oeil.secure.europarl.europa.eu/oeil/popups/summary.do?id=1482531&amp;t=e&amp;l=en</t>
  </si>
  <si>
    <t>PURPOSE: to extend the period for the adoption of delegated acts set out in Directive 2010/40/EU. PROPOSED ACT: Decision of the European Parliament and of the Council. ROLE OF THE EUROPEAN PARLIAMENT: the European Parliament decides in accordance with the ordinary legislative procedure and on an equal footing with the Council. BACKGROUND: Directive 2010/40/EU of the European Parliament and the Council on the framework for the deployment of Intelligent Transport Systems in the field of road transport and for interfaces with other modes of transport (the ITS Directive) requires that specifications be adopted, through delegated acts, for actions in four priority areas. Since the entry into force of Directive 2010/40/EU, four delegated acts relating to priority actions of that Directive have been adopted by the Commission. They address in particular eCall and data sharing mechanisms facilitating the electronic data exchange between the relevant public authorities and stakeholders and the relevant ITS service providers. There is a need for further delegated acts regarding actions still to be addressed and belonging to the scope of Directive 2010/40/EU. Not extending the delegation of power to the Commission would endanger the EU-wide integrated and coordinated deployment of interoperable ITS in road transport and their interfaces with other transport modes. CONTENT: the proposal seeks to extend the delegation of power for an additional period of five years starting from 27 August 2017. This period should be tacitly extended for periods of the same duration, unless the European Parliament or the Council oppose such an extension.</t>
  </si>
  <si>
    <t>Protection against dumped and subsidised imports from countries not members of the EU</t>
  </si>
  <si>
    <t>Cicu</t>
  </si>
  <si>
    <t>A8-0236/2017</t>
  </si>
  <si>
    <t>2016/0351/COD</t>
  </si>
  <si>
    <t>http://www.europarl.europa.eu/sides/getDoc.do?type=REPORT&amp;reference=A8-2017-0236&amp;language=EN</t>
  </si>
  <si>
    <t>https://oeil.secure.europarl.europa.eu/oeil/popups/ficheprocedure.do?lang=en&amp;reference=2016/0351(COD)</t>
  </si>
  <si>
    <t>https://oeil.secure.europarl.europa.eu/oeil/popups/summary.do?id=1462669&amp;t=e&amp;l=en</t>
  </si>
  <si>
    <t>PURPOSE: to make targeted amendments to the Basic Anti-Dumping Regulation and to the Basic Anti-Subsidy Regulation. PROPOSED ACT: Regulation of the European Parliament and of the Council. ROLE OF THE EUROPEAN PARLIAMENT: the European Parliament decides in accordance with the ordinary legislative procedure and on an equal footing with Council. BACKGROUND : the Commission proposal covers targeted amendments to Regulation (EU) 2016/1036 on protection against dumped imports from countries that are not members of the European Union (the Basic Anti-Dumping Regulation) and to Regulation (EU) 2016/1037 on protection against subsidised imports from countries that are not members of the European Union (the Basic Anti-Subsidy Regulation). IMPACT ASSESSMENT: taking into account the results of the public consultation, the independent study and the Commission's extensive practice in the use of the instruments, an impact assessment was carried out in Spring 2016, when various options were analysed. The preferred solutions form the basis for this proposal. CONTENT : the proposal provides as follows: 1) Amendments to the Basic Anti-Dumping Regulation: Determination of normal value in the presence of market distortions : the Regulation stipulates the basis on which normal value should be determined in the case of imports from non-market economy countries. In view of developments with respect to certain countries that are Members of the World Trade Organisation (WTO), it is proposed to amend the method used to calculate the normal value and the dumping margin for the countries concerned. For WTO members, the normal value is normally determined on the basis of the domestic prices of the like product or on the basis of a constructed normal value. There are circumstances, however, in which the domestic prices and costs would not provide a reasonable basis to determine the normal value. This could be the case, for instance, when prices or costs are not the result of free market forces because they are affected by government intervention. In such circumstances, the Commission considers that it would be inappropriate to use domestic prices and costs to determine the value at which the like product should be normally sold. Accordingly, a new provision stipulates that the normal value would instead be constructed on the basis of costs of production and sale reflecting undistorted prices or benchmarks. For this purpose, the sources that may be used would include undistorted international prices, costs, or benchmarks, or corresponding costs of production and sale in an appropriate representative country with a similar level of economic development as the exporting country. This methodology would allow the Commission to establish and measure the actual magnitude of dumping being practised in normal market conditions absent distortions. For the sake of transparency and efficiency, the Commission services intend to issue public reports describing the specific situation concerning the market circumstances in any given country or sector. Such reports and the evidence on which it is based would also be placed on the file of any investigation relating to that country or sector so that all interested parties would be in a position to express their views and comments. Transition from the current system to the new one : the proposal introduces specific disciplines ensuring that the entry into force of the new system would not create legal uncertainty for ongoing cases or unduly affect existing measures. Thus, the proposal makes clear that the new system would only apply to cases initiated upon entry into force of the amended provisions. Any given ongoing anti-dumping investigation at the time of entry into force would remain governed by the current disciplines. 2) Amendment to the Basic Anti-Subsidy Regulation : experience shows that the actual magnitude of subsidisation is not always evident at the time of initiation. Yet, those subsidies clearly provide an unfair benefit the exporters concerned, which allow them to sell at injurious prices to the EU market. For reasons of due process and transparency, the proposal clarifies that, when such subsidies are found in the course of any given investigation or review, the Commission will offer additional consultations to the country of origin and/or export concerned with regard to such subsidies identified in the course of the investigation. In these situations, the Commission will send to the country of origin and/or export a summary of the main elements concerning these other subsidies to ensure meaningful consultations.</t>
  </si>
  <si>
    <t>Travel document for the return of illegally staying third-country nationals</t>
  </si>
  <si>
    <t>Halla-aho</t>
  </si>
  <si>
    <t>A8-0201/2016</t>
  </si>
  <si>
    <t>2015/0306/COD</t>
  </si>
  <si>
    <t>http://www.europarl.europa.eu/sides/getDoc.do?type=REPORT&amp;reference=A8-2016-0201&amp;language=EN</t>
  </si>
  <si>
    <t>original text</t>
  </si>
  <si>
    <t>https://oeil.secure.europarl.europa.eu/oeil/popups/ficheprocedure.do?lang=en&amp;reference=2015/0306(COD)</t>
  </si>
  <si>
    <t>https://oeil.secure.europarl.europa.eu/oeil/popups/summary.do?id=1416691&amp;t=e&amp;l=en</t>
  </si>
  <si>
    <t>PURPOSE: to establish the format and the technical specifications of a European travel document for the return of third-country nationals subject to a return decision. PROPOSED ACT: Regulation of the European Parliament and of the council. ROLE OF THE EUROPEAN PARLIAMENT: the European Parliament decides in accordance with the ordinary legislative procedure and on an equal footing with the Council. BACKGROUND: the effective return of third country nationals who do not fulfil or no longer fulfil the conditions for entry, stay or residence in the Member State of the Union is an essential part of a comprehensive approach to ensure the proper functioning of the EU migration policies and for maintaining public trust in the Union migration system. However, the EU system to return irregular migrants is not sufficiently effective. The lack of valid travel documents issued by the country of destination of the returnee is one of the main obstacles to successful return. At present, Member States may issue a substitute document for those illegally staying third-country nationals who do not possess a valid travel document. However, its recognition by third countries is low, including because of its unsatisfactory security features and standards. CONTENT: the objective of this proposal is to establish a dedicated European travel document for the return of third-country nationals subject to a return decision. It aims to: harmonise the format and technical specifications of the European travel document for the return of illegally staying third-country nationals in order to ensure higher technical and security standards, in particular as regards safeguards against counterfeiting and falsification</t>
  </si>
  <si>
    <t>Amendment of the MFF 2014-2020</t>
  </si>
  <si>
    <t>Olbrycht/I.Thomas</t>
  </si>
  <si>
    <t>A8-0125/2015</t>
  </si>
  <si>
    <t>2015/0010/APP</t>
  </si>
  <si>
    <t>http://www.europarl.europa.eu/sides/getDoc.do?type=REPORT&amp;reference=A8-2015-0125&amp;language=EN</t>
  </si>
  <si>
    <t>https://oeil.secure.europarl.europa.eu/oeil/popups/ficheprocedure.do?lang=en&amp;reference=2015/0010(APP)</t>
  </si>
  <si>
    <t>https://oeil.secure.europarl.europa.eu/oeil/popups/summary.do?id=1378252&amp;t=e&amp;l=en</t>
  </si>
  <si>
    <t>PURPOSE: to amend Regulation (EU, Euratom) No 1311/2013 laying down the multiannual financial framework for the years 2014-2020. PROPOSED ACT: Council Regulation. ROLE OF THE EUROPEAN PARLIAMENT: Council may adopt the act only if Parliament has given its consent to the act. CONTENT: Article 19 of Council Regulation No 1311/2013 stipulates that in the event of the adoption after 1 January 2014 of new rules or programmes under shared management for the Structural Funds, the Cohesion Fund, the European Agricultural Fund for Rural Development, the European Maritime and Fisheries Fund, the Asylum and Migration Fund and the Internal Security Fund, the MFF shall be revised in order to transfer to subsequent years, in excess of the corresponding expenditure ceilings, allocations not used in 2014. The revision concerning the transfer of unused allocation for the year 2014 shall be adopted before 1 May 2015. It thus applies to programmes adopted after 1 January 2014 even when the relevant legal act was adopted by that time. Moreover, â€˜rulesâ€™ covers not only the basic legislative acts laying down the provisions for implementing the funds concerned, but also implementing and delegated acts, to the extent to which they are a prerequisite for preparing or finalising the programmes. Consequently, this provision also applies to funds from the specific allocation for the Youth Employment Initiative as the legal basis is the same as for programmes. It also applies to the Fund for European Aid to the most Deprived (FEAD) as its commitments originate from the Structural Funds and are implemented under shared management. Article 19 also covers contributions from the ERDF to the cross-border and sea-basin programmes established under the European Neighbourhood Instrument and the Instrument for Pre-Accession Assistance as those amounts are part of national allocations defined in Article 91(2) of the ESI Fundsâ€™ Common Provisions Regulation (CPR). It should be noted that Article 19 does not impose any constraints as to the profile of the transfer of allocations to subsequent years. Amounts concerned: as a result of such late adoption: This proposal seeks to amend Annex to Regulation (EU, Euratom) No 1311/2013 by transferring the commitment appropriations not used in 2014 to subsequent years for sub-heading 1b, heading 2 and heading 3. N.B. the Commission proposes to transfer the bulk of the allocations not used in 2014 to year 2015 in order to keep the pace of investments for growth and jobs, minimise differences of treatment with programmes adopted in 2014 and ensure equal treatment with programmes whose 2014 commitment tranche is carried-over in accordance with Article 13 of the Financial Regulation. An annex sets outs details of the amounts transferred by the Funds concerned and by year of transfer. IMPLICATIONS ON PAYMENTS: concerning the implications on payments in 2015, they will be covered within the voted budget for 2015. The first initial pre-financing that has not been paid in 2014 will have to be paid in 2015 together with the second pre-financing. However, the corresponding unused appropriations in 2014 have been used by transfers to reduce the backlog of unpaid bills from the previous period 2007-2013 and the reverse operation could be done, if need be, in 2015 to cover the pre-financings. The medium and longer term implications on interim payments of the transfer are more difficult to predict. The legislative acts laying down the provisions for implementing the funds contain provisions for the automatic decommitment of appropriations not used within a given deadline, which is of n+3 years for the ESI Funds and of n+2 years for the AMIF and the ISF. This could in principle result in a shift of payments from one year to another without this lowering the overall needs over the 2014-2020 period. On the other hand, the real pace of implementation will not be pre-determined by the transfer. For these reasons, the Commission does not propose to revise the payment ceilings. It will review the situation regularly in the light of implementation and make proposals if appropriate in accordance with the relevant provisions of the MFF Regulation.</t>
  </si>
  <si>
    <t>Europass: framework for skills and qualifications</t>
  </si>
  <si>
    <t>Mann/Hristov Malinov</t>
  </si>
  <si>
    <t>A8-0244/2017</t>
  </si>
  <si>
    <t>2016/0304/COD</t>
  </si>
  <si>
    <t>http://www.europarl.europa.eu/sides/getDoc.do?type=REPORT&amp;reference=A8-2017-0244&amp;language=EN</t>
  </si>
  <si>
    <t>Committee on Employment and Social Affairs, Committee on Culture and Education</t>
  </si>
  <si>
    <t>https://oeil.secure.europarl.europa.eu/oeil/popups/ficheprocedure.do?lang=en&amp;reference=2016/0304(COD)</t>
  </si>
  <si>
    <t>https://oeil.secure.europarl.europa.eu/oeil/popups/summary.do?id=1456100&amp;t=e&amp;l=en</t>
  </si>
  <si>
    <t>PURPOSE: to modernise EU tools and services in the area of skills and qualifications (Europass). PROPOSED ACT: Decision of the European Parliament and of the Council. ROLE OF THE EUROPEAN PARLIAMENT: Parliament decides in accordance with the ordinary legislative procedure on an equal footing with Council. BACKGROUND: the single European framework for the transparency of skills and qualifications (Europass) was established by Decision No. 2241/2004/EC of the European Parliament and of the Council. Europass consisted of a set of documents comprising a Europass portfolio: the Europass Curriculum Vitae (CV) template allows individuals to complete their CV in a standardised format. Over ten years there have been more than 60 million Europass CVs created online</t>
  </si>
  <si>
    <t>Creative Europe Programme (2014 to 2020)</t>
  </si>
  <si>
    <t>Costa</t>
  </si>
  <si>
    <t>A8-0369/2017</t>
  </si>
  <si>
    <t>2017/0163/COD</t>
  </si>
  <si>
    <t>http://www.europarl.europa.eu/sides/getDoc.do?type=REPORT&amp;reference=A8-2017-0369&amp;language=EN</t>
  </si>
  <si>
    <t>https://oeil.secure.europarl.europa.eu/oeil/popups/ficheprocedure.do?lang=en&amp;reference=2017/0163(COD)</t>
  </si>
  <si>
    <t>https://oeil.secure.europarl.europa.eu/oeil/popups/summary.do?id=1499503&amp;t=e&amp;l=en</t>
  </si>
  <si>
    <t>PURPOSE: to create a legally sound and transparent solution to ensure sustainable support for the European Union Youth Orchestra (EUYO). PROPOSED ACT: Regulation of the European Parliament and of the Council. ROLE OF THE EUROPEAN PARLIAMENT: the European Parliament decides in accordance with the ordinary legislative procedure and on an equal footing with the Council. BACKGROUND: EUYO is a unique orchestra in Europe, founded following a 1976 European Parliament resolution. Its Honorary President is the President of the European Parliament and its honorary patrons are the Heads of State or Government of the Member States, headed by the President of the European Commission. Composed of very talented young musicians from all over Europe in a world-class European orchestra, it plays a unique role in promoting intercultural dialogue and mutual respect and understanding through culture. It also contributes to the circulation of European works and the mobility of young European talent beyond national and European borders. The Creative Europe programme and its previous funding programs have supported the EUYO in various ways. Without sustained EU-wide support, it could not continue its activities and the Union would lose an important cultural ambassador. The EUYO should therefore be included among the measures benefitting from support from the Culture Sub-programme of the Creative Europe programme. CONTENT: in order to make sustainable provision for the EUYOâ€™s continued activity, the Commission proposes that it be recognised as a â€˜body identified by a basic actâ€™ within the meaning of Article 190(1)(d) of Commission Delegated Regulation (EU) No 1268/2012 and that Article 13(1) of Regulation (EU) No 1295/20134 establishing the Creative Europe programme (2014 to 2020) to be amended accordingly (adding a reference to EUYO) to support the European sectors of culture and creation. BUDGETARY IMPLICATIONS: the existing financial envelope of the Creative Europe programme shall be used to finance EUYO, which will not require any additional budgetary resources from the Union.</t>
  </si>
  <si>
    <t>EU-Brazil Agreement: modification of concessions in the schedule of Croatia in the course of its accession</t>
  </si>
  <si>
    <t>Salafranca SÃ¡nchez-Neyra</t>
  </si>
  <si>
    <t>A8-0052/2017</t>
  </si>
  <si>
    <t>2016/0307/NLE</t>
  </si>
  <si>
    <t>http://www.europarl.europa.eu/sides/getDoc.do?type=REPORT&amp;reference=A8-2017-0052&amp;language=EN</t>
  </si>
  <si>
    <t>https://oeil.secure.europarl.europa.eu/oeil/popups/ficheprocedure.do?lang=en&amp;reference=2016/0307(NLE)</t>
  </si>
  <si>
    <t>https://oeil.secure.europarl.europa.eu/oeil/popups/summary.do?id=1466596&amp;t=e&amp;l=en</t>
  </si>
  <si>
    <t>PURPOSE: to conclude an Agreement in the form of an Exchange of Letters between the European Union and Brazil in order to take into account the accession of Croatia to the European Union. PROPOSED ACT: Council Decision. ROLE OF THE EUROPEAN PARLIAMENT: the Council may adopt the act only with Parliamentâ€™s approval. BACKGROUND: with the accession of Croatia, the European Union enlarged its customs union. Consequently, it was required under World Trade Organisation (WTO) rules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with respect to the withdrawal of specific concessions in relation to the withdrawal of the schedule of Croatia in the course of its accession to the European Union. Negotiations with Brazil resulted in a draft Agreement in the form of an Exchange of Letters that was initialled on 12 July 2016 in Geneva. CONTENT: in this proposal, the Council is asked to adopt a decision relating to the conclusion of the Agreement in the form of an exchange of letters between the EU and Brazil pursuant to the General Agreement on Tariffs and Trade1994 relating to the modification of concessions in the schedule of Croatia in the course of its accession to the European Union is approved on behalf of the Union. The Commission states that the results of the Agreement are as follows: As regards the volume of 78 000 tonnes allocated to Brazil under the EU tariff rate quota 'Raw cane sugar, for refining', notwithstanding the bound in quota rate of EUR 98 per tonne, the EU shall autonomously apply: The Commission will adopt implementing regulations to expand and manage the relevant quotas.</t>
  </si>
  <si>
    <t>Use of the 470-790 MHz frequency band in the Union</t>
  </si>
  <si>
    <t>Tola</t>
  </si>
  <si>
    <t>A8-0327/2016</t>
  </si>
  <si>
    <t>2016/0027/COD</t>
  </si>
  <si>
    <t>http://www.europarl.europa.eu/sides/getDoc.do?type=REPORT&amp;reference=A8-2016-0327&amp;language=EN</t>
  </si>
  <si>
    <t>https://oeil.secure.europarl.europa.eu/oeil/popups/ficheprocedure.do?lang=en&amp;reference=2016/0027(COD)</t>
  </si>
  <si>
    <t>https://oeil.secure.europarl.europa.eu/oeil/popups/summary.do?id=1421833&amp;t=e&amp;l=en</t>
  </si>
  <si>
    <t>PURPOSE: to ensure coordinated transition in spectrum use of the 470-790 MHz frequency band in the Union according to common objectives. PROPOSED ACT: Decision of the European Parliament and of the Council. ROLE OF THE EUROPEAN PARLIAMENT: the European Parliament decides in accordance with the ordinary legislative procedure and on an equal footing with the Council. BACKGROUND: rapidly growing wireless broadband traffic makes enhanced wireless network capacity a necessity. Wireless connectivity requires access to spectrum in the bands below 1 GHz, being the sweet spot for both wide coverage and high speeds. In its strategy for the digital single market (DSM), the Commission highlights the importance of the 694-790 MHz (â€˜700 MHzâ€™) frequency band for ensuring the provision of broadband services in rural areas and stresses the need for a coordinated release of that frequency band, while accommodating the specific needs of audiovisual media services distribution. At present the UHF broadcasting band comprises the range of frequencies from 470 to 790 MHz (the â€˜UHF bandâ€™). This band is used for digital terrestrial television (DTT) and audio programme making and special events (â€˜audio PMSEâ€™) equipment, essentially wireless microphones. The 2012 World Radiocommunication Conference (WRC-12), the International Telecommunications Union (ITU) Conference that revises the binding Radio Regulations, decided that the 700 MHz band should be allocated to both the broadcasting and mobile service in Region 1 (Europe and Africa) as of 2015. The absence of a Union-wide common legislation for the UHF band would create detrimental fragmentation in the use of the UHF band within the Union. The Commission responded to the outcomes of the European stakeholder process and international agreements under the aegis of the ITU by developing a strategy for the Union on the long-term use of the UHF band. The strategy will promote the digital single market and ensure efficient management of radio spectrum in the UHF band, reflecting its social, cultural and economic value. The UHF band strategy has three major strands: harmonised technical conditions for wireless broadband electronic communications services in the 700 MHz frequency band based on the principle of technology and service neutrality</t>
  </si>
  <si>
    <t>EU-Canada Comprehensive Economic and Trade Agreement</t>
  </si>
  <si>
    <t>Pabriks</t>
  </si>
  <si>
    <t>A8-0009/2017</t>
  </si>
  <si>
    <t>2016/0205/NLE</t>
  </si>
  <si>
    <t>http://www.europarl.europa.eu/sides/getDoc.do?type=REPORT&amp;reference=A8-2017-0009&amp;language=EN</t>
  </si>
  <si>
    <t>https://oeil.secure.europarl.europa.eu/oeil/popups/ficheprocedure.do?lang=en&amp;reference=2016/0205(NLE)</t>
  </si>
  <si>
    <t>https://oeil.secure.europarl.europa.eu/oeil/popups/summary.do?id=1461745&amp;t=e&amp;l=en</t>
  </si>
  <si>
    <t>PURPOSE: to conclude the Comprehensive Economic and Trade Agreement between Canada of the one part, and the European Union and its Member States, of the other part. PROPOSED ACT: Council Decision. ROLE OF THE EUROPEAN PARLIAMENT: Council may adopt the act only if Parliament has given its consent to the act. BACKGROUND: on the basis of negotiating directives adopted by the Council, the Commission has negotiated the Comprehensive Economic and Trade Agreement (CETA) with a view to establishing a state of the art and privileged economic relationship with Canada. Canada is a strategic partner of the European Union and they have reached an ambitious agreement which will open up new opportunities for trade and investment for economic actors on both sides of the Atlantic. Both sides have also underlined through this agreement the importance of economic activity taking place within a framework of clear and transparent regulation defined by public authorities, and that they consider the right to regulate in the public interest as a basic underlying principle of the Agreement. The CETA negotiations were completed and initialled at the level of the Chief Negotiators on 1 August 2014. It is now necessary to conclude this comprehensive agreement on behalf of the Union. CONTENT: the Commission called on the Council to adopt a Decision to conclude the Comprehensive Economic and Trade Agreement (CETA) between the European Union and its Member States, of the one part, and Canada, of the other part. Aim of the Agreement: the CETA is a comprehensive trade and investment agreement which contains provisions on: Specific trade aim: CETA will significantly improve business opportunities for European companies in Canada. With CETA, European companies will receive the best treatment that Canada has ever offered to any trading partner, thus levelling the playing field on the Canadian market for EU companies. By opening markets, CETA should support growth and jobs in the EU and bring further benefits for European consumers. It has the potential to keep prices down and provide consumers with greater choice of quality products. CETA will not change EU standards. Standards and regulations related to food safety, product safety, consumer protection, health, environment, social or labour standards etc. will remain untouched. All imports from Canada will have to satisfy all EU product rules and regulations â€“ without exception. Institutional component of the Agreement: the Agreement establishes a CETA Joint Committee that will continuously monitor the implementation, operation and impact of this agreement. The CETA Joint Committee is comprised of representatives of the European Union and representatives of Canada who will meet once a year or at the request of a Party and will supervise the work of all specialised committees and other bodies established under this Agreement. BUDGETARY IMPLICATIONS: the CETA will be the first to incorporate the new Investment Court System (ICS) in the context of the Investment Dispute Resolution System. Accordingly, an amount of EUR 500 000 of additional yearly expenditure is foreseen from 2017 onwards (subject to ratification) to finance the permanent structure comprising a First Instance and an Appeal Tribunal. It is estimated that foregone duty will reach an amount of EUR 311 million upon full implementation of the Agreement.</t>
  </si>
  <si>
    <t>EU-Canada Strategic Partnership Agreement</t>
  </si>
  <si>
    <t>A8-0028/2017</t>
  </si>
  <si>
    <t>2016/0373/NLE</t>
  </si>
  <si>
    <t>http://www.europarl.europa.eu/sides/getDoc.do?type=REPORT&amp;reference=A8-2017-0028&amp;language=EN</t>
  </si>
  <si>
    <t>https://oeil.secure.europarl.europa.eu/oeil/popups/ficheprocedure.do?lang=en&amp;reference=2016/0373(NLE)</t>
  </si>
  <si>
    <t>https://oeil.secure.europarl.europa.eu/oeil/popups/summary.do?id=1467893&amp;t=e&amp;l=en</t>
  </si>
  <si>
    <t>PURPOSE: to conclude the Strategic Partnership Agreement (SPA) between the European Union and its Member States, of the one part, and Canada, of the other part. PROPOSED ACT: Council Decision. ROLE OF THE EUROPEAN PARLIAMENT: Council may adopt the act only if Parliament has approved the latter. BACKGROUND: on 8 December 2010, the Council adopted a Decision authorising the Commission and the High Representative of the Union for Foreign Affairs and Security Policy to negotiate a Framework Agreement between the European Union and its Member States, on the one part, and Canada, of the other part. The negotiations on the Agreement commenced in September 2011 and concluded in September 2014 with initialling of the Agreement. Following the adoption of the Council Decision on the signing and provisional application of the Agreement on 28 October 2016, the Agreement was signed on 30 October 2016 at the 16th EU-Canada Summit. The present joint proposal concerns the legal instrument concluding the Agreement. Note on legal basis: Article 218(6)(a)(iii) TFEU states that, where an agreement establishes a specific institutional framework by organising cooperation procedures, the Council shall adopt a decision concluding the agreement after obtaining the consent of the European Parliament. Moreover, the second subparagraph of Article 218(8) TFEU states that the Council shall act unanimously when the agreement covers a field for which unanimity is required for the adoption of a Union act. The Agreement pursues objectives and has components in the areas of the common foreign and security policy and technical cooperation with developed countries. These aspects of the Agreement are inseparably linked without one being incidental to the other. The common foreign and security policy is a field for which unanimity is required for adopting a Union act. The Agreement establishes an institutional framework for cooperation between the EU and Canada. The legal basis of the proposed decision should therefore be Article 37 TEU and Article 212(1) TFEU read in conjunction with Article 218(6)(a) TFEU and the second subparagraph of Article 218(8) TFEU. CONTENT : the Commission and of the High Representative of the Union for Foreign Affairs and Security Policy jointly propose that the Council adopt a decision approving the Framework Agreement between the European Union and its Member States, of the one part, and Canada, of the other part, on behalf of the Union. The text of the Agreement is attached to the Decision. The aim of the Agreement is to strengthen existing cooperation between the Parties, which is based on the 1976 Framework Agreement for commercial and economic cooperation, in order to cover political dialogue and common foreign and security policy-related issues, and a broad range of sectors including environment, justice and security, migration and integration, fisheries, education, culture, human rights, northern development and indigenous issues, youth exchanges and transport security. The Agreement (SPA) envisages several kinds of cooperation: Political cooperation: the aim of the SPA is to strengthen EU - Canada political ties and cooperation on foreign and security issues, and to advance cooperation on a large number of policy areas besides trade and economics. The Agreement enshrines EU-Canada common democratic values and will advance cooperation on a bilateral and multilateral level. The SPA will strengthen political dialogue in fields such as: It reaffirms the Parties' commitment to safeguarding international peace and security by preventing the proliferation of weapons of mass destruction and undertaking measures to deal with the illicit trade in small arms and light weapons. Institutional cooperation: the SPA provides the mechanism for conducting political dialogue by organising annual summits at leaders level and consultations at ministerial level. It also establishes a Joint Ministerial Committee, which replaces the previous Transatlantic Dialogue, and a Joint Cooperation Committee with the objective of monitoring the development of the strategic relationship between the Parties. Suspension mechanism: the Agreement provides for the possibility of suspending its application in case of a violation of essential elements of the Agreement such as human rights and non-proliferation. In addition, the Parties recognise that a particularly serious and substantial violation of human rights or non-proliferation could also serve as grounds for the termination of the Comprehensive Economic and Trade Agreement (CETA). The SPA, in conjunction with the CETA, is expected to provide tangible benefits and opportunities to the citizens of the EU and Canada.</t>
  </si>
  <si>
    <t>EU-Mongolia Framework Agreement on Partnership and Cooperation</t>
  </si>
  <si>
    <t>A8-0382/2016</t>
  </si>
  <si>
    <t>2015/0114/NLE</t>
  </si>
  <si>
    <t>http://www.europarl.europa.eu/sides/getDoc.do?type=REPORT&amp;reference=A8-2016-0382&amp;language=EN</t>
  </si>
  <si>
    <t>https://oeil.secure.europarl.europa.eu/oeil/popups/ficheprocedure.do?lang=en&amp;reference=2015/0114(NLE)</t>
  </si>
  <si>
    <t>https://oeil.secure.europarl.europa.eu/oeil/popups/summary.do?id=1441617&amp;t=e&amp;l=en</t>
  </si>
  <si>
    <t>PURPOSE: to conclude the Framework Agreement on Partnership and Cooperation between the European Union and its Member States, of the one part, and Mongolia, of the other part. PROPOSED ACT: Council Decision. ROLE OF THE EUROPEAN PARLIAMENT: Council may adopt the act only if Parliament has given its consent to the act. BACKGROUND: in accordance with the Decision of the Council of 14 May 2012, a Framework Agreement on Partnership and Cooperation (PCA) between the European Union and its Member States, of the one part, and Mongolia, of the other part, was signed on 30 April 2013, subject to its conclusion at a later date. The Agreement should now be approved on behalf of the European Union. The PCA will supersede the current legal framework of the 1993 Agreement on trade and economic cooperation between the European Economic Community and Mongolia. The Commission notes that following the 11 June 2014 ruling of the Court of Justice of the European Union in Case C-377/12 Commission v Council regarding the Council Decision on the signature of the PCA with the Philippines, this proposal should be based on Articles 207, 209 and 218(6) of the Treaty on the Functioning of the European Union (TFEU). CONTENT: under this proposal, it is proposed that the Council approve, on behalf of the Union, the Framework Agreement on Partnership and Cooperation between the European Union and its Member States, of the one part, and Mongolia, of the other part. Shared principles: the PCA is testimony to the growing importance of EU-Mongolia relations based on shared principles such as equality, mutual respect, mutual benefit, democracy, the rule of law and human rights. It includes the EUâ€™s standard political clauses on human rights, weapons of mass destruction (WMDs), the International Criminal Court (ICC), small arms and light weapons (SALWs) and counter-terrorism, and promotes bilateral, regional and international cooperation. Concrete cooperation: the PCA will allow the EU to assume greater responsibility and influence in the region, and to promote European values and provide the basis for more effective engagement by the EU and its Member States with Mongolia. It strengthens political, economic and sectoral cooperation across a wide range of policy fields, including trade and investment, development, justice, freedom and security. It encompasses areas such as: Institutional framework: the draft Agreement comprises institutional measures establishing a Joint Committee, composed of representatives of both sides at an appropriate high level, whose tasks shall be to ensure the proper functioning and implementation of this Agreement. Duration of the Agreement: this Agreement is valid for a period of five years. It shall be automatically extended for further successive periods of one year, unless either Party notifies the other in writing of its intention not to do so.</t>
  </si>
  <si>
    <t>Agreement on Trade in Civil Aircraft (Product Coverage Annex)</t>
  </si>
  <si>
    <t>RodrÃ­guez-PiÃ±ero FernÃ¡ndez</t>
  </si>
  <si>
    <t>A8-0007/2017</t>
  </si>
  <si>
    <t>2016/0202/NLE</t>
  </si>
  <si>
    <t>http://www.europarl.europa.eu/sides/getDoc.do?type=REPORT&amp;reference=A8-2017-0007&amp;language=EN</t>
  </si>
  <si>
    <t>https://oeil.secure.europarl.europa.eu/oeil/popups/ficheprocedure.do?lang=en&amp;reference=2016/0202(NLE)</t>
  </si>
  <si>
    <t>https://oeil.secure.europarl.europa.eu/oeil/popups/summary.do?id=1454895&amp;t=e&amp;l=en</t>
  </si>
  <si>
    <t>PURPOSE: to conclude, on behalf of the European Union, the Protocol (2015) Amending the Product Coverage Annex of the Agreement on Trade in Civil Aircraft (ATCA). PROPOSED ACT: Council Decision. ROLE OF THE EUROPEAN PARLIAMENT: Council may adopt the act only if Parliament has given its consent to the act. BACKGROUND: the 1979 World Trade Organisation (WTO) plurilateral Agreement on Trade in Civil Aircraft was adopted as part of the Tokyo Round. It entered into force on 1 January 1980 and it now has 32 signatories. This Agreement eliminates import duties on all aircraft, other than military aircraft, as well as on all other products covered by the agreement, in particular civil aircraft engines and their parts and components, all components and sub-assemblies of civil aircraft, and flight simulators and their parts and components. It contains disciplines on government-directed procurement of civil aircraft and prohibition of inducements to purchase, as well as on government financial support for the civil aircraft sector. The Annex to the Agreement lists the products that shall be accorded duty-free or duty-exempt treatment, if such products are for the use in civil aircraft or ground flying trainers and for incorporation therein, in the course of their manufacture, repair, maintenance rebuilding, modification or conversion. Products in the Annex of the Agreement are classified according to their respective tariff headings for customs purposes under the Harmonized Commodity Description and Coding System (Harmonized System) developed by the World Customs Organization. Since the adoption of the ATCA, different versions of Harmonized System have been adopted. In November 2001, members adopted a Protocol Amending the Annex to the ATCA, transposing into the Annex the changes introduced in the 1992, 1996 and 2002 versions of the Harmonised System. Another revision of the Harmonized System took place in 2007. On 5 November 2015, after several years of discussions, the WTO Committee on Trade in Civil Aircraft agreed to open for acceptance the revised Product Coverage of the 1979 Agreement on Trade in Civil Aircraft via the Protocol amending the annex to the ATCA. CONTENT: the Commission is presenting the Commission is submitting a proposal to the Council for a decision on the conclusion of the Protocol amending the Product Coverage Annex of the Agreement on Trade in Civil Aircraft. The protocol covers matters that fall under the common commercial policy and the amendment concerns a technical update of an international agreement without altering its scope or content. The new Protocol open for acceptance on 5th November 2015 by the WTO Committee on Trade in Civil Aircraft will modify the 2001 Protocol to make it compatible with the 2007 version of the Harmonized System.</t>
  </si>
  <si>
    <t>Establishing, as part of the Integrated Border Management Fund, the instrument for financial support for customs control equipment</t>
  </si>
  <si>
    <t>PospÃ­Å¡il</t>
  </si>
  <si>
    <t>A8-0460/2018</t>
  </si>
  <si>
    <t>2018/0258/COD</t>
  </si>
  <si>
    <t>http://www.europarl.europa.eu/sides/getDoc.do?type=REPORT&amp;reference=A8-2018-0460&amp;language=EN</t>
  </si>
  <si>
    <t>https://oeil.secure.europarl.europa.eu/oeil/popups/ficheprocedure.do?lang=en&amp;reference=2018/0258(COD)</t>
  </si>
  <si>
    <t>https://oeil.secure.europarl.europa.eu/oeil/popups/summary.do?id=1539244&amp;t=e&amp;l=en</t>
  </si>
  <si>
    <t>PURPOSE: to establish, as part of the integrated border management fund, the instrument for financial support for customs control equipment for the period 2021-2027. PROPOSED ACT: Regulation of the European Parliament and of the Council. ROLE OF THE EUROPEAN PARLIAMENT: the European Parliament decides in accordance with the ordinary legislative procedure and on an equal footing with the Council. BACKGROUND: in order to respond to increased migratory and security challenges, the Commission has proposed the establishment of a new integrated border management fund under the next multiannual financial framework for the period 2021-2027. This new fund aims to provide enhanced support to Member States with a view to securing the Unionâ€™s common external borders. Within this framework, it is proposed that the integrated border management fund shall consist of two instruments: a financial support instrument in the field of border and visa management and a financial support instrument for customs control equipment. This proposal only concerns customs control equipment. The Commission shall at the same time present a separate proposal on the instrument in the field of border management and visas. The 2 140 customs offices that are present over the external borders of the European Union need to be properly equipped to ensure the operation of the customs union. In order to avoid the diversion of flows of goods towards the weakest points, it is essential to ensure equivalence in the performance of customs controls throughout the Customs Union. CONTENT: the proposal for a Regulation - presented for a Union of 27 Member States - seeks to create the financial support instrument for customs control equipment as part of integrated border management fund. It lays down the objectives of the Instrument, the budget for the period 2021 â€“ 2027, the forms of Union funding and the rules for providing such funding. Objective : the proposed instrument aims to ensure greater uniformity in the performance of customs controls at the external borders by addressing the current imbalances between Member States due to geographical differences and disparities in capacity and available resources. It shall complement the actions foreseen under the Customs programme. The specific objective of this instrument is to contribute to adequate and equivalent customs control through the purchase, maintenance and upgrade of customs control equipment. The instrument shall be implemented in direct management, by means of grants. The Commission shall set up a coordination mechanism ensuring efficiency and interoperability between all the equipment purchased with the support of Union programmes and instruments. Eligible equipment : equipment shall be eligible only if it relates to at least one of the six following purposes: (i) non-intrusive inspection</t>
  </si>
  <si>
    <t>Conclusion of the EU-Albania status agreement on actions carried out by the European Border and Coast Guard Agency in Albania</t>
  </si>
  <si>
    <t>A8-0463/2018</t>
  </si>
  <si>
    <t>2018/0241/NLE</t>
  </si>
  <si>
    <t>http://www.europarl.europa.eu/sides/getDoc.do?type=REPORT&amp;reference=A8-2018-0463&amp;language=EN</t>
  </si>
  <si>
    <t>https://oeil.secure.europarl.europa.eu/oeil/popups/ficheprocedure.do?lang=en&amp;reference=2018/0241(NLE)</t>
  </si>
  <si>
    <t>https://oeil.secure.europarl.europa.eu/oeil/popups/summary.do?id=1555884&amp;t=e&amp;l=en</t>
  </si>
  <si>
    <t>PURPOSE: to conclude, on behalf of the Union, the status agreement between the EU and Albania on actions carried out by the European Border and Coast Guard Agency in Albania. PROPOSED ACT: Council Decision. ROLE OF THE EUROPEAN PARLIAMENT: Council may adopt the act only if Parliament has given its consent to the act. BACKGROUND: in accordance with a Council Decision, the status agreement between the EU and Albania on actions carried out by the European Border and Coast Guard Agency in the Republic of Albania, was signed, subject to its conclusion. Pursuant to Regulation (EU) 2016/1624, in cases where it is envisaged that European Border and Coast Guard teams will be deployed to a third country in actions where the team members will have executive powers, or where other actions in third countries require it, a status agreement shall be concluded by the Union with the third country concerned. Thanks to this status agreement, border guard teams can be swiftly deployed on Albanian territory and respond to the current shift in migratory flows towards the coastal route and assist in external border management and fight against migrant smuggling. CONTENT: the present proposal calls on the Council to adopt the decision to approve, on behalf of the Union, the status agreement between the EU and Albania on actions carried out by the European Border and Coast Guard Agency in Albania. The main provisions of the proposal are as follows: Operational plan: before each joint operation or rapid border intervention, an operational plan must be agreed between the Agency and Albania. That operational plan must also be agreed by the Member State or Member States bordering the operational area. It shall set out in detail the organisational and procedural aspects of the joint operation or rapid border intervention, including, inter alia, a description and an assessment of the situation, the operational aim and objectives, the provisions in respect of fundamental rights including personal data protection, the organisational arrangements and logistics, the evaluation and the financial aspects of the joint operation or rapid border intervention. Tasks and powers of the members of the team: as a general rule, the teams shall have the authority to perform the tasks and exercise the executive powers required for border control and return operations. They shall respect the laws and regulations of Albania. Members of the team shall wear their own uniform, visible personal identification and a blue armband with the insignias of the European Union and of the Agency on their uniforms. Members of the team may use force, including service weapons, ammunition and equipment, with the consent of their own State and of the Albania authorities, in the presence of Albanian border guards or other relevant staff, and in accordance with the Albanian law. Albanian authorities may authorise members of the team to use force also in the absence of their border guards. Accreditation document: the Agency shall, in cooperation with Albania, issue an accreditation document to members of the team for the purposes of identification vis-Ã -vis the Albanian authorities as proof of the holderâ€™s rights to perform the tasks and exercise the powers conferred under this Agreement and in the Operational Plan. Fundamental rights: in the performance of their tasks and in the exercise of their powers, Members of the team shall fully respect fundamental rights and freedoms, including as regards access to asylum procedures, human dignity and the prohibition of torture, inhuman or degrading treatment, the right to liberty, the principle of non-refoulement and the prohibition of collective expulsions, the rights of the child and the right to respect for private and family life. They shall not arbitrarily discriminate against persons on any grounds including sex, racial or ethnic origin, religion or belief, disability, age, sexual orientation or gender identity. Each Party must have a complaint mechanism in place to deal with allegations of a breach of fundamental rights committed by its staff. Processing of personal data: personal data shall be processed by members of the team when necessary in accordance with the rules applicable to the Agency and the EU Member States. Processing of personal data by the Albanian authorities shall be subject to Albanian laws. The Agency, the participating Member States and the Albanian authorities shall draw up a common report on the processing of personal data by members of the team at the end of each action. This report shall be sent to the Agency's Fundamental Rights Officer and Data Protection Officer. BUDGETARY IMPLICATIONS: although the status agreement in itself does not entail financial implications, it is the actual deployment of border guards' teams on the basis of an operational plan and relevant grant agreement that will entail costs borne by the budget of the European Border and Coast Guard Agency. Future operations under the status agreement will be financed through the European Border and Coast Guard Agencyâ€™s own resources. The financial statement annexed to the proposal for a Regulation on a European Border and Coast Guard on the expenditure of the European Border and Coast Guard Agency evaluated at EUR 6.090 million on average each year for 2017-2020 the reinforced cooperation with third countries (including possible joint operations with neighbouring countries).</t>
  </si>
  <si>
    <t>Protocol to the EU-Kyrgyzstan Partnership and Cooperation Agreement (accession of Croatia)</t>
  </si>
  <si>
    <t>A8-0443/2018</t>
  </si>
  <si>
    <t>2017/0185/NLE</t>
  </si>
  <si>
    <t>http://www.europarl.europa.eu/sides/getDoc.do?type=REPORT&amp;reference=A8-2018-0443&amp;language=EN</t>
  </si>
  <si>
    <t>https://oeil.secure.europarl.europa.eu/oeil/popups/ficheprocedure.do?lang=en&amp;reference=2017/0185(NLE)</t>
  </si>
  <si>
    <t>https://oeil.secure.europarl.europa.eu/oeil/popups/summary.do?id=1522966&amp;t=e&amp;l=en</t>
  </si>
  <si>
    <t>PURPOSE: to conclude a Protocol to the Partnership and Cooperation Agreement establishing a partnership between the European Communities and their Member States, of the one part, and the Kyrgyz Republic, of the other part, to take account of the accession of Croatia to the European Union. PROPOSED ACT: Council Decision. ROLE OF THE EUROPEAN PARLIAMENT: Council may adopt the act only if Parliament has given its consent to the act. BACKGROUND: in accordance with its Act of Accession, Croatia has undertaken to accede to the international agreements signed or concluded by the European Union and its Member States by means of a Protocol to those Agreements. The Partnership and Cooperation Agreement establishing a partnership between the European Communities and their Member States, of the one part, and the Kyrgyz Republic, of the other part, was signed in Brussels on 9 February 1995 and entered into force on 1 July 1999. The Council authorised the Commission to open negotiations with the third countries concerned in order to conclude the relevant protocols. Negotiations with the Kyrgyz Republic were successfully concluded by exchange of notes verbales. The Protocol should now be approved on behalf of the Union and its Member States. CONTENT: with this proposal, the Council is called upon to approve, on behalf of the European Union and its Member States, the Protocol to the Partnership and Cooperation Agreement establishing a partnership between the European Communities and their Member States, of the one part, and Kyrgyz Republic, of the other part, to take account of Croatiaâ€™s accession to the European Union. Under the proposed protocol, Croatia is incorporated into the Agreement as a contracting party and the Union undertakes to provide the authentic version of the Agreement in the Croatian language. The European Parliament is called upon to give its consent to the Protocol.</t>
  </si>
  <si>
    <t>Temporary withdrawal of preferences in certain agreements concluded between the EU and certain third countries</t>
  </si>
  <si>
    <t>Fjellner</t>
  </si>
  <si>
    <t>A8-0330/2018</t>
  </si>
  <si>
    <t>2018/0101/COD</t>
  </si>
  <si>
    <t>http://www.europarl.europa.eu/sides/getDoc.do?type=REPORT&amp;reference=A8-2018-0330&amp;language=EN</t>
  </si>
  <si>
    <t>https://oeil.secure.europarl.europa.eu/oeil/popups/ficheprocedure.do?lang=en&amp;reference=2018/0101(COD)</t>
  </si>
  <si>
    <t>https://oeil.secure.europarl.europa.eu/oeil/popups/summary.do?id=1530938&amp;t=e&amp;l=en</t>
  </si>
  <si>
    <t>PURPOSE: to implement safeguard clauses and other mechanisms allowing for the temporary withdrawal of tariff preferences in certain agreements concluded between the European Union, on the one hand, and certain third countries, on the other. PROPOSED ACT: Regulation of the European Parliament and of the Council. ROLE OF THE EUROPEAN PARLIAMENT: the European Parliament decides in accordance with the ordinary legislative procedure and on an equal footing with the Council. BACKGROUND: the majority of the EU trade agreements include a bilateral safeguard clause. This clause provides for the possibility to suspend the further tariff liberalization or to re-instate the Most Favoured Nation (MFN) customs duty rate when, as a result of trade liberalisation, imports take place in such increased quantities and under such conditions as to cause (or threaten to cause) serious injury to the domestic producers producing the like or directly competitive product. In addition, some EU trade agreements may include special mechanisms which also confer the possibility to reintroduce the MFN customs duty rate. It is necessary to lay down the procedures to guarantee the effective application of the safeguard clauses that will have been agreed with the countries concerned. The Agreements may also include other mechanisms for temporary withdrawal of tariff or of other preferential treatment. It is also necessary to lay down the procedures for the application of such mechanisms, where included in the Agreements. So far, it has been a consistent practice that the Commission proposed an implementing regulation in conjunction with each separate recent trade agreement. Based on past experience and existing regulations, it is suggested that the whole process could be streamlined by proposing a horizontal bilateral safeguard regulation which could be used for all future FTAs CONTENT: the proposal for a Regulation lays down provisions for the implementation of the bilateral safeguard clauses and other mechanisms on the temporary withdrawal of tariff preferences or other preferential treatment contained in the Agreements concluded between the Union and a third country referred to in the Annex to the Regulation. The proposed Regulation would specify the procedural details and technical aspects common to any bilateral safeguard instrument (initiation and conduct of investigations, procedures for the provisional adoption and definitive measures, duration and review of safeguard measures, adoption of prior surveillance measures on imports from a country concerned, etc.). A separate chapter would set the procedural rules concerning special mechanisms. An Annex would reflect the applicability of the regulation for a specific FTA partner in question as well as any specificities of the trade agreement in question. The Regulation for the moment foresees the implementation of the EU-Singapore Free Trade Agreement (FTA), the EU-Vietnam FTA and the EU-Japan FTA. It is also proposed that future trade agreements would be added to the scope of the regulation by delegated acts.</t>
  </si>
  <si>
    <t>Enforcement of the Directive 2006/123/EC on services in the internal market, laying down a notification procedure for authorisation schemes and requirements related to services, and amending Directive 2006/123/EC and Regulation (EU) No 1024/2012 on administrative cooperation through the Internal Market Information System</t>
  </si>
  <si>
    <t>A8-0396/2017</t>
  </si>
  <si>
    <t>2016/0398/COD</t>
  </si>
  <si>
    <t>http://www.europarl.europa.eu/sides/getDoc.do?type=REPORT&amp;reference=A8-2017-0396&amp;language=EN</t>
  </si>
  <si>
    <t>vote: decision to enter into negotiations</t>
  </si>
  <si>
    <t>https://oeil.secure.europarl.europa.eu/oeil/popups/ficheprocedure.do?lang=en&amp;reference=2016/0398(COD)</t>
  </si>
  <si>
    <t>https://oeil.secure.europarl.europa.eu/oeil/popups/summary.do?id=1471195&amp;t=e&amp;l=en</t>
  </si>
  <si>
    <t>PURPOSE: to lay down a notification procedure for the better enforcement of the â€˜Servicesâ€™ Directive in order to facilitate the freedom of establishment for services providers and the freedom to provide services in the single market. PROPOSED ACT: Directive of the European Parliament and of the Council. ROLE OF THE EUROPEAN PARLIAMENT: the European Parliament decides in accordance with the ordinary legislative procedure and on an equal footing with the Council. BACKGROUND: Directive 2006/123/EC of the European Parliament and of the Council provides, inter alia, that authorisation schemes and certain types of requirements related to services must be non-discriminatory with regard to nationality or residence, justified by an overriding reason related to the public interest. To make sure that new measures imposed by Member States actually fulfil these conditions and thus facilitate the competitiveness and integration of the single market in services, the Services Directive provides that Member States shall notify to the Commission new or changed authorisation schemes or certain new or changed requirements falling under the Directive. Commission assessments have shown, however, that the current notification procedure under the Services Directive does not always achieve its objective. The Commission therefore presents a self-standing legislative instrument modernising the current notification procedure under the Services Directive in order to improve the enforcement of the existing provisions of that Directive. This proposal is included in the continuation of the Single Market Strategy. The European Council called for ambition in delivering the Single Market Strategy and for the different Single Market strategies to be completed and implemented by 2018. IMPACT ASSESSMENT: the preferred choice is a combination of options to use a legislative initiative to enable identified shortcomings to be addressed and establish an effective and efficient notification procedure with only a small increase in administrative costs for national public authorities and the Commission. CONTENT: the notification procedure established by the proposed Directive aims to ensure that certain national restrictions to the freedom of establishment and to the freedom to provide services will comply with the Services Directive, contributing to its better enforcement. Notification obligation : Member States shall notify to the Commission any draft measure that introduces new requirements or authorisation schemes, or modifies such existing requirements or authorisation schemes. The proposal also provides that Member States have to notify authorisation schemes, certain establishment requirements, certain requirements affecting the freedom to provide services and requirements concerning professional liability insurance and multidisciplinary activities. Consultation, alert and Decision : the proposal establishes a consultation period of three months following the notification of a draft measure. The Commission and other Member States have a maximum of two months to comment on a notified measure, followed by a maximum of one month for the notifying Member State to respond to such comments. The Commission may issue an alert to the notifying Member State where after assessing the notified measure it has concerns about its compliance with the Services Directive. The issuing of an alert implies that the Member State concerned shall not adopt the notified measure at issue for three months. After an alert has been issued, the Commission may adopt a legally binding Decision finding the notified measure to be incompatible with the Services Directive and requesting the notifying Member State to refrain from adopting it. Information to the public : the proposal provides for transparency to third parties of notified draft measures, accompanying information and the final adopted measures. In order to ensure an effective exchange of information between the Member States and the Commission, the Internal Market Information System set up by Regulation (EU) No 1024/2012 (IMI Regulation) of the European Parliament and of the Council should continue to be used under this Directive.</t>
  </si>
  <si>
    <t>Insolvency proceedings and insolvency practitioners</t>
  </si>
  <si>
    <t>A8-0324/2016</t>
  </si>
  <si>
    <t>2016/0159/COD</t>
  </si>
  <si>
    <t>http://www.europarl.europa.eu/sides/getDoc.do?type=REPORT&amp;reference=A8-2016-0324&amp;language=EN</t>
  </si>
  <si>
    <t>https://oeil.secure.europarl.europa.eu/oeil/popups/ficheprocedure.do?lang=en&amp;reference=2016/0159(COD)</t>
  </si>
  <si>
    <t>https://oeil.secure.europarl.europa.eu/oeil/popups/summary.do?id=1439197&amp;t=e&amp;l=en</t>
  </si>
  <si>
    <t>PURPOSE: to replace the lists of insolvency proceedings and insolvency practitioners in Annexes A and B to Regulation (EU) 2015/848 on insolvency proceedings. PROPOSED ACT: Regulation of the European Parliament and of the Council. ROLE OF THE EUROPEAN PARLIAMENT: the European Parliament decides in accordance with the ordinary legislative procedure and on an equal footing with the Council. BACKGROUND: Regulation (EU) 2015/848 of the European Parliament and of the Council on insolvency proceedings (recast) entered into force on 26 June 2015. It will apply from 26 June 2017, with the exception of the part relating to the system for interconnection of national insolvency registers, which will apply from 26 June 2019. Annex A to Regulation (EU) 2015/848 lists the insolvency proceedings referred to in point (4) of Article 2 of the Regulation. Annex B lists the insolvency practitioners referred to in point (5) of Article 2. In December 2015, Poland notified the Commission on a substantial reform of its domestic law on restructuring, taking effect as of 1 January 2016, and requested to change the lists set out in Annexes A and B to the Regulation accordingly. After having carefully analysed the request of Poland in order to ensure compliance of the notification with the requirements of the Regulation, the Commission is proposing to amend Regulation ((EU) 2015/848 accordingly. CONTENT: the Commission proposal seeks to replace the lists for Poland in Annexes A and B to Regulation (EU) 2015/848 with new lists taking into account the information notified by that Member States. Since the Annexes are intrinsic part of the Regulation, their modification can only be achieved via the legislative amendment of the Regulation. This proposal aims at ensuring that the scope of the recast Regulation is adjusted to the actual legal framework of the Member States on insolvency by the time of its application. The envisaged amendments are of a purely technical nature. They contain no substantive change to the Regulation.</t>
  </si>
  <si>
    <t>EC-Uzbekistan Partnership and Cooperation Agreement and bilateral trade in textiles</t>
  </si>
  <si>
    <t>A8-0332/2016</t>
  </si>
  <si>
    <t>2010/0323/NLE</t>
  </si>
  <si>
    <t>http://www.europarl.europa.eu/sides/getDoc.do?type=REPORT&amp;reference=A8-2016-0332&amp;language=EN</t>
  </si>
  <si>
    <t>https://oeil.secure.europarl.europa.eu/oeil/popups/ficheprocedure.do?lang=en&amp;reference=2010/0323(NLE)</t>
  </si>
  <si>
    <t>https://oeil.secure.europarl.europa.eu/oeil/popups/summary.do?id=1149781&amp;t=e&amp;l=en</t>
  </si>
  <si>
    <t>PURPOSE: to conclude a Protocol to the Partnership and Cooperation Agreement between the European Communities and their Member States, of the one part, and the Republic of Uzbekistan, of the other part, extending the provisions of the Partnership and Cooperation Agreement to bilateral trade in textiles. PROPOSED ACT: Council Decision. IMPACT ASSESSMENT: no impact assessment was carried out. LEGAL BASIS: Article 207, in conjunction with Article 218(6)(a)(v) of the Treaty on the Functioning of the European Union (TFEU). CONTENT: the Partnership and Cooperation Agreement (PCA) between the European Communities and their Member States, of the one part, and the Republic of Uzbekistan, of the other part, entered into force on 1 July 1999. This agreement contains a provision according to which its trade provisions â€“ namely, most favoured nation (MFN) trade conditions and abolition of quantitative restrictions â€“ do not apply to trade in textile products, which was regulated by a separate bilateral agreement. This bilateral agreement, in force since 1 January 2000, lapsed on 31 December 2004. While in practice trade in textiles between the EU and Uzbekistan continued to proceed smoothly since 1 January 2005, legal certainty needs to be ensured. On 9 June 2010, the Council authorised the Commission to enter into negotiations with the Republic of Uzbekistan to amend the PCA, so as to ensure that the principles which apply to trade in other goods are also extended formally to trade in textile products. These negotiations have been successfully concluded and the Protocol amending the PCA by abrogating Article 16 and all references thereto, was initialled on 1 July 2010. In addition, some updates of a technical nature have been introduced. This has taken the form of the deletion of Article 8(3) and Annex I, stemming from the time of the dissolution of the USSR, and which had expired in 1998. The Council is invited to adopt the attached proposed Decision on the conclusion of a Protocol to the PCA, which shall form an integral part of the PCA. A separate proposal on the signature of the Protocol is also being submitted. BUDGETARY IMPLICATION: this proposal has no implication for the EU budget.</t>
  </si>
  <si>
    <t>EU-Colombia and Peru Trade Agreement (accession of Ecuador)</t>
  </si>
  <si>
    <t>A8-0362/2016</t>
  </si>
  <si>
    <t>2016/0092/NLE</t>
  </si>
  <si>
    <t>http://www.europarl.europa.eu/sides/getDoc.do?type=REPORT&amp;reference=A8-2016-0362&amp;language=EN</t>
  </si>
  <si>
    <t>https://oeil.secure.europarl.europa.eu/oeil/popups/ficheprocedure.do?lang=en&amp;reference=2016/0092(NLE)</t>
  </si>
  <si>
    <t>https://oeil.secure.europarl.europa.eu/oeil/popups/summary.do?id=1463235&amp;t=e&amp;l=en</t>
  </si>
  <si>
    <t>PURPOSE: to conclude the Protocol of Accession to the Trade Agreement between the European Union and its Member States, of the one part, and Colombia and Peru, of the other part, to take account of the Accession of Ecuador. PROPOSED ACT: Council Decision. ROLE OF THE EUROPEAN PARLIAMENT: Council may adopt the act only if Parliament has given its consent to the act. BACKGROUND: on 19 January 2009, the Council authorised the Commission to negotiate a trade agreement on behalf of the Union with those Member Countries of the Andean Community (Bolivia, Colombia, Ecuador and Peru) which shared the aim to reach a balanced, ambitious, comprehensive and WTO-compatible agreement. On 26 June 2012, the EU signed a Trade Agreement with Colombia and Peru. The Trade Agreement has been provisionally applied since 1 March 2013 for Peru and 1 August 2013 for Colombia. On 17 July 2014, the Union and Ecuador concluded their negotiations on the Protocol to take account of the Accession of Ecuador to the Trade Agreement. The text of the Protocol was approved by the Trade Committee of the Trade Agreement at its meeting of 8 February 2016. CONTENT: the proposal for a Council Decision constitutes the legal instrument for the conclusion of the Protocol of Accession to the Trade Agreement between the European Union and its Member States, on the one part, and Colombia and Peru on the other part, to take account of the Accession of Ecuador. The Protocol in question establishes the necessary modifications to the Trade Agreement to take account of the accession of Ecuador. The Trade Agreement establishes the conditions for EU economic operators to take full advantage of the opportunities and the emerging complementarities between our respective economies: According to the Commission, the accession of Ecuador to the existing Trade Agreement with Colombia and Peru, which is a balanced, ambitious, comprehensive and WTO-compatible agreement, reinforces the legal framework of the EU trade relations with this country and facilitates reciprocal trade and investment. Moreover, accession to the Trade Agreement will provide an anchor for Ecuador's economic reforms and efforts to integrate the global economy and increase welfare. BUDGETARY IMPLICATIONS: foregone duty is estimated to amount to EUR 80 million upon full implementation of the Agreement after ten years.</t>
  </si>
  <si>
    <t>EU-Norway Agreement on reciprocal access to fishing in the Skagerrak</t>
  </si>
  <si>
    <t>Dohrmann</t>
  </si>
  <si>
    <t>A8-0321/2016</t>
  </si>
  <si>
    <t>2016/0192/NLE</t>
  </si>
  <si>
    <t>http://www.europarl.europa.eu/sides/getDoc.do?type=REPORT&amp;reference=A8-2016-0321&amp;language=EN</t>
  </si>
  <si>
    <t>https://oeil.secure.europarl.europa.eu/oeil/popups/ficheprocedure.do?lang=en&amp;reference=2016/0192(NLE)</t>
  </si>
  <si>
    <t>https://oeil.secure.europarl.europa.eu/oeil/popups/summary.do?id=1447451&amp;t=e&amp;l=en</t>
  </si>
  <si>
    <t>PURPOSE: to conclude the Agreement between the European Union and Norway on reciprocal access to fishing in the Skagerrak for vessels flying the flag of Denmark, Norway and Sweden. PROPOSED ACT: Council Decision. ROLE OF THE EUROPEAN PARLIAMENT: Council may adopt the act only if Parliament has given its consent to the act. BACKGROUND: an Agreement on reciprocal access to fishing in the Skagerrak and Kattegat between Denmark, Norway and Sweden was signed on 19 December 1966. It remained in force for an initial period of 35 years until 2002 and was subsequently extended for two five-year periods until 2012. This agreement allowed for reciprocal access between those three countries to fish up to 4 nautical miles from their respective baselines in the Skagerrak and Kattegat, which are the waters between the North Sea and the Baltic Sea. It established that, for the purposes of such fishing, the area in question was deemed to constitute the high seas. In view of more recent developments in international fisheries law, Norway considered that the existing agreement was not in conformity with the current provisions of the Law of the Sea. Norway was particularly concerned with regard to the provisions on control. On 29 July 2009, the Norwegian Foreign Ministry formally informed the Danish authorities that they wished to terminate the Agreement with a formal denunciation. Consequently, the Agreement expired on 7 August 2012. Subsequently, Norway entered into formal negotiations with the Commission, on behalf of the European Union, with the aim of establishing a replacement Agreement on reciprocal access to fishing in the Skagerrak and Kattegat area. This new Agreement was signed on 15 January 2015. CONTENT: the Commission proposed that the Council conclude the Agreement between the European Union and Norway on reciprocal access to fishing in the Skagerrak for vessels flying the flag of Denmark, Norway and Sweden on behalf of the Union. The new Agreement: The measures proposed are designed in accordance with the objectives and the rules of the Common Fisheries Policy and are consistent with the Union's policy on sustainable development.</t>
  </si>
  <si>
    <t>Normalisation of the accounts of railway undertakings</t>
  </si>
  <si>
    <t>KyllÃ¶nen</t>
  </si>
  <si>
    <t>A8-0368/2016</t>
  </si>
  <si>
    <t>2013/0013/COD</t>
  </si>
  <si>
    <t>http://www.europarl.europa.eu/sides/getDoc.do?type=REPORT&amp;reference=A8-2016-0368&amp;language=EN</t>
  </si>
  <si>
    <t>https://oeil.secure.europarl.europa.eu/oeil/popups/ficheprocedure.do?lang=en&amp;reference=2013/0013(COD)</t>
  </si>
  <si>
    <t>https://oeil.secure.europarl.europa.eu/oeil/popups/summary.do?id=1245994&amp;t=e&amp;l=en</t>
  </si>
  <si>
    <t>PURPOSE: to repeal Regulation (EEC) No 1192/69 of the Council on common rules for the normalisation of the accounts of railway undertakings. PROPOSED ACT: Regulation of the European Parliament and of the Council (new proposal). PARLIAMENTâ€™S ROLE: Parliament decides in accordance with the ordinary legislative procedure and on an equal footing with the Council. BACKGROUND: Regulation (EEC) No 1192/69 allows Member States to compensate 36 enumerated railway undertakings for the payment of obligations which undertakings of other transport modes do not have to support, such as special family allowances and pensions. When the rules for normalisation are correctly applied, such State support is considered compatible with the internal market and Member States are exempted from State aid notification obligations, Regulation (EEC) No 1192/69 was adopted before the rail market was liberalised and when rail transport in Europe was developing primarily within national borders, with integrated companies both operating rail services and managing rail infrastructure. Today, this Regulation is inconsistent and incompatible with legislative measures currently in force, as well as with the fundamental principles laid down in Directive 2012/34/EU of the European Parliament and of the Council establishing a single European railway area which include that: (i) railway undertakings shall be managed according to principles that apply to commercial companies</t>
  </si>
  <si>
    <t>Empowering competition authorities and ensuring the proper functioning of the internal market</t>
  </si>
  <si>
    <t>Schwab</t>
  </si>
  <si>
    <t>A8-0057/2018</t>
  </si>
  <si>
    <t>2017/0063/COD</t>
  </si>
  <si>
    <t>http://www.europarl.europa.eu/sides/getDoc.do?type=REPORT&amp;reference=A8-2018-0057&amp;language=EN</t>
  </si>
  <si>
    <t>https://oeil.secure.europarl.europa.eu/oeil/popups/ficheprocedure.do?lang=en&amp;reference=2017/0063(COD)</t>
  </si>
  <si>
    <t>https://oeil.secure.europarl.europa.eu/oeil/popups/summary.do?id=1482826&amp;t=e&amp;l=en</t>
  </si>
  <si>
    <t>PURPOSE: to propose new rules to enable the competition authorities of the Member States to implement more effectively EU rules on anti-competitive practices. PROPOSED ACT: Directive of the European Parliament and of the Council. ROLE OF THE EUROPEAN PARLIAMENT: the European Parliament decides in accordance with the ordinary legislative procedure and on an equal footing with the Council. BACKGROUND: both the Commission and the national competition authorities NCAs have enforced the EU competition rules in close cooperation in the European Competition Network (ECN). The ECN was created in 2004 expressly for this purpose. The national competition authorities of the EU Member States are empowered by Council Regulation (EC) No 1/2003 to apply the EU competition rules alongside the Commission. Since 2004, the Commission and the NCAs took over 1000 enforcement decisions, with the NCAs being responsible for 85%. The NCAs are usually well placed to act where competition is substantially affected in their territory. NCAs have the expertise on how markets work in their own Member State. However, many NCAs do not have all the tools they need to effectively detect and tackle competition law infringements. The Commission considers that a legislative proposal is therefore needed to empower the NCAs to be more effective enforcers of the EU competition rules to ensure that NCAs have the necessary guarantees of independence and resources and enforcement and fining powers. IMPACT ASSESSMENT: the preferred option is to take EU legislative action providing NCAs with minimum means and instruments to be effective enforcers, complemented by both soft action and detailed rules where appropriate. CONTENT: the proposal for a Directive aims to provide NCAs with all the necessary tools to more effectively implement the EU competition rules for employment and growth in order to ensure the proper functioning of the internal market. It seeks to enhance the effectiveness of the NCAs, while not imposing one size fits all so as to allow taking into account Member Statesâ€™ legal traditions and institutional specificities. The proposal focuses on the following: Independence and resources : the proposal introduces guarantees aiming to protect the staff and management of NCAs from external influence when enforcing the EU competition rules by explicitly excluding instructions from any government or other public or private entity. Moreover, it obliges Member States to ensure that NCAs have the human, financial and technical resources that are necessary to perform their core tasks. Investigative powers : the scope of NCAs' investigative and decision-making powers varies considerably, which can significantly impact on their effectiveness. The proposal provides: for the core minimum effective powers to investigate (the power to inspect business and non-business premises, to issue requests for information) and to take decisions (the power to adopt prohibition decisions including the power to impose structural and behavioural remedies, commitment decisions, and interim measures)</t>
  </si>
  <si>
    <t>European Electronic Communications Code</t>
  </si>
  <si>
    <t>del Castillo Vera</t>
  </si>
  <si>
    <t>A8-0318/2017</t>
  </si>
  <si>
    <t>2016/0288/COD</t>
  </si>
  <si>
    <t>http://www.europarl.europa.eu/sides/getDoc.do?type=REPORT&amp;reference=A8-2017-0318&amp;language=EN</t>
  </si>
  <si>
    <t>https://oeil.secure.europarl.europa.eu/oeil/popups/ficheprocedure.do?lang=en&amp;reference=2016/0288(COD)</t>
  </si>
  <si>
    <t>https://oeil.secure.europarl.europa.eu/oeil/popups/summary.do?id=1451903&amp;t=e&amp;l=en</t>
  </si>
  <si>
    <t>PURPOSE: to establish a European Electronic Communications Code in order to create future networks. PROPOSED ACT: Directive of the European Parliament and of the Council. ROLE OF THE EUROPEAN PARLIAMENT: Parliament decides in accordance with the ordinary legislative procedure on an equal footing with Council. BACKGROUND: since the last revision of the regulatory framework for electronic communications in 2009, the sector has significantly evolved and its role as an enabler of the online economy has grown. Market structures have evolved, with monopolistic market power becoming increasingly limited, and at the same time connectivity for citizens and businesses has become a widely pervasive feature of economic life. These usage and operational changes must be factored into a review of the regulatory framework for electronic communications. The review needs to be seen in light of the Digital Single Market strategy for Europe, in which the Commission announced that it would present proposals in 2016 for an ambitious overhaul of the regulatory framework focusing on: a consistent single market approach to spectrum policy and management</t>
  </si>
  <si>
    <t>Body of European Regulators for Electronic Communications</t>
  </si>
  <si>
    <t>ToÅ¡enovskÃ½</t>
  </si>
  <si>
    <t>A8-0305/2017</t>
  </si>
  <si>
    <t>2016/0286/COD</t>
  </si>
  <si>
    <t>http://www.europarl.europa.eu/sides/getDoc.do?type=REPORT&amp;reference=A8-2017-0305&amp;language=EN</t>
  </si>
  <si>
    <t>https://oeil.secure.europarl.europa.eu/oeil/popups/ficheprocedure.do?lang=en&amp;reference=2016/0286(COD)</t>
  </si>
  <si>
    <t>https://oeil.secure.europarl.europa.eu/oeil/popups/summary.do?id=1452516&amp;t=e&amp;l=en</t>
  </si>
  <si>
    <t>PURPOSE: to strengthen the role of the Body of European Regulators for Electronic Communications (BEREC) in the area of electronic communications. PROPOSED ACT: Regulation of the European Parliament and of the Council. ROLE OF THE EUROPEAN PARLIAMENT: Parliament decides in accordance with the ordinary legislative procedure on an equal footing with Council. BACKGROUND: Regulation (EC) 1211/2009 established the setting up of BEREC and the BEREC Office. Their aim was to contribute to the development and better functioning of the internal market for electronic communications networks and services. BEREC and the BEREC Office have made a positive contribution towards a consistent implementation of the regulatory framework for electronic communications. Notwithstanding, there are still significant disparities between Member States as regards regulatory practice. Moreover, the governance structure of BEREC and the BEREC Office is cumbersome and gives rise to unnecessary administrative burden. In order to ensure efficiency gains and synergies and to further contribute to the development of the internal market for electronic communications throughout the Union as well as to the promotion of very high capacity data connectivity, the Commission proposes to strengthen the role of BEREC and enhance its governance structure by establishing BEREC as a Union decentralised agency. BEREC would therefore become a key actor to serve the objective of achieving an internal telecoms market in the Union. In its Communication of 6 May 2015 entitled â€˜A Digital Single Market Strategy for Europeâ€™, the Commission envisaged presenting proposals in 2016 for an ambitious overhaul of the regulatory framework for electronic communications. The communication pointed out that the changing market and technological environment make it necessary to strengthen the institutional framework by enhancing the role of BEREC. In its resolution â€˜Towards a Digital Single Market Actâ€™, the European Parliament called on the Commission to integrate further the digital single market by ensuring a more efficient institutional framework by strengthening the role, capacity and decision-making powers of BEREC. Parliaments also stressed the need to improve the financial and human resources and further enhance the governance structure of BEREC. IMPACT ASSESSMENT: the preferred option is to strengthen BERECâ€™s advisory role with certain pre-normative powers and better market review process and spectrum assignment of right of use for radio spectrum. CONTENT: the proposal repealing Regulation (EC) 1211/2009 broadens the current mandate of BEREC and turns it into a fully-fledged agency equipped with the necessary tools and adequate resources to achieve its objectives and carry out its tasks. The proposal should be read together with the proposal for a directive of the European Parliament and of the Council establishing the European Electronic Communications Code. Aims: BEREC should aim to achieve the same objectives as NRAs. In particular, it should: ensure a consistent implementation of the regulatory framework for electronic communications and thereby contribute to the development of the internal market</t>
  </si>
  <si>
    <t>Territorial typologies</t>
  </si>
  <si>
    <t>A8-0231/2017</t>
  </si>
  <si>
    <t>2016/0393/COD</t>
  </si>
  <si>
    <t>http://www.europarl.europa.eu/sides/getDoc.do?type=REPORT&amp;reference=A8-2017-0231&amp;language=EN</t>
  </si>
  <si>
    <t>https://oeil.secure.europarl.europa.eu/oeil/popups/ficheprocedure.do?lang=en&amp;reference=2016/0393(COD)</t>
  </si>
  <si>
    <t>https://oeil.secure.europarl.europa.eu/oeil/popups/summary.do?id=1468485&amp;t=e&amp;l=en</t>
  </si>
  <si>
    <t>PURPOSE: to complement Regulation (EC) No 1059/2003 on the establishment of a common classification of territorial units for statistics (NUTS) with the necessary elements to take into account recent developments in territorial classifications for statistical purposes. PROPOSED ACT: Regulation of the European Parliament and of the Council. ROLE OF THE EUROPEAN PARLIAMENT: the European Parliament decides in accordance with the ordinary legislative procedure and on an equal footing with the Council. BACKGROUND: Regulation (EC) No 1059/2003 of the European Parliament and of the Council establishes a common classification of territorial units for statistics (Nomenclature of territorial units for statistics NUTS) in order to enable the collection, compilation and dissemination of harmonised regional statistics in the EU. These statistics are widely used in the context of EU regional policy and to determine eligibility for regions under the cohesion funds. Over the past few years, Eurostat has expanded the range of statistics published on a number of territorial typologies to address EU policy-makersâ€™ increasing need for such data. The Commission has defined these territorial typologies in cooperation with the Organisation for Economic Cooperation and Development (OECD), and adopted methodologies to set up and maintain them. The European Statistical System (ESS) already uses those typologies, in particular the degree of urbanisation, including the definition of cities in order, for instance, to define eligibility for European Regional Development Fund support to carry out innovative actions in cities or towns and suburbs. However, the NUTS Regulation does not yet include or legally define these territorial typologies to determine urban, rural, coastal and/or other areas and regions in the EU, although they are already being used. The fact that these typologies and their methodologies have no legal recognition and are not formally recognised by the European Statistical System (ESS) is an issue that needs to be addressed to establish them as recognised, impartial and transparent statistical typologies. CONTENT: it is proposed to amend or replace some provisions of Regulation (EC) No 1059/2003 in order to incorporate typologies into the NUTS Regulation which interlink with several statistical domains, like regional accounts, the labour market, rural development, agriculture, tourism, maritime policy and more. It would make it possible to aggregate data according to clear-cut typologies: for instance making it possible to compare GDP in rural as opposed to urban areas, tourist nights spent in coastal as opposed to non-coastal areas and regions, employment/unemployment by degree of urbanisation and much more. The main policy objectives of the initiative are the following. establish a legal recognition of territorial typologies, including the definition of cities, for the purpose of European statistics : this will make it possible for thematic statistical regulations and policy initiatives to refer to these territorial typologies for the purpose of collecting European statistics and/or to target specific territories such as cities, urban, rural or coastal areas and regions in policy. The initiative will therefore cover the existing territorial typologies based on NUTS level 3 (e.g. urban-rural typology, metropolitan regions), the local administrative units (e.g. degree of urbanisation, cities, coastal areas) and the 1 kmÂ² grid level required to calculate the other typologies, which are based on population distribution and density in the grid cells</t>
  </si>
  <si>
    <t>Recognition of professional qualifications in inland navigation</t>
  </si>
  <si>
    <t>A8-0338/2016</t>
  </si>
  <si>
    <t>2016/0050/COD</t>
  </si>
  <si>
    <t>http://www.europarl.europa.eu/sides/getDoc.do?type=REPORT&amp;reference=A8-2016-0338&amp;language=EN</t>
  </si>
  <si>
    <t>https://oeil.secure.europarl.europa.eu/oeil/popups/ficheprocedure.do?lang=en&amp;reference=2016/0050(COD)</t>
  </si>
  <si>
    <t>https://oeil.secure.europarl.europa.eu/oeil/popups/summary.do?id=1424248&amp;t=e&amp;l=en</t>
  </si>
  <si>
    <t>PURPOSE: to facilitate labour mobility in the inland waterway transport sector by ensuring that skilled workersâ€™ qualifications are recognised throughout the Union. PROPOSED ACT: Directive of the European Parliament and of the Council. ROLE OF THE EUROPEAN PARLIAMENT: the European Parliament decides in accordance with the ordinary legislative procedure and on an equal footing with the Council. BACKGROUND: inland waterway transport (IWT) is a cost-saving and energy-efficient transport mode that could be used more efficiently to support the European Unionâ€™s energy efficiency, growth and industrial development goals. However, its contribution is hampered by difficulties in terms of labour mobility, persistent vacancies and skills mismatches, which continue in spite of attempts by the sector to tackle the problems at bilateral and multilateral level. Varying minimum requirements for professional qualifications across the Member States do not provide sufficient assurance for individual countries as regards the recognition of professional qualifications of crew from other Member States, in particular as this also affects the safety of navigation. Based on over 19 years of experience with the implementation of Directives 96/50/EC and 91/672/EEC, the Commission considered it necessary to propose to extend the scope of recognition of professional qualifications beyond the level of boat masters to all crew involved in the operation of vessels, including on the Rhine river. The initiative responds to long-standing calls from the sector and Member States to revise the existing outdated legal framework and replace it with a modern, competence-based framework. It has been prepared under the Commissionâ€™s policy framework for promoting inland waterway transport, NAIADES II. IMPACT ASSESSMENT: the policy option introducing minimum competence requirements for boatmen and boat masters, including examination standards for training institutes, has been chosen. This option is preferred as it offers a more effective way to improve labour mobility than the â€˜do nothingâ€™ and the â€˜voluntary measuresâ€™ options. CONTENT: the proposal repeals Directive 91/672/EEC and Directive 96/50/EC and provides for gradual phasing-in with transitional measures and extends the requirements to cover all crew in inland navigation in the EU, including on the Rhine river. This Directive lays down the conditions and procedures for the certification of the qualifications of persons involved in the operation of a vessel for the carriage of goods and passengers by inland waterways in the Union, as well as the recognition of such qualifications in the Member States. Union certificate of qualification : the proposal lays down: the obligation for deck crew members, persons in charge of emergency situations on board passenger vessels and persons involved in the bunkering of liquefied natural gas-fuelled vessels to hold certificates of qualification proving their qualifications</t>
  </si>
  <si>
    <t>Cooperation between national authorities responsible for the enforcement of consumer protection laws</t>
  </si>
  <si>
    <t>SehnalovÃ¡</t>
  </si>
  <si>
    <t>A8-0077/2017</t>
  </si>
  <si>
    <t>2016/0148/COD</t>
  </si>
  <si>
    <t>http://www.europarl.europa.eu/sides/getDoc.do?type=REPORT&amp;reference=A8-2017-0077&amp;language=EN</t>
  </si>
  <si>
    <t>https://oeil.secure.europarl.europa.eu/oeil/popups/ficheprocedure.do?lang=en&amp;reference=2016/0148(COD)</t>
  </si>
  <si>
    <t>https://oeil.secure.europarl.europa.eu/oeil/popups/summary.do?id=1438682&amp;t=e&amp;l=en</t>
  </si>
  <si>
    <t>PURPOSE: to develop more modern, efficient and effective enforcement cooperation mechanisms in the consumer protection area and contribute to the completion of the Digital Single Market. PROPOSED ACT: Regulation of the European Parliament and of the Council. ROLE OF THE EUROPEAN PARLIAMENT: the European Parliament decides in accordance with the ordinary legislative procedure and on an equal footing with the Council. BACKGROUND: Regulation 2006/2004 on cooperation between national authorities responsible for enforcement of consumer protection laws (the Regulation on consumer protection cooperation, the "CPC Regulation") has strengthened the enforcement of consumer laws across the EU. However, a high level of non-compliance with the key Union consumer rules persists in the main consumer markets. The coordinated screenings of online e-commerce websites ("sweeps") carried out by CPC authorities since 2007 show rates of non-compliance with basic consumer rules, between 32% and 69%, in the checked markets. Further, a conservative estimate based on a representative sample of five online sectors (clothing, electronic goods, recreation, consumer credit and package travel) shows that 37% of EU e-commerce did not respect Union consumer law in 2014. The Commission evaluation report under the CPC Regulation concluded that the current Regulation needs to be replaced to respond to the challenges of the digital economy and the development of cross-border retail trade in the EU. A legislative proposal is therefore needed to address the identified shortcomings of the CPC Regulation. The general objective of the proposal is to develop modern, efficient and effective CPC mechanisms that will reduce the consumer detriment caused by cross-border and widespread infringements to Union consumer law. The Single Market strategy adopted by the Commission on 28 October 2015 further reiterated that the Commission will improve the enforcement of Union consumer law by national authorities through the reform of the CPC Regulation. IMPACT ASSESSMENT: among the five policy options examined, the preferred option is the option to revise the CPC Regulation by extending its scope and strengthening its efficiency. It was estimated for the subset of five online markets studied in the impact assessment that a decrease of 10 points in the non-compliance rate of 37% could reduce the detriment from an estimated EUR 770 million per year to about EUR 539 million, i.e. by 30%. CONTENT: the Commission proposes to modernise the current CPC Regulation, by deepening the level of harmonisation, in order to address the above issues and to boost the cross-border enforcement of Union consumer laws in the Single Market. The main elements of the proposal are as follows: Introductory provisions : the proposal updates the definitions to take account the extension of the Regulation to widespread infringements and ceased infringements (infringements of short duration that ceased before enforcement measures can be taken, but which may be causing harm to consumers afterwards. It introduces a limitation period for the possibility to impose penalties (five years from the termination of such infringements) and sets rules for the calculation of the limitation period and for its suspension. Competent authorities and their powers : this Chapter: (i) defines how to designate competent authorities and single liaison offices for this Regulation</t>
  </si>
  <si>
    <t>EU-Chile Agreement on trade in organic products</t>
  </si>
  <si>
    <t>A8-0257/2017</t>
  </si>
  <si>
    <t>2016/0383/NLE</t>
  </si>
  <si>
    <t>http://www.europarl.europa.eu/sides/getDoc.do?type=REPORT&amp;reference=A8-2017-0257&amp;language=EN</t>
  </si>
  <si>
    <t>https://oeil.secure.europarl.europa.eu/oeil/popups/ficheprocedure.do?lang=en&amp;reference=2016/0383(NLE)</t>
  </si>
  <si>
    <t>https://oeil.secure.europarl.europa.eu/oeil/popups/summary.do?id=1488379&amp;t=e&amp;l=en</t>
  </si>
  <si>
    <t>PURPOSE: to conclude the Agreement between the European Union and the Republic of Chile on trade in organic products. ROLE OF THE EUROPEAN PARLIAMENT: Council may adopt the act only if Parliament has given its consent to the act. BACKGROUND: in accordance with a Council Decision, the Agreement between the European Union and Chile on trade in organic products was signed, subject to its conclusion. The Agreement aims at fostering trade in organic products, contributing to the development and expansion of the organic sector in the Union and in Chile and achieving a high level of respect for the principles of organic production. It is now necessary to approve the Agreement on behalf of the European Union. CONTENT: with this proposed Council Decision, the Council is called upon to approve, on behalf of the EU, the Agreement between the European Union and the Republic of Chile on trade in organic products. In addition to fostering trade in organic products, the Agreement envisages the following actions: expansion of the organic sector in the EU and Chile</t>
  </si>
  <si>
    <t>Protocol to the EU-Chile Association Agreement (accession of Croatia)</t>
  </si>
  <si>
    <t>A8-0277/2017</t>
  </si>
  <si>
    <t>2017/0042/NLE</t>
  </si>
  <si>
    <t>http://www.europarl.europa.eu/sides/getDoc.do?type=REPORT&amp;reference=A8-2017-0277&amp;language=EN</t>
  </si>
  <si>
    <t>https://oeil.secure.europarl.europa.eu/oeil/popups/ficheprocedure.do?lang=en&amp;reference=2017/0042(NLE)</t>
  </si>
  <si>
    <t>https://oeil.secure.europarl.europa.eu/oeil/popups/summary.do?id=1497002&amp;t=e&amp;l=en</t>
  </si>
  <si>
    <t>PURPOSE: to conclude the Third Additional Protocol to the Agreement establishing an association between the European Community and its Member States, of the one part, and Chile, of the other part, to take account of the accession of Croatia to the European Union. PROPOSED ACT: Council Decision. ROLE OF THE EUROPEAN PARLIAMENT: the Council adopts the act after consulting the European Parliament but without being obliged to follow its opinion. BACKGROUND: the Agreement establishing an association between the European Community and its Member States, on the one hand, and Chile, on the other, was signed on 18 November 2002 in Brussels and entered into force on 1 March 2005. On 14 September 2012, the Council authorised the Commission to open negotiations with the third countries concerned in view of the accession of Croatia to the EU. The negotiations with Chile were successfully concluded and the Protocol to the Agreement was signed on behalf of the European Union and its Member States. This proposal constitutes the legal instrument for the conclusion of the Third Additional Protocol to the Agreement to take account of Croatiaâ€™s accession to the European Union. It is now necessary to conclude the Protocol on behalf of the European Union and its Member States. CONTENT: under this proposal, the Council is called on to approve, on behalf of the European Union and its Member States, the Third Additional Protocol to the Agreement establishing an association between the European Community and its Member States, of the one part, and Chile, of the other part, to take account of the accession of Croatia to the European Union. The Protocol incorporates Croatia as a contracting party to the Agreement. The texts of the Agreement and the Final Act in the Croatian language will become authentic under the same conditions as other language versions of the Agreement. The Protocol will apply retroactively with effect from 1 July 2013.</t>
  </si>
  <si>
    <t>Extension of the European statistical programme to 2020</t>
  </si>
  <si>
    <t>A8-0158/2017</t>
  </si>
  <si>
    <t>2016/0265/COD</t>
  </si>
  <si>
    <t>http://www.europarl.europa.eu/sides/getDoc.do?type=REPORT&amp;reference=A8-2017-0158&amp;language=EN</t>
  </si>
  <si>
    <t>https://oeil.secure.europarl.europa.eu/oeil/popups/ficheprocedure.do?lang=en&amp;reference=2016/0265(COD)</t>
  </si>
  <si>
    <t>https://oeil.secure.europarl.europa.eu/oeil/popups/summary.do?id=1450777&amp;t=e&amp;l=en</t>
  </si>
  <si>
    <t>PURPOSE: to extend the European statistical programme (ESP) 2013-17, for the period 2018-2020. PROPOSED ACT: Regulation of the European Parliament and of the Council. ROLE OF THE EUROPEAN PARLIAMENT: the European Parliament decides in accordance with the ordinary legislative procedure and on an equal footing with Council. BACKGROUND: the implementation and monitoring of EU policies relies on comparable and high-quality statistical information about the economic, social and environmental situation in the EU and its components at national and regional level. European statistics are also indispensable if â€˜Europeâ€™ is to be understood by the general public. The current ESP, as laid down in Regulation (EU) No 99/2013 and covering the period from 2013 to 2017, is the eighth programme of its kind. Although national statistical systems have made a significant effort to modernise their production methods with the support of the 2013-2017 European statistical programme (ESP), the current statistical production infrastructure is still not flexible enough to deliver new statistics when needed, while also limiting the associated cost and administrative burden. In order to satisfy the information needs stemming from the Commissionâ€™s 10 political priorities, a number of urgent statistical gaps need to be addressed. Furthermore, the timeliness of some European statistics needs to be improved urgently, so that they provide the more up-to-date information needed in the context of the European Semester exercise. IMPACT ASSESSMENT: the preferred option is an amended ESP, including new statistical outputs to align statistical production with the Commissionâ€™s 10 political priorities, complemented by major initiatives to reduce the burden on respondents and costs to NSIs, and increased annual budget CONTENT : by amending Regulation (EU) No 99/2013, the aim of the proposal is to extend the ESP 2013-2017 for the period 2018-2020 and provide the financial support that the European statistical system (ESS) needs in order to be able to: provide high-quality statistical information and close the statistical gaps that need to be addressed most urgently, focusing on a number of priority areas that reflect the Commissionâ€™s 10 political priorities for jobs, growth, fairness and democratic change and other Union policies such as the European Semester, the Europe 2020 strategy for smart, sustainable and inclusive growth, and the European Energy Union</t>
  </si>
  <si>
    <t>European venture capital funds and European social entrepreneurship funds</t>
  </si>
  <si>
    <t>PietikÃ¤inen</t>
  </si>
  <si>
    <t>A8-0120/2017</t>
  </si>
  <si>
    <t>2016/0221/COD</t>
  </si>
  <si>
    <t>http://www.europarl.europa.eu/sides/getDoc.do?type=REPORT&amp;reference=A8-2017-0120&amp;language=EN</t>
  </si>
  <si>
    <t>https://oeil.secure.europarl.europa.eu/oeil/popups/ficheprocedure.do?lang=en&amp;reference=2016/0221(COD)</t>
  </si>
  <si>
    <t>https://oeil.secure.europarl.europa.eu/oeil/popups/summary.do?id=1446404&amp;t=e&amp;l=en</t>
  </si>
  <si>
    <t>PURPOSE: to strengthen the internal market for venture capital and social entrepreneurship funds by developing the use of EuVECA and EuSEF labels. PROPOSED ACT: Regulation of the European Parliament and of the Council. ROLE OF THE EUROPEAN PARLIAMENT: the European Parliament decides following the ordinary legislative procedure on an equal footing with Council. BACKGROUND: the proposal is part of the work undertaken to stimulate investments in growing and innovative firms. The Investment Plan for Europe presents a global strategy to increase competitiveness and stimulate investments for the purpose of job creation. It aims to further mobilise additional private investment using public funds through the European Fund for Strategic Investment ("EFSI"). A key strand of the Investment Plan is the Capital Markets Union ("CMU") action plan, which contains a range of measures to remove capital market barriers and facilitate the financing of SMEs. Regulation (EU) No 345/2013 of the European Parliament and of the Council and Regulation (EU) 346/2013 of the European Parliament and of the Council lay down uniform requirements and conditions for managers of collective investment undertakings that wish to use in the Union the â€˜EuVECAâ€™ or â€˜EuSEFâ€™ designations for the marketing of qualifying venture capital funds and qualifying social entrepreneurship funds. While EuVECA funds support young and innovative companies, EuSEF funds focus on enterprises whose aim is to achieve positive social impact. The Commission is seeking to ensure that the EuVECA and EuSEF frameworks work as well as possible in supporting venture capital and social investment. However, the review of the two Regulations under the REFIT initiative (Regulatory Fitness and Performance programme) identified a number of factors holding back the development of these funds, in particular: limitations on large managers whose portfolios exceed EUR 500 million, who may not use the "EuVECA" and "EuSEF" labels, a EUR 100,000 minimum entry ticket for non-professional investors and specific limitations on eligible investments (i.e. the definition of qualifying portfolio undertakings)</t>
  </si>
  <si>
    <t>Establishing an instrument contributing to stability and peace</t>
  </si>
  <si>
    <t>Protocol to the EU-Switzerland Agreement on the free movement of persons (accession of Croatia)</t>
  </si>
  <si>
    <t>JazÅ‚owiecka</t>
  </si>
  <si>
    <t>A8-0216/2016</t>
  </si>
  <si>
    <t>2013/0321/NLE</t>
  </si>
  <si>
    <t>http://www.europarl.europa.eu/sides/getDoc.do?type=REPORT&amp;reference=A8-2016-0216&amp;language=EN</t>
  </si>
  <si>
    <t>https://oeil.secure.europarl.europa.eu/oeil/popups/ficheprocedure.do?lang=en&amp;reference=2013/0321(NLE)</t>
  </si>
  <si>
    <t>https://oeil.secure.europarl.europa.eu/oeil/popups/summary.do?id=1427917&amp;t=e&amp;l=en</t>
  </si>
  <si>
    <t>PURPOSE: to conclude a Protocol to the Agreement between the European Community and its Member States, of the one part, and Switzerland, of the other, on the free movement of persons, to take account of the accession of Croatia to the European Union. PROPOSED ACT: Council Decision. ROLE OF THE EUROPEAN PARLIAMENT: Council may adopt the act only if Parliament has given its consent to the act. BACKGROUND: the Agreement between the European Community and its Member States, of the one part, and Switzerland, of the other, on the free movement of persons was signed on 21 June 1999 and entered into force on 1 June 2002. It has since been extended twice, notably to states in eastern Europe: first of all to the Czech Republic, Estonia, Cyprus, Latvia, Lithuania, Hungary, Malta, Poland, Slovenia and Slovakia (entry into force in 2006) and Bulgaria and Romania (entry into force in 2009). It is now necessary to revise the 2002 Agreement to take account of Croatiaâ€™s accession to the EU on 1 July 2013. On 24 September 2012, the Council authorised the Commission to open negotiations with Switzerland with a view to concluding the relevant protocol. The negotiations were successfully concluded by the initialling of the Protocol. It is now necessary to approve the Protocol on behalf of the European Union. IMPACT ASSESSMENT: no impact assessment was undertaken. LEGAL BASIS: Article 217 in conjunction with Article 218(6)(a) and the second subparagraph of Article 218(8) of the Treaty on the Functioning of the European Union (TFEU). CONTENT: with this proposed Decision, the Council is called upon to approve, on behalf of the Union, the Protocol to the Agreement between the European Community and its Member States, of the one part, and Switzerland of the other, on the free movement of persons to take account of the accession of Croatia to the European Union. Principles: the Protocol seeks to revise the 2002 Agreement in order to take into account the accession of Croatia as regards the free movement of persons. It is provided that for a period of 7 years from the entry into force of the Protocol, Switzerland may limit the access of Croatian citizens into the labour market (quotas, priority to local workers, control of working conditions and wages). During the last two years of this transition period, the restrictions must be accepted by a mixed Switzerland-EU committee. Labour market restrictions: Switzerland may maintain quantitative limits in respect of access by workers employed in Switzerland and for self-employed persons who are nationals of Croatia for the following two categories of residence: N.B.: the draft Protocol does not provide any restrictions on residence of less than four months. The quantitative limits are set for each year of the Protocolâ€™s seven year implementation. The quotas for each year are progressive so that Switzerland may open gradually, year by year, its labour market to Croatian workers. Regular labour market and controls: further provisions are laid down to enable Switzerland and Croatia to maintain the controls on the priority of workers integrated into the regular labour market and the wage and working conditions applicable to nationals of the other Contracting Party concerned. The same controls may be maintained for persons providing services in the following sectors: Review of the Protocol: before the end of the transitional period, the Joint Committee shall review the functioning of the transitional period applied to nationals of Croatia on the basis of a report from Switzerland. Upon completion of the review, Switzerland shall notify the Joint Committee whether it will continue applying quantitative limits to workers employed in Switzerland. Switzerland may continue to apply such measures for five years after the entry into force of the aforementioned Protocol. Croatia should be entitled to introduce the same quantitative limits for Swiss nationals for the same periods. Safeguard clause: at the end of the 7-year period of the Protocol, Switzerland shall have the opportunity for a further three years, to unilaterally activate the safeguard clause against Croatian citizens with a view to limiting the number of residence permits to allow them to work. Specific provisions are laid down to this effect. Duration of the transitional period: the total transition period with safeguard clause â€“ if applicable â€“ is 10 years from the date of entry into force of the Protocol. BUDGETARY IMPLICATIONS: the proposal has no impact on the EU budget.</t>
  </si>
  <si>
    <t>Tripartite Social Summit for Growth and Employment</t>
  </si>
  <si>
    <t>SÃ³gor</t>
  </si>
  <si>
    <t>A8-0252/2016</t>
  </si>
  <si>
    <t>2013/0361/APP</t>
  </si>
  <si>
    <t>http://www.europarl.europa.eu/sides/getDoc.do?type=REPORT&amp;reference=A8-2016-0252&amp;language=EN</t>
  </si>
  <si>
    <t>https://oeil.secure.europarl.europa.eu/oeil/popups/ficheprocedure.do?lang=en&amp;reference=2013/0361(APP)</t>
  </si>
  <si>
    <t>https://oeil.secure.europarl.europa.eu/oeil/popups/summary.do?id=1435118&amp;t=e&amp;l=en</t>
  </si>
  <si>
    <t>PURPOSE: to revise Council Decision 2003/174/EC establishing a Tripartite Social Summit for Growth and Employment. PROPOSED ACT: Council Decision. BACKGROUND: the Tripartite Social Summit for Growth and Employment (TSS) was set up by Council Decision 2003/174/EC, which formalised the practice of holding highlevel, informal meetings since 1997 in the framework of the European Employment Strategy, and subsequently the Lisbon Strategy. This Decision was proposed to institutionalise the practice of high-level consultation between the EU institutions and the EU social partners. The proposal meant abolishing the former Standing Committee on Employment, which was set up in 1970 and reformed in 1999. Since 2003, the TSS has been a separate event from the European Council meetings and has broadly fulfilled its aim of facilitating the exchange of views at the highest level between the Commission, the EU Presidency and the EU social partners on employment and social aspects of the Lisbon Strategy (since 2010, and then of the Europe 2020 Strategy). Until the Lisbon Treaty entered into force, the meetings were co-chaired by the Council Presidency and the President of the Commission. The 2003 Decision also gave a role to the two subsequent Presidencies. In its Communication of 2 October 2013 on the social dimension of the EMU, the Commission announced that it will present a proposal to revise the 2003 Council Decision. This is the aim of this proposal. The amendment of the 2003 Council Decision is also needed as a result of the institutional changes brought in by the Treaty of Lisbon. In addition, the overall policy framework needs to be revised, replacing the Lisbon Strategy with the Europe 2020 Strategy and specifying how the TSS for Growth and Employment contributes to the overall governance. CONTENT: this proposal seeks to revise the 2003 Council Decision. The main provisions may be summarised as follows: Task: its tasks shall be to: Membership: the main amendments concern the membership of the TSS. The Summit shall consist of the: President of the European Council, The ministers from those three presidencies and the Commissioner responsible for employment and social affairs shall also be present. The social partnersâ€™ representatives shall be divided into two delegations of equal size comprising 10 workersâ€™ representatives and 10 employersâ€™ representatives, taking into account the need to ensure a balanced participation between men and women. Each delegation shall consist of representatives of European cross-industry organisations, either representing general interests or more specific interests of supervisory and managerial staff and small and medium-sized businesses at European level. Technical coordination shall be provided for the workersâ€™ delegation by the European Trade Union Confederation (ETUC) and for the employersâ€™ delegation by the Confederation of European Business (BUSINESSEUROPE). Technical provisions are set out as regards: Presidency and organisation: the Summit shall be chaired jointly by the President of the European Council and the President of the Commission. The meetings of the Summit shall be convened by the joint chairmen on their own initiative, in consultation with the social partners.</t>
  </si>
  <si>
    <t>Economic Partnership Agreement between the EU and the SADC EPA States</t>
  </si>
  <si>
    <t>A8-0242/2016</t>
  </si>
  <si>
    <t>2016/0005/NLE</t>
  </si>
  <si>
    <t>http://www.europarl.europa.eu/sides/getDoc.do?type=REPORT&amp;reference=A8-2016-0242&amp;language=EN</t>
  </si>
  <si>
    <t>https://oeil.secure.europarl.europa.eu/oeil/popups/ficheprocedure.do?lang=en&amp;reference=2016/0005(NLE)</t>
  </si>
  <si>
    <t>https://oeil.secure.europarl.europa.eu/oeil/popups/summary.do?id=1443863&amp;t=e&amp;l=en</t>
  </si>
  <si>
    <t>PURPOSE: to conclude the Economic Partnership Agreement between the European Union and its Member States, of the one part, and the SADC EPA States, of the other part. PROPOSED ACT: Council Decision. ROLE OF THE EUROPEAN PARLIAMENT: Council may adopt the act only if Parliament has given its consent to the act. BACKGROUND: on 12 June 2002, the Council authorised the Commission to open negotiations for Economic Partnership Agreements with the African, Caribbean and Pacific Group of States. The negotiations have been concluded and the Economic Partnership Agreement between the European Union and its Member States, of the one part, and the SADC EPA States (comprising Botswana, Lesotho, Mozambique, Namibia, Swaziland (BLMNS) and South Africa). The negotiations were completed at the level of the Chief Negotiators on 15 July 2014 in Pretoria. The Agreement was initialled on 15 July 2014 in Pretoria. It should be noted that: The SADC EPA will provide a uniform access regime for the BLMNS countries. For South Africa, the SADC EPA will replace the relevant provisions of Titles II and III of the TDCA, dealing respectively with trade and trade related issues. It is now necessary to conclude this Agreement on behalf of the European Union. CONTENT: with this proposal, the Council is called upon to adopt a Decision to approve, on behalf of the European Union and its Member States, the Economic Partnership Agreement between the European Union and its Member States, of the one part, and the SADC EPA States, of the other part. Scope and purpose of the Agreement: the Agreement contains provisions on: The Agreement also contains rendez-vous clauses on trade in services and investment, competition policy, intellectual property rights, and public procurement. Trade provisions: the SADC EPA is a development-oriented trade agreement. It offers asymmetric market access to the SADC EPA States, which allows them to shield sensitive sectors from liberalisation</t>
  </si>
  <si>
    <t>Amending Regulation (EC) No 561/2006 as regards on minimum requirements on maximum daily and weekly driving times, minimum breaks and daily and weekly rest periods and Regulation (EU) 165/2014 as regards positioning by means of tachographs</t>
  </si>
  <si>
    <t>Van de Camp</t>
  </si>
  <si>
    <t>A8-0205/2018</t>
  </si>
  <si>
    <t>2017/0122/COD</t>
  </si>
  <si>
    <t>http://www.europarl.europa.eu/sides/getDoc.do?type=REPORT&amp;reference=A8-2018-0205&amp;language=EN</t>
  </si>
  <si>
    <t>https://oeil.secure.europarl.europa.eu/oeil/popups/ficheprocedure.do?lang=en&amp;reference=2017/0122(COD)</t>
  </si>
  <si>
    <t>https://oeil.secure.europarl.europa.eu/oeil/popups/summary.do?id=1491939&amp;t=e&amp;l=en</t>
  </si>
  <si>
    <t>PURPOSE: to adapt and clarify the social rules in the Union in road transport in order to improve the business and working conditions in the sector. PROPOSED ACT: Directive of the European Parliament and of the Commission. ROLE OF THE EUROPEAN PARLIAMENT: the European Parliament decides in accordance with the ordinary legislative procedure and on an equal footing with Council. BACKGROUND: driving and resting times of drivers are regulated under EU law. Regulation (EC) No 561/2006 (the 'Driving Time Regulation') and Regulation (EU) 165/2014 on tachographs are part of a wider effort to improve the working conditions of drivers, ensure fair competition between operators and improve the road safety of European roads. An evaluation the effectiveness and efficiency of the implementation of the existing set of Union social rules in road transport, identified certain deficiencies in the existing legal framework. Unclear and unsuitable rules on weekly rest, resting facilities, breaks in multi-manning and the absence of rules on the return of drivers to their home, lead to diverging interpretations and enforcement practices in the Member States. The objective of this proposal is to rectify the identified shortcomings and to help improve the working and business conditions in the sector in order to make the road transport sector fair, efficient and socially accountable. IMPACT ASSESSMENT: the preferred option is a combination of two policy options: the first focused on strengthening enforcement, whilst the second established sector-specific criteria for posting workers in road transport and provides for specific enforcement measures. The impacts of the preferred option include improving the working and resting conditions of drivers (decrease in fatigue index by 28% and in periods away from home by 43% for EU-13 drivers and by 16% for EU-15 drivers). CONTENT: the proposal introduces a limited number of modifications to Regulation (EC) No 561/2006 on driving time and Regulation (EU) No 165/2014 on tachygraphs. Driving time : the main amendments proposed are as follows: private individuals using vehicles which would fall within the scope of Regulation (EC) No 561/2006, to carry private belongings for their own purposes, are not obliged to record their driving times and rest periods and are therefore not obliged to have or use a tachograph or a driver's card</t>
  </si>
  <si>
    <t>Amending Regulation (EC) No 1071/2009 and Regulation (EC) No 1072/2009 with a view to adapting them to developments in the sector</t>
  </si>
  <si>
    <t>Ertug</t>
  </si>
  <si>
    <t>A8-0204/2018</t>
  </si>
  <si>
    <t>2017/0123/COD</t>
  </si>
  <si>
    <t>http://www.europarl.europa.eu/sides/getDoc.do?type=REPORT&amp;reference=A8-2018-0204&amp;language=EN</t>
  </si>
  <si>
    <t>https://oeil.secure.europarl.europa.eu/oeil/popups/ficheprocedure.do?lang=en&amp;reference=2017/0123(COD)</t>
  </si>
  <si>
    <t>https://oeil.secure.europarl.europa.eu/oeil/popups/summary.do?id=1491955&amp;t=e&amp;l=en</t>
  </si>
  <si>
    <t>PURPOSE: to improve the single market in road transport through amendments intended to eliminate causes for disparities and to ensure better enforcement of the rules. PROPOSED ACT: Regulation of the European Parliament and of the Commission. ROLE OF THE EUROPEAN PARLIAMENT: the European Parliament decides in accordance with the ordinary legislative procedure and on an equal footing with Council. BACKGROUND: currently, two Regulations are in place with the general objective of supporting the good functioning, efficiency and competitiveness of the single market in road transport: Regulation (EC) No 1071/2009 lays down the provisions that undertakings must comply with, in order to access the occupation of road transport operator (passenger and freight)</t>
  </si>
  <si>
    <t>Safeguarding competition in air transport</t>
  </si>
  <si>
    <t>Pieper</t>
  </si>
  <si>
    <t>A8-0125/2018</t>
  </si>
  <si>
    <t>2017/0116/COD</t>
  </si>
  <si>
    <t>http://www.europarl.europa.eu/doceo/document/A-8-2018-0125_EN.html?redirect</t>
  </si>
  <si>
    <t>https://oeil.secure.europarl.europa.eu/oeil/popups/ficheprocedure.do?lang=en&amp;reference=2017/0116(COD)</t>
  </si>
  <si>
    <t>https://oeil.secure.europarl.europa.eu/oeil/popups/summary.do?id=1492957&amp;t=e&amp;l=en</t>
  </si>
  <si>
    <t>PURPOSE: to safeguard competition in air transport. PROPOSED ACT: Regulation of the European Parliament and of the Council. ROLE OF THE EUROPEAN PARLIAMENT: the European Parliament decides in accordance with the ordinary legislative procedure and on an equal footing with the Council. BACKGROUND: aviation plays a fundamental role in the European Union economy. In 2014, the sector supported the employment of up to 9.3 million people and accounted for over EUR 510 billion of EU Gross Domestic Product. In 2015, more than 1.45 billion passengers departed from or arrived at EU airports. The Union's overall connectivity relies on air services performed by Union air carriers (average of 7 million flights per year) and on third country air carriers (1.3 million flights per year). The liberalisation and deregulation of international air transport has fostered unprecedented competition within the Union market and globally. Global competition is expected to further intensify in coming years with projected international aviation growth of around 5% per year until 2030. Principles of fair competition have not yet been defined through specific multilateral rules, notably in the context of the International Civil Aviation Organization (ICAO) nor of World Trade Organization (WTO) agreements, from the scope of which air transport services have largely been excluded. EU rules ensure that all carriers, European and non-European, are granted the same rights and same opportunity of accessing air transport related services. This may not however be the case in some third countries where discriminatory practices and subsidies may give unfair competitive advantages to air carriers from those third countries. In its Communication on an Aviation Strategy for Europe, the Commission stated its intention to assess the effectiveness of Regulation (EC) No 868/2004 with a view to revising or replacing it with a more effective instrument that would ensure fair competition conditions between all carriers and thereby safeguard connectivity to and from the Union. IMPACT ASSESSMENT: the chosen option consists of replacing Regulation (EC) No 868/2004 with a new instrument and increasing efforts on the international scene including as regards the negotiation of air transport or services agreements. CONTENT: the proposed Regulation shall replace Regulation (EC) No 868/2004 and aims to ensure fair competition between Union air carriers and third country air carriers, in the interest of maintaining conditions conducive to a high level of Union connectivity. The proposal lays down rules on the conduct of investigations by the Commission and on the adoption of redressive measures, relating to violation of applicable international obligations and to practices affecting competition between Union air carriers and other air carriers and causing or threatening to cause injury to Union air carriers. Proceedings : the proposal stipulates that an investigation shall be initiated following a written complaint submitted by a Member State, a Union air carrier or an association of Union air carriers, or on the Commission's own initiative. The Commission may decide not to initiate an investigation where the adoption of measures would be against the Union interest. It may seek all the information it deems necessary to conduct the investigation and may verify the accuracy of the information it has received or collected. The proposal also defines (i) the rules under which an investigation is to be conducted, and the conditions under which interested parties may have access to information relating to the investigation</t>
  </si>
  <si>
    <t>Rail transport statistics</t>
  </si>
  <si>
    <t>A8-0038/2018</t>
  </si>
  <si>
    <t>2017/0146/COD</t>
  </si>
  <si>
    <t>http://www.europarl.europa.eu/sides/getDoc.do?type=REPORT&amp;reference=A8-2018-0038&amp;language=EN</t>
  </si>
  <si>
    <t>https://oeil.secure.europarl.europa.eu/oeil/popups/ficheprocedure.do?lang=en&amp;reference=2017/0146(COD)</t>
  </si>
  <si>
    <t>https://oeil.secure.europarl.europa.eu/oeil/popups/summary.do?id=1496462&amp;t=e&amp;l=en</t>
  </si>
  <si>
    <t>PURPOSE: to consolidate Regulation (EC) No 91/2003 of the European Parliament and of the Council of 16 December 2002 on rail transport statistics. PROPOSED ACT: Regulation of the European Parliament and of the Council. ROLE OF THE EUROPEAN PARLIAMENT: the European Parliament decides in accordance with the ordinary legislative procedure and on an equal footing with the Council. BACKGROUND: this proposal concerns the recast of Regulation (EC) No 91/2003 of the European Parliament and of the Council of 16 December 2002 on rail transport statistics. The codification is carried out in the interests of clarity, given that the Regulation has been substantially amended several times. The new regulation will replace the various acts incorporated therein, whilst fully preserving its substance. CONTENT: the objective of this Regulation is to establish common rules for the production of rail transport statistics at Union level. Statistics on the transport of goods and passengers by rail are necessary: to enable the Commission to: (i) monitor and develop the common transport policy, as well as the transport elements of policies relating to the regions and to trans-European networks</t>
  </si>
  <si>
    <t>Measures for the control of Newcastle disease</t>
  </si>
  <si>
    <t>VÄƒlean</t>
  </si>
  <si>
    <t>A8-0026/2018</t>
  </si>
  <si>
    <t>2017/0329/COD</t>
  </si>
  <si>
    <t>http://www.europarl.europa.eu/sides/getDoc.do?type=REPORT&amp;reference=A8-2018-0026&amp;language=EN</t>
  </si>
  <si>
    <t>https://oeil.secure.europarl.europa.eu/oeil/popups/ficheprocedure.do?lang=en&amp;reference=2017/0329(COD)</t>
  </si>
  <si>
    <t>https://oeil.secure.europarl.europa.eu/oeil/popups/summary.do?id=1515101&amp;t=e&amp;l=en</t>
  </si>
  <si>
    <t>PURPOSE: to amend Council Directive 92/66/EEC introducing Community measures for the control of Newcastle disease, in order to bring it into line with the Treaty on the Functioning of the European Union (TFEU) and the new official control provisions in force. PROPOSED ACT: Directive of the European Parliament and of the Council. ROLE OF THE EUROPEAN PARLIAMENT: the European Parliament decides in accordance with the ordinary legislative procedure on an equal footing with the Council. BACKGROUND: Council Directive 92/66/EEC lays down the measures to be applied in the event of an outbreak of Newcastle disease in poultry and certain birds. The Directive confers on the Council, acting by a qualified majority on a proposal from the Commission, the power to amend the Directiveâ€™s Annexes. Thus, the Council may amend Annexes V, VI and VII to Directive 92/66/EEC which set out respectively (i) the indication of the European Union reference laboratory for Newcastle disease as well as its functions and duties, (ii) the model form to be used by Member States in order to report on the disease situation and the control measures applied</t>
  </si>
  <si>
    <t>Further macro-financial assistance to Georgia</t>
  </si>
  <si>
    <t>Takkula</t>
  </si>
  <si>
    <t>A8-0028/2018</t>
  </si>
  <si>
    <t>2017/0242/COD</t>
  </si>
  <si>
    <t>http://www.europarl.europa.eu/sides/getDoc.do?type=REPORT&amp;reference=A8-2018-0028&amp;language=EN</t>
  </si>
  <si>
    <t>https://oeil.secure.europarl.europa.eu/oeil/popups/ficheprocedure.do?lang=en&amp;reference=2017/0242(COD)</t>
  </si>
  <si>
    <t>https://oeil.secure.europarl.europa.eu/oeil/popups/summary.do?id=1505438&amp;t=e&amp;l=en</t>
  </si>
  <si>
    <t>PURPOSE: to provide macro-financial assistance to Georgia. PROPOSED ACT: Decision of the European Parliament and of the Council. ROLE OF THE EUROPEAN PARLIAMENT: the European Parliament decides in accordance with the ordinary legislative procedure and on an equal footing with the Council. BACKGROUND: relations between the European Union and Georgia continue to develop within the framework of the European Neighbourhood Policy (ENP) and the Eastern Partnership. The EU-Georgia Association Agreement, which includes the gradual introduction of a Deep and Comprehensive Free Trade Area (DCFTA), was signed in June 2014 and entered into force on 1 July 2016. Georgia continues to face a weak external environment, which, through reduced exports and remittances, has contributed to the relatively subdued GDP growth of 2.7% in 2016 (compared to 2.9% in 2015 and 4.6% in 2014). Georgiaâ€™s fiscal deficit remains significant and its public debt-to-GDP ratio has increased. Georgiaâ€™s balance of payments position remains vulnerable due to a very large current account deficit and high external debt. In this context, the Georgian authorities and the IMF agreed, in April 2017, on a three-year (2017-2020) Extended Fund Facility (EFF) arrangement in the amount of USD 285.3 million. The aim of the EFF arrangement is to support an economic reform programme which will help Georgia reduce economic vulnerabilities, and promote higher and more inclusive economic growth. In view of Georgiaâ€™s residual external financing needs, the Georgian authorities requested complementary macro-financial assistance from the Union in June 2017. The proposed new MFA operation is the third one after Georgiaâ€™s military conflict with Russia in August 2008. The first of those operations (EUR 46 million, fully in the form of grants) was implemented in 2009-2010 and the second (again EUR 46 million, half in grants and half loans) in 2015-2017. The EUâ€™s macro-financial assistance is an exceptional emergency instrument aimed at addressing severe balance-of-payment difficulties in third countries. Given that there is still a significant residual external financing gap in Georgiaâ€™s balance of payments over and above the resources provided by IMF and other multilateral institutions, the Union macro-financial assistance to be provided to Georgia is, under the current exceptional circumstances, considered to be an appropriate response to Georgiaâ€™s request for support to the economic stabilisation, in conjunction with the IMF programme. CONTENT: the proposed new MFA operation under consideration would amount to a maximum of EUR 45 million. It will help Georgia cover part of the external financing needs for the period of 2017-2020, which are estimated at USD 752 million. The operation will reduce the economyâ€™s short-term balance of payments and fiscal vulnerabilities. It will be designed and implemented in coordination with the adjustment and reform programmes Georgia has agreed with the IMF and the World Bank, as well as with the reforms agreed in the context of the EUâ€™s budget support operations and the DCFTA. The Commission proposes to provide the amount of the assistance in the form of medium-term loans of up to EUR 35 million and grants of up to EUR 10 million. The Commission is considering releasing the assistance in two instalments. Disbursements would be conditional on successful reviews under the IMF programme and on the effective drawing by Georgia on IMF funds. The Commission and the Georgian authorities would agree on a specific set of structural reform measures, to be defined in a Memorandum of Understanding. These reform measures would support the authoritiesâ€™ reform agenda and complement the programmes agreed with the IMF and the World Bank. A pre-condition for granting the Unionâ€™s macro-financial assistance shall be that Georgia respects effective democratic mechanisms â€“ including a multi-party parliamentary system â€“ and the rule of law, and guarantees respect for human rights. In addition, the specific objectives of the Unionâ€™s macro-financial assistance should strengthen the efficiency, transparency and accountability of the public finance management systems in Georgia. Both the fulfilment of the preconditions and the achievement of those objectives should be regularly monitored by the Commission and the European External Action Service The Commission should also regularly inform the Council and the Parliament about developments relating to the assistance and provide them with relevant documents. BUDGETARY IMPLICATION: assistance shall be provided in the form of a loan and grants. The loan part will be financed through a borrowing operation that the Commission will conduct on behalf of the EU. Assuming that the two loan disbursements (of EUR 15 million for the first tranche and EUR 20 million for the second tranche) will be made in 2018, the provisioning will take place in the 2020 budget, in accordance with the rules governing the Guarantee Fund mechanism, for an amount of EUR 3.15 million. The grant element of the assistance (EUR 10 million in total, i.e. EUR 5 million for each of the two tranches) will be financed from commitment appropriations of the 2018 budget, under the budget line 01 03 02 (Macro-financial assistance), with payments also taking place in 2018.</t>
  </si>
  <si>
    <t>Mercury</t>
  </si>
  <si>
    <t>A8-0313/2016</t>
  </si>
  <si>
    <t>2016/0023/COD</t>
  </si>
  <si>
    <t>http://www.europarl.europa.eu/sides/getDoc.do?type=REPORT&amp;reference=A8-2016-0313&amp;language=EN</t>
  </si>
  <si>
    <t>https://oeil.secure.europarl.europa.eu/oeil/popups/ficheprocedure.do?lang=en&amp;reference=2016/0023(COD)</t>
  </si>
  <si>
    <t>https://oeil.secure.europarl.europa.eu/oeil/popups/summary.do?id=1421859&amp;t=e&amp;l=en</t>
  </si>
  <si>
    <t>PURPOSE: to ensure a high level of protection of human health and the environment from mercury. PROPOSED ACT: Regulation of the European Parliament and of the Council. ROLE OF THE EUROPEAN PARLIAMENT: the European Parliament decides in accordance with the ordinary legislative procedure and on an equal footing with the Council. BACKGROUND: mercury is a highly toxic substance which represents a global and major threat to human health, including by methylmercury in fish and seafood resources, the ecosystems and wildlife. Due to the transboundary nature of mercury pollution, between 40% and 80% of total mercury deposition in the Union originates from outside of the Union and therefore warrants action at local, regional, national and international levels. The Union and 26 Member States have signed in Kumamoto on 11 October 2013 the Minamata Convention on Mercury, negotiated under the auspices of UNEP. The Convention addresses the whole life-cycle of mercury, from primary mercury mining to the management of mercury waste, with the objective to protect human health and the environment from anthropogenic emissions of mercury and mercury compounds to air, water and land. Much of the Minamata Convention is already covered by Union legislation. Regulation (EC) No 1102/2008 sets an export prohibition on mercury and on several mercury compounds, qualifies mercury from certain sources as waste and establishes rules on the storage of mercury. The assessment of the Union acquis has identified a limited number of regulatory gaps that need to be filled in to ensure the full alignment of Union legislation with the Convention. This proposal seeks to address those gaps, which concern the following issues: the import of mercury</t>
  </si>
  <si>
    <t>Mechanism to resolve legal and administrative obstacles in a cross-border context</t>
  </si>
  <si>
    <t>van Miltenburg</t>
  </si>
  <si>
    <t>A8-0414/2018</t>
  </si>
  <si>
    <t>2018/0198/COD</t>
  </si>
  <si>
    <t>http://www.europarl.europa.eu/sides/getDoc.do?type=REPORT&amp;reference=A8-2018-0414&amp;language=EN</t>
  </si>
  <si>
    <t>https://oeil.secure.europarl.europa.eu/oeil/popups/ficheprocedure.do?lang=en&amp;reference=2018/0198(COD)</t>
  </si>
  <si>
    <t>https://oeil.secure.europarl.europa.eu/oeil/popups/summary.do?id=1536123&amp;t=e&amp;l=en</t>
  </si>
  <si>
    <t>PURPOSE: to create a mechanism to resolve legal and administrative obstacles in a cross-border context. PROPOSED ACT: Regulation of the European Parliament and of the Council. ROLE OF THE EUROPEAN PARLIAMENT: the European Parliament decides in accordance with the ordinary legislative procedure and on an equal footing with the Council. BACKGROUND: since 1990, programmes under the 'European territorial cooperation' objective, better known as 'Interreg', have supported cross-border cooperation programmes in EU border regions, including those with EFTA countries. Thousands of projects and initiatives that have helped to improve European integration have been funded. In recent decades, the European integration process has helped internal border regions to transform themselves from mainly peripheral areas into areas of growth and opportunities. However, the evidence gathered by the Commission shows that, in general, border regions generally perform less well economically than other regions within a Member State. Access to public services such as hospitals and universities is generally lower in border regions. Navigating between different administrative and legal systems is often still complex and costly. These programmes alone can hardly compensate for these differences. In its Communication of 20 September 2017 on EU border regions, the Commission highlighted ways in which the EU and its Member States can reduce the complexity, length and costs of cross-border interaction and promoted the pooling of services along internal borders. In 2015, the Luxembourg Presidency and several Member States studied the possibility of creating a new instrument to simplify cross-border projects by making it possible, on a voluntary basis and agreed by the competent authorities in charge, for the rules of one Member State to apply in the neighbouring Member State. This would apply to a specific project or action limited in time, located within a border region and initiated by local and/or regional public authorities. The Commission supports this idea and therefore proposes a voluntary mechanism to address legal obstacles in border regions. IMPACT ASSESSMENT: the Commission considers that a voluntary mechanism to remove legal and administrative obstacles in all border regions would provide a cost-free legal framework in order to reduce the costs and time to complete certain cross-border projects. If 20% of existing legal and administrative obstacles found along internal borders were addressed, border regions would increase their GDP by 2%. CONTENT: the proposal for a Regulation sets up a mechanism to allow for the application in one Member State, with regard to a cross-border region, of the legal provisions from another Member State, where the application of the legal provisions of the former would constitute a legal obstacle hampering the implementation of a joint project. Characteristics of the mechanism : the mechanism shall consist of the conclusion of a European Cross-border Commitment, which is self-executing, or a European Cross-border Statement which requires a further legislative procedure in the Member State. The mechanism shall: remain voluntary : Member States may opt for the mechanism or use other effective mechanisms to resolve legal border barriers</t>
  </si>
  <si>
    <t>Framework for screening of foreign direct investments into the European Union</t>
  </si>
  <si>
    <t>Proust</t>
  </si>
  <si>
    <t>A8-0198/2018</t>
  </si>
  <si>
    <t>2017/0224/COD</t>
  </si>
  <si>
    <t>http://www.europarl.europa.eu/sides/getDoc.do?type=REPORT&amp;reference=A8-2018-0198&amp;language=EN</t>
  </si>
  <si>
    <t>https://oeil.secure.europarl.europa.eu/oeil/popups/ficheprocedure.do?lang=en&amp;reference=2017/0224(COD)</t>
  </si>
  <si>
    <t>https://oeil.secure.europarl.europa.eu/oeil/popups/summary.do?id=1502466&amp;t=e&amp;l=en</t>
  </si>
  <si>
    <t>PURPOSE: to propose a framework for the screening of foreign direct investment into the European Union (trade package). ROLE OF THE EUROPEAN PARLIAMENT: the European Parliament decides in accordance with the ordinary legislative procedure and on an equal footing with the Council. BACKGROUND: foreign direct investment (FDI) is included in the list of matters under the common commercial policy pursuant to Article 207(1) TFEU. FDI is an important source of growth, employment and innovation. It has brought significant benefits to the EU as to the rest of the world. This is why the EU wants to maintain an open investment environment. While the Union's openness to foreign direct investment will not change, it has to be accompanied by vigorous and effective policies to, on the one hand, open up other economies and ensure that everyone plays by the same rules, and, on the other hand, to protect critical European assets against investment that would be detrimental to legitimate interests of the Union or its Member States. Today, nearly half of the Member States have screening mechanisms in place. A mechanism which allows the State to monitor foreign investments in companies/sectors considered of strategic importance and to oppose them under certain conditions. However, existing screening mechanisms have differences in scope and procedure. The proposed framework shall ensure that foreign investment remains a major source of growth in the EU and at the same time contribute to protecting the EUâ€™s core values. The proposal is fully in line with the 2015 â€˜Trade for Allâ€™ Communication to create a rules-based regime for trade and investment. The proposed Regulation follows up on the Commission's reflection paper of 10 May 2017 on â€˜Harnessing Globalisationâ€™ highlighting the benefits and the challenges of globalisation. CONTENT: the aim of the proposed Regulation is to establish an enabling framework for the screening by the Member States and the Commission of foreign direct investments in the Union on the grounds of security or public order. It does not require Member States to adopt or maintain a screening mechanism for foreign direct investment. It sets out the basic requirements to be met by screening mechanism, such as the possibility of a judicial redress of decisions, non-discrimination between different third countries and transparency. The proposed Regulation: confirms that foreign direct investment may be screened by Member States and the Commission on the grounds of security or public order. These grounds are defined in accordance with the relevant provisions of the WTO (World Trade Organisation) Agreement and other trade and investment agreements to which the Union or its Member States are parties</t>
  </si>
  <si>
    <t>Interoperability of electronic road toll systems and facilitating cross-border exchange of information on the failure to pay road fees in the Union</t>
  </si>
  <si>
    <t>A8-0199/2018</t>
  </si>
  <si>
    <t>2017/0128/COD</t>
  </si>
  <si>
    <t>http://www.europarl.europa.eu/sides/getDoc.do?type=REPORT&amp;reference=A8-2018-0199&amp;language=EN</t>
  </si>
  <si>
    <t>https://oeil.secure.europarl.europa.eu/oeil/popups/ficheprocedure.do?lang=en&amp;reference=2017/0128(COD)</t>
  </si>
  <si>
    <t>https://oeil.secure.europarl.europa.eu/oeil/popups/summary.do?id=1492229&amp;t=e&amp;l=en</t>
  </si>
  <si>
    <t>PURPOSE: to ensure the interoperability of electronic road toll systems and facilitating cross-border exchange of information on the failure to pay road fees in the Union. PROPOSED ACT: Directive of the European Parliament and of the Council. ROLE OF THE EUROPEAN PARLIAMENT: the European Parliament decides in accordance with the ordinary legislative procedure and on an equal footing with the Council. BACKGROUND: interoperability is lacking in the current European electronic toll systems (EETS), which is a particular problem for cross-border traffic. At present, several "on-board units" on board vehicles are required to travel unhindered in different countries. The costs are estimated at EUR 334 million a year currently and are expected to fall just below EUR 300 million a year by 2025 (without further EU action). To address these issues, a Directive on the interoperability of electronic road toll systems was adopted in 2004. Some cross-border interoperability has been achieved, but in a number of countries it is still the case that only national â€˜on-board unitsâ€™ can be used to pay tolls. EETS providers face considerable barriers to entry, such as discriminatory treatment by authorities (including protection of incumbents)</t>
  </si>
  <si>
    <t>Mutual recognition of goods lawfully marketed in another Member State</t>
  </si>
  <si>
    <t>Å tefanec</t>
  </si>
  <si>
    <t>A8-0274/2018</t>
  </si>
  <si>
    <t>2017/0354/COD</t>
  </si>
  <si>
    <t>http://www.europarl.europa.eu/sides/getDoc.do?type=REPORT&amp;reference=A8-2018-0274&amp;language=EN</t>
  </si>
  <si>
    <t>https://oeil.secure.europarl.europa.eu/oeil/popups/ficheprocedure.do?lang=en&amp;reference=2017/0354(COD)</t>
  </si>
  <si>
    <t>https://oeil.secure.europarl.europa.eu/oeil/popups/summary.do?id=1518005&amp;t=e&amp;l=en</t>
  </si>
  <si>
    <t>PURPOSE: to ensure the proper application by Member States of the principle of mutual recognition, in individual cases, in relation to goods lawfully marketed in another Member State. PROPOSED ACT: Regulation of the European Parliament and of the Council. ROLE OF THE EUROPEAN PARLIAMENT: the European Parliament decides in accordance with the ordinary legislative procedure on an equal footing with the Council BACKGROUND: within the single market, the free movement of goods generates around 25% of EU GDP and 75% of intra-EU trade. However, much remains to be done to achieve a deep and fair European Single Market. The principle of mutual recognition requires that a good that is lawfully marketed in one Member State should not be prohibited in another Member State, unless the latter has sound reasons for banning or restricting its sale. Mutual recognition applies to products not subject to Union harmonisation legislation or only partly covered by it, such as a wide range of consumer products (textile, footwear, childcare articles, jewellery, tableware or furniture). The evaluation on the functioning of the mutual recognition in the field of goods and Regulation (EC) No 764/2008 to facilitate mutual recognition has shown that where there are no common rules, the principle of mutual recognition is not always being applied. The majority of businesses wishing to sell products in another Member State check the applicable rules in that Member State, and, if these rules prevent them from selling the product, they donâ€™t rely on the principle of mutual recognition but most of them adapt the product to those rules. Where businesses try to rely on the principle of mutual recognition, national authorities often deny market access to those products. Following the conclusions of the evaluation, the Commission presents an initiative whose overall objective is to achieve a fairer and deeper single market for goods through more and better mutual recognition. IMPACT ASSESSMENT: the option chosen consists of significant legislative changes to Regulation (EC) No 764/2008 combined with soft law to improve the functioning of mutual recognition (awareness-raising, training, exchanges of officials, etc.) The combination of these two options would increase awareness and knowledge about mutual recognition, while bringing legal certainty on the application of the principle and improving administrative cooperation among Member States. In would facilitate the placing on the market of products lawfully marketed in other Member States, by framing and streamlining the discussions on whether or not the product can enter the market on the basis of mutual recognition and by reducing the risk to see market access denied. A study done for the European Parliament tried to estimate the magnitude of the impact that non-tariff barriers on trade have on the internal market. It concluded that a reduction of such non-tariff barriers to trade could lead to an increase in intra-EU trade of more than EUR 100 billion per year. CONTENT: the proposed Regulation lays down rules and procedures concerning the application by Member States of the principle of mutual recognition, in individual cases, in relation to goods lawfully marketed in another Member State in the context of the principle of mutual recognition. It shall replace Regulation (EC) No 764/2008. In concrete terms, the proposal: clarifies the scope of mutual recognition , by clearly defining when it is applicable, will increase legal certainty for businesses and national authorities as to when the mutual recognition principle can be used</t>
  </si>
  <si>
    <t>Charges on cross-border payments in the Union and currency conversion charges</t>
  </si>
  <si>
    <t>Maydell</t>
  </si>
  <si>
    <t>A8-0360/2018</t>
  </si>
  <si>
    <t>2018/0076/COD</t>
  </si>
  <si>
    <t>http://www.europarl.europa.eu/sides/getDoc.do?type=REPORT&amp;reference=A8-2018-0360&amp;language=EN</t>
  </si>
  <si>
    <t>https://oeil.secure.europarl.europa.eu/oeil/popups/ficheprocedure.do?lang=en&amp;reference=2018/0076(COD)</t>
  </si>
  <si>
    <t>https://oeil.secure.europarl.europa.eu/oeil/popups/summary.do?id=1529199&amp;t=e&amp;l=en</t>
  </si>
  <si>
    <t>PURPOSE: to reduce the cost of cross-border payments in euro across the EU. PROPOSED ACT: Regulation of the European Parliament and of the Council. ROLE OF THE EUROPEAN PARLIAMENT: the European Parliament decides in accordance with the ordinary legislative procedure and on an equal footing with the Council. BACKGROUND: in December 2015, the European Commission presented a Green Paper to consult on the potential of a more integrated market for retail financial services, and the actions needed to achieve this goal. Based on the feedback received from stakeholders and the European Parliament's report on the Green Paper, the Commission published in March 2017 an action plan setting out a strategy to strengthen the Single Market for consumer financial services. Cross-border payments in euro from non-euro area Member States account for a very large part of all cross-border payments from non-euro area Member States. The charges for those specific cross-border payments remain high. At present, for example a citizen or company in Bulgaria4 making a cross-border transfer of EUR 500 to Finland may have to pay up to EUR 24 in fees, whereas a person transferring the same amount to Finland from France would pay nothing, or almost nothing. Restrictions and excessive costs for cross-border payments prevent the completion of the Single Market. They perpetuate the existence of two categories of payment service users in the Union: on the one hand payment service users, the vast majority of which benefit from the single euro payments area ('SEPA'), and on the other hand, payment service users that pay high costs for their cross-border payments in euro. In order to facilitate the functioning of the Single Market, the Commission considers it necessary to ensure that charges for cross-border payments in euro within the Union are aligned with charges for domestic payments made in the official currency of a Member State. IMPACT ASSESSMENT: of the four options analysed, the option chosen is the one proposing to align fees for cross-border intra-EU payments in euro with fees for domestic transactions in the national currency of a Member State. As a result of the amendments contained in this proposal, the citizen or company transferring euros from Bulgaria would also pay nothing â€” or almost nothing â€” in this situation. This person or company would pay the same fees for a transfer in euros to Finland that they would pay for a domestic transfer in levs within Bulgaria. CONTENT: under the proposed amendment to Regulation (EC) No 924/2009 of the European Parliament and of the Council, the price of a cross-border payment transaction in euro within the European Union should not be different from that of domestic transactions within a Member State conducted in the national currency of that Member State. The proposal does not concern cross-border transactions denominated in currencies other than the euro. The amendments to Regulation 924/2009 contained in the proposal: establish the principle that payment service providers must align fees for cross-border payments in euro with those for corresponding domestic payments in the national currency of the payment service userâ€™s Member State also for Member States which do not have the euro as their national currency</t>
  </si>
  <si>
    <t>Adapting Directive 2012/27/EU of the European Parliament and of the Council on energy efficiency, by reason of the withdrawal of the United Kingdom from the European Union</t>
  </si>
  <si>
    <t>Poche</t>
  </si>
  <si>
    <t>A8-0014/2019</t>
  </si>
  <si>
    <t>2018/0385/COD</t>
  </si>
  <si>
    <t>http://www.europarl.europa.eu/sides/getDoc.do?type=REPORT&amp;reference=A8-2019-0014&amp;language=EN</t>
  </si>
  <si>
    <t>https://oeil.secure.europarl.europa.eu/oeil/popups/ficheprocedure.do?lang=en&amp;reference=2018/0385(COD)</t>
  </si>
  <si>
    <t>https://oeil.secure.europarl.europa.eu/oeil/popups/summary.do?id=1561102&amp;t=e&amp;l=en</t>
  </si>
  <si>
    <t>PURPOSE: to adapt Directive 2012/27/EU of the European Parliament and of the Council on energy efficiency due to the withdrawal of the United Kingdom from the European Union. PROPOSED ACT: Decision of the European Parliament and of the Council. ROLE OF THE EUROPEAN PARLIAMENT: the European Parliament decides in accordance with the ordinary legislative procedure and on an equal footing with the Council. BACKGROUND: on 29 March 2017, the United Kingdom notified the European Council of its intention to withdraw from the Union pursuant to Article 50 of the Treaty on European Union. Consequently, unless another date is established in a withdrawal agreement, or the European Council, in agreement with the United Kingdom, unanimously establishes another date, Union law will cease to apply to the United Kingdom from 30 March 2019. The United Kingdom will then become a third country. CONTENT: this proposal for a Decision of the European Parliament and the Council adapting Directive 2012/27/EU [as amended by Directive 2018/XXX/EU] on energy efficiency and the Regulation (EU) 2018/XXX [Governance of the Energy Union] is necessitated by the upcoming withdrawal of the United Kingdom from the European Union. In this regard, it is necessary to technically adapt the projected energy consumption figures for the European Union in 2030 to reflect the Union of 27 Member States. Projections made for the at least 32.5 % Union headline target show that primary energy consumption should equal 1 273 million tonnes of oil equivalent (Mtoe) and 956 Mtoe of final energy consumption in 2030 for the Union of 28 Member States. The equivalent projections for the EU 27 excluding the United Kingdom show that primary energy consumption should equal 1 128 Mtoe and final energy consumption should equal 846 Mtoe in 2030. This requires the adaptation of the figures for energy consumption levels in 2030. Lastly, Member States shall take into account the projections for the EU27 when notifying the Commission of national indicative energy efficiency contributions towards the EU target for 2030 as part of their integrated national energy and climate plans.</t>
  </si>
  <si>
    <t>EU-Cook Islands sustainable fisheries partnership agreement</t>
  </si>
  <si>
    <t>Ferreira</t>
  </si>
  <si>
    <t>A8-0010/2017</t>
  </si>
  <si>
    <t>2016/0077/NLE</t>
  </si>
  <si>
    <t>http://www.europarl.europa.eu/sides/getDoc.do?type=REPORT&amp;reference=A8-2017-0010&amp;language=EN</t>
  </si>
  <si>
    <t>https://oeil.secure.europarl.europa.eu/oeil/popups/ficheprocedure.do?lang=en&amp;reference=2016/0077(NLE)</t>
  </si>
  <si>
    <t>https://oeil.secure.europarl.europa.eu/oeil/popups/summary.do?id=1460262&amp;t=e&amp;l=en</t>
  </si>
  <si>
    <t>PURPOSE: to conclude a Sustainable Fisheries Partnership Agreement between the European Union and the Government of the Cook Islands and the Implementation Protocol thereto. PROPOSED ACT: Council Decision. ROLE OF THE EUROPEAN PARLIAMENT: Council may adopt the act only if Parliament has given its consent to the act. BACKGROUND: the Commission conducted negotiations with the Government of the Cook Islands with a view to concluding a new Sustainable Fisheries Partnership Agreement and an Implementation Protocol thereto between the European Union and the Cook Islands. Following these negotiations, a new Agreement and Protocol were initialled on 21 October 2015. They cover a period of eight years and four years respectively from the date of their provisional application, i.e. from the date of their signature. CONTENT: the Commission proposes that the Council adopt by Decision the conclusion of this new Sustainable Fisheries Partnership Agreement between the European Union and the Government of the Cook Islands and the Implementation Protocol Agreement. The new Agreement will provide for a framework taking into account the priorities of the reformed Common Fisheries Policy and its external dimension, with a view to establishing a strategic partnership between the European Union and the Cook Islands. This Agreement establishes the principles, rules and procedures governing: The main objective of the new Protocol is to provide fishing opportunities to Union vessels in the Cook Islands fishing zone, on the basis of the best available scientific advice and respecting the conservation and management measures of the Western and Central Pacific Fisheries Commission (WCPFC) where applicable within the limits of the available surplus. The aim is also to enhance cooperation between the European Union and the Cook Islands to promote a sustainable fisheries policy and sound exploitation of fisheries resources in the Cook Islandsâ€™ fishing zone, in the interests of both parties. The Protocol provides for fishing opportunities for 4 tuna seiners to fish for highly migratory species as listed in Annex 1 of the 1982 United Nations Convention on the Law of the Sea. The Agreement and the Implementation Protocol thereto also provide for the possibility of their suspension or termination in the event of a breach by either one of the Parties of the respect for human rights. BUDGETARY IMPLICATIONS: the total financial contribution shall be EUR 2 870 000 for the whole duration of this Protocol. This total financial contribution shall comprise two dissociated elements:</t>
  </si>
  <si>
    <t>Establishing the space programme of the Union and the European Union Agency for the Space Programme</t>
  </si>
  <si>
    <t>http://www.europarl.europa.eu/sides/getDoc.do?type=REPORT&amp;reference=A8-2018-0405&amp;language=EN</t>
  </si>
  <si>
    <t>US-EU Agreement on cooperation in the regulation of civil aviation safety</t>
  </si>
  <si>
    <t>Griffin</t>
  </si>
  <si>
    <t>A8-0432/2018</t>
  </si>
  <si>
    <t>2016/0343/NLE</t>
  </si>
  <si>
    <t>http://www.europarl.europa.eu/sides/getDoc.do?type=REPORT&amp;reference=A8-2018-0432&amp;language=EN</t>
  </si>
  <si>
    <t>https://oeil.secure.europarl.europa.eu/oeil/popups/ficheprocedure.do?lang=en&amp;reference=2016/0343(NLE)</t>
  </si>
  <si>
    <t>https://oeil.secure.europarl.europa.eu/oeil/popups/summary.do?id=1530924&amp;t=e&amp;l=en</t>
  </si>
  <si>
    <t>PURPOSE : to conclude, on behalf of the European Union, an agreement amending the Agreement between the United States of America and the European Community on cooperation in the regulation of civil aviation safety. PROPOSED ACT: Council Decision. ROLEOF THE EUROPEAN PARLIAMENT: Council may adopt the act only with Parliamentâ€™s approval. BACKGROUND: the Agreement between the United States of America and the European Community on cooperation in the regulation of civil aviation safety entered into force on 1 May 2011. The purpose of the Agreement is to ensure the continuation of the high level of cooperation and harmonisation between the United States and the European Union in the fields within the scope of the Agreement. The initial scope of the Agreement, covers: (i) airworthiness approvals and monitoring of civil aeronautical products</t>
  </si>
  <si>
    <t>EU-Algeria Framework Agreement on the general principles for the participation of Algeria in Union programmes</t>
  </si>
  <si>
    <t>A8-0367/2016</t>
  </si>
  <si>
    <t>2014/0195/NLE</t>
  </si>
  <si>
    <t>http://www.europarl.europa.eu/sides/getDoc.do?type=REPORT&amp;reference=A8-2016-0367&amp;language=EN</t>
  </si>
  <si>
    <t>https://oeil.secure.europarl.europa.eu/oeil/popups/ficheprocedure.do?lang=en&amp;reference=2014/0195(NLE)</t>
  </si>
  <si>
    <t>https://oeil.secure.europarl.europa.eu/oeil/popups/summary.do?id=1392313&amp;t=e&amp;l=en</t>
  </si>
  <si>
    <t>PURPOSE: to conclude the Protocol to the Euro-Mediterranean Agreement establishing an association between the European Communities and their Member States, of the one part, and Algeria, of the other part, on a Framework Agreement between the European Union and Algeria on the general principles for the participation of Algeria in Union programmes. PROPOSED ACT: Council Decision. ROLE OF THE EUROPEAN PARLIAMENT: Council may adopt the act only if Parliament has given its consent to the act. BACKGROUND: as part of the European Neighbourhood Policy (ENP), the gradual opening-up of certain Union programmes and agencies to the participation of ENP partner countries represents one of many measures to promote reform, modernisation and transition in the European Unionâ€™s neighbourhood. The Commission outlined this policy aspect more extensively in its Communication of December 2006 â€˜on the general approach to enable European Neighbourhood Policy partner countries to participate in Community agencies and Community programmesâ€™. The Council endorsed this approach in its conclusions of 5 March 2007. On 18 June 2007, the Council issued directives to the Commission to negotiate Framework Agreements with Algeria, Armenia, Azerbaijan, Egypt, Georgia, Israel, Jordan, Lebanon, Moldova, Morocco, the Palestinian Authority, Tunisia and Ukraine, on the general principles for their participation in Community programmes. In February 2013, Algeria expressed its interest in participating in the broad range of programmes open to partner countries of the European Neighbourhood Policy. The text of the protocol negotiated with Algeria is attached to this proposal. It is now necessary to conclude this Protocol on behalf of the European Union. CONTENT: under this proposal, the Council is called upon to approve, on behalf of the European Union, the Protocol to the Euro-Mediterranean Agreement establishing an association between the European Communities and their Member States, of the one part, and Algeria, of the other part, on a Framework Agreement between the European Union and Algeria on the general principles for the participation of Algeria in Union programmes. It contains standard clauses that are intended to be applied to all European Neighbourhood Policy partner countries with which such protocols are concluded. Objective: the objective of the Protocol is to lay down the financial and technical rules enabling Algeria to participate in certain Union programmes. The horizontal framework established by the Protocol constitutes an economic, financial and technical cooperation measure which gives access to assistance, in particular financial assistance, to be provided by the Union pursuant to the Union programmes. This framework applies only to those Union programmes for which the relevant constitutive legal acts provide for the possibility of Algeriaâ€™s participation. The signing and provisional application of the Protocol therefore does not entail the exercise of the powers under the various sectoral policies pursued by the programmes which are exercised when establishing the programmes.</t>
  </si>
  <si>
    <t>North-East Atlantic: deep-sea stocks and fishing in international waters</t>
  </si>
  <si>
    <t>Thomas</t>
  </si>
  <si>
    <t>A8-0369/2016</t>
  </si>
  <si>
    <t>2012/0179/COD</t>
  </si>
  <si>
    <t>http://www.europarl.europa.eu/sides/getDoc.do?type=REPORT&amp;reference=A8-2016-0369&amp;language=EN</t>
  </si>
  <si>
    <t>https://oeil.secure.europarl.europa.eu/oeil/popups/ficheprocedure.do?lang=en&amp;reference=2012/0179(COD)</t>
  </si>
  <si>
    <t>https://oeil.secure.europarl.europa.eu/oeil/popups/summary.do?id=1217319&amp;t=e&amp;l=en</t>
  </si>
  <si>
    <t>Since 2002 the Union has in place a specific access regime (Regulation (EC) No 2347/2002) for fishing vessels engaged in deep-sea fisheries of the North-East Atlantic, made up of four components: capacity restriction, data collection, effort monitoring, and control. The measures taken so far have not effectively solved the main problems of the fishery, these being: Due to deep-sea stocks' high vulnerability to fishing, stock depletion can occur within a short period of time, and recovery might take very long or fail. The stocks' biological state is largely unknown. Some are considered depleted, others have started to stabilise at low levels of exploitation. In general the fisheries are not sustainable. A new regulation is required in order to deal with these problems. IMPACT ASSESSMENT: the assessment of impacts resulting from different policy choices focussed on five options. Three of these were not considered further because they were considered not representing meaningful management approaches, with disadvantages largely outweighing advantages, namely: (i) to continue the current regime amending it only by needed updates</t>
  </si>
  <si>
    <t>Association agreement between the European Union and the Republic of Moldova</t>
  </si>
  <si>
    <t>AuÅ¡treviÄius</t>
  </si>
  <si>
    <t>A8-0020/2014</t>
  </si>
  <si>
    <t>2014/0083/NLE</t>
  </si>
  <si>
    <t>http://www.europarl.europa.eu/sides/getDoc.do?type=REPORT&amp;reference=A8-2014-0020&amp;language=EN</t>
  </si>
  <si>
    <t>https://oeil.secure.europarl.europa.eu/oeil/popups/ficheprocedure.do?lang=en&amp;reference=2014/0083(NLE)</t>
  </si>
  <si>
    <t>https://oeil.secure.europarl.europa.eu/oeil/popups/summary.do?id=1355560&amp;t=e&amp;l=en</t>
  </si>
  <si>
    <t>Protection of individuals with regard to the processing of personal data by the Union institutions, bodies, offices and agencies and free movement of such data</t>
  </si>
  <si>
    <t>Ernst</t>
  </si>
  <si>
    <t>A8-0313/2017</t>
  </si>
  <si>
    <t>2017/0002/COD</t>
  </si>
  <si>
    <t>http://www.europarl.europa.eu/sides/getDoc.do?type=REPORT&amp;reference=A8-2017-0313&amp;language=EN</t>
  </si>
  <si>
    <t>https://oeil.secure.europarl.europa.eu/oeil/popups/ficheprocedure.do?lang=en&amp;reference=2017/0002(COD)</t>
  </si>
  <si>
    <t>https://oeil.secure.europarl.europa.eu/oeil/popups/summary.do?id=1471158&amp;t=e&amp;l=en</t>
  </si>
  <si>
    <t>PURPOSE: to enhance the protection of individuals with regard to the processing of personal data by the Union institutions, bodies, offices and agencies and on the free movement of such data. PROPOSED ACT: Regulation of the European Parliament and of the Council. ROLE OF THE EUROPEAN PARLIAMENT: the European Parliament decides in accordance with the ordinary legislative procedure and on an equal footing with the Council. BACKGROUND: the protection of natural persons in relation to the processing of personal data is a fundamental right. Moreover, in Article 16(2) TFEU, the Lisbon Treaty introduced a specific legal basis for adopting rules on the protection of personal data. Regulation (EC) No 45/2001 of the European Parliament and of the Council provides natural persons with legally enforceable rights, specifies the data processing obligations of controllers within the Community institutions and bodies, and creates an independent supervisory authority, the European Data Protection Supervisor, responsible for monitoring the processing of personal data by the Union institutions and bodies. However, it does not apply to the processing of personal data in the course of an activity of Union institutions and bodies which fall outside the scope of Union law. Regulation (EU) 2016/679 of the European Parliament and of the Council (General Data Protection Regulation) and Directive (EU) 2016/680 of the European Parliament and of the Council were adopted on 27 April 2016. While the Regulation lays down general rules to protect natural persons in relation to the processing of personal data and to ensure the free movement of personal data within the Union, the Directive lays down the specific rules to protect natural persons in relation to the processing of personal data and to ensure the free movement of personal data within the Union in the fields of judicial cooperation in criminal matters and police cooperation. Regulation (EU) 2016/679 stresses the need for the necessary adaptations of Regulation (EC) No 45/2001 in order to provide a strong and coherent data protection framework in the Union and to allow application at the same time as Regulation (EU) 2016/679. It is in the interest of a coherent approach to personal data protection throughout the Union, and of the free movement of personal data within the Union, to align as far as possible the data protection rules for Union institutions and bodies with the data protection rules adopted for the public sector in the Member States. CONTENT: in order to align the existing rules, which date back to 2001, with the newer and more stringent rules set out by the General Data Protection Regulation of 2016, the Commission has proposed the following: Objective : this proposed Regulation has a two-fold objective: to protect the fundamental right to data protection and to guarantee the free flow of personal data throughout the Union</t>
  </si>
  <si>
    <t>Listing the third countries whose nationals must be in possession of visas when crossing the external borders and those whose nationals are exempt from that requirement (Kosovo*)</t>
  </si>
  <si>
    <t>Fajon</t>
  </si>
  <si>
    <t>A8-0261/2016</t>
  </si>
  <si>
    <t>2016/0139/COD</t>
  </si>
  <si>
    <t>http://www.europarl.europa.eu/sides/getDoc.do?type=REPORT&amp;reference=A8-2016-0261&amp;language=EN</t>
  </si>
  <si>
    <t>https://oeil.secure.europarl.europa.eu/oeil/popups/ficheprocedure.do?lang=en&amp;reference=2016/0139(COD)</t>
  </si>
  <si>
    <t>https://oeil.secure.europarl.europa.eu/oeil/popups/summary.do?id=1437019&amp;t=e&amp;l=en</t>
  </si>
  <si>
    <t>PURPOSE: to amend Regulation (EC) No 539/2001 listing the third countries whose nationals must be in possession of visas when crossing the external borders and those whose nationals are exempt from that requirement. PROPOSED ACT: Regulation of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It is applied by all Member States â€“ with the exception of Ireland and the United Kingdom â€“ and also by Iceland, Liechtenstein, Norway and Switzerland. The Regulation is part of the EUâ€™s common visa policy for short stays of 90 days in any 180-day period. Kosovo is currently listed in Annex I, Part 2 of Regulation (EC) No 539/2001 , i.e. among those entities and territorial authorities that are not recognised as states by at least one Member State. Persons from those entities are required to hold a visa when travelling to the territory of EU Member States. Since launching the visa dialogue in January 2012, the Commission has presented regular reports to the European Parliament and to the Council on its assessment of Kosovoâ€™s fulfilment of the requirements of the roadmap which identified all the legislation and other measures that Kosovo needed to adopt and implement to advance towards visa liberalisation. In its last report, the Commission set out recommendations corresponding to outstanding requirements of the visa roadmap, including four key priorities. It noted the border/boundary delineation agreement with Montenegro should be ratified by Kosovo before visa free status is granted to persons from Kosovo. In its latest report, the Commission observed that Kosovo had taken important steps towards fulfilling the requirement of ratifying its border/boundary agreement with Montenegro and fulfilled sufficient elements of building up its track record in the fight against organised crime and corruption. Based on this assessment and given the outcome of the continuous monitoring and reporting that had been carried out since the launch of the visa liberalisation dialogue with Kosovo, the Commission confirms that Kosovo has met the requirements of its visa liberalisation roadmap on the understanding that by the day of the adoption of this proposal by the European Parliament and the Council, Kosovo will have ratified the border/boundary agreement with Montenegro and strengthened its track record in the fight against organised crime and corruption. CONTENT: taking account of all the criteria which should be considered when determining on a case-by-case basis the third countries whose nationals are subject to, or exempt from, the visa requirement as laid down in Regulation (EC) No 539/2001 (as introduced by Regulation (EU) No 509/2014), the Commission has decided to present a legislative proposal to amend Regulation (EC) No 539/2001, transferring Kosovo from Annex I, Part 2 (visa-required list) to Annex II, Part 4 (visa-free list). A footnote will be added specifying that the visa exemption will be limited to holders of biometric passports issued in line with the standards of International Civil Aviation Organisation (ICAO) and EU standards for security features and biometrics in travel documents (Council Regulation (EC) No 2252/2004). Territorial provisions : the proposed regulation will constitute a development of the Schengen acquis. Therefore, the United Kingdom and Ireland shall not participate in the adoption of the Regulation and shall not be bound by it or subject to its application. The amended Regulation will be directly applicable from the date of its entry into force and will be implemented immediately by Member States. No implementation plan is necessary. The Commission will continue to actively monitor Kosovoâ€™s process of ratifying its border/boundary agreement with Montenegro and the development of its track record in the fight against organised crime and corruption. (*) This designation is without prejudice to positions on status, and is in line with UNSCR 1244/1999 and the ICJ Opinion on the Kosovo declaration of independence.</t>
  </si>
  <si>
    <t>Multilateral Agreement on the establishment of a European Common Aviation Area (ECAA)</t>
  </si>
  <si>
    <t>ZÄ«le</t>
  </si>
  <si>
    <t>A8-0260/2017</t>
  </si>
  <si>
    <t>2006/0036/NLE</t>
  </si>
  <si>
    <t>http://www.europarl.europa.eu/sides/getDoc.do?type=REPORT&amp;reference=A8-2017-0260&amp;language=EN</t>
  </si>
  <si>
    <t>https://oeil.secure.europarl.europa.eu/oeil/popups/ficheprocedure.do?lang=en&amp;reference=2006/0036(NLE)</t>
  </si>
  <si>
    <t>https://oeil.secure.europarl.europa.eu/oeil/popups/summary.do?id=931491&amp;t=e&amp;l=en</t>
  </si>
  <si>
    <t>PURPOSE: to sign and conclude a Multilateral Agreement between the EU and eight Balkan countries plus Iceland and Norway on the Establishment of a European Common Aviation Area (ECAA). PROPOSED ACT: Council Decision. CONTENT: since 1996, the Commission has been striving to consolidate the European Common Aviation Area or ECAA. To recall, the purpose of the ECAA is to open up markets between Europe and its neighbours and to offer ECAA signatories the benefits of an internal market in the field of aviation. In other words, the ECAA is a multi-lateral agreement offering full market opening in terms of access, capacity, fares and the freedom of establishment without nationality clauses as well as an alignment with Community legislation on safety, security and air-traffic management matters. Initial negotiations from 1996 onwards focused on the then ten applicant countries. Following their accession in May 2004, the Commissionâ€™s focus has shifted towards the Balkan region. The text of the multilateral agreement has been accepted by: Albania, Bosnia and Herzegovina, Bulgaria, Croatia, the European Community, Iceland, the former Yugoslav Republic of Macedonia, Norway, Serbia and Montenegro, Romania and the United Nations Interim Administration Mission in Kosovo. Following extensive negotiations these countries have agreed to align their national aviation legislation with that of the EUâ€™s. The Commission suggests that this development acts as a major step forward. In future air transport will play a key role in both the economic and political integration of Europe. Upon adoption of the proposed Council Decisions the existing bilateral air service agreements between the Member States and the ECAA partners will, to a large extent, cease to exist and be substituted by one single Community Agreement. In addition, the the text of the Agreement has been simplified. For instance, competition issues will henceforth be dealt with through the Stabilisation and Association Process. In terms of its structure, a common â€œmultilateral main textâ€ forms the basis of the ECAA. This text will be obligatory to all signatories. A series of Protocols have been added which accommodating the specific need of each country, including appropriate transitional arrangements. Lastly, an Annex lists all of the EUâ€™s aviation acts applicable within the ECAA.</t>
  </si>
  <si>
    <t>Uniform format for residence permits for third country nationals</t>
  </si>
  <si>
    <t>A8-0065/2017</t>
  </si>
  <si>
    <t>2016/0198/COD</t>
  </si>
  <si>
    <t>http://www.europarl.europa.eu/sides/getDoc.do?type=REPORT&amp;reference=A8-2017-0065&amp;language=EN</t>
  </si>
  <si>
    <t>cIvil liberties, justice &amp; home affairs</t>
  </si>
  <si>
    <t>https://oeil.secure.europarl.europa.eu/oeil/popups/ficheprocedure.do?lang=en&amp;reference=2016/0198(COD)</t>
  </si>
  <si>
    <t>https://oeil.secure.europarl.europa.eu/oeil/popups/summary.do?id=1443929&amp;t=e&amp;l=en</t>
  </si>
  <si>
    <t>PURPOSE: to amend Council Regulation (EC) No 1030/2002 laying down a uniform format for residence permits for third-country nationals. PROPOSED ACT: Decision of the European Parliament and of the Council. ROLE OF THE EUROPEAN PARLIAMENT: the European Parliament decides in accordance with the ordinary legislative procedure and on an equal footing with the Council. BACKGROUND: the current design of the residence permit was adopted in 1997. Back in 2009, Member States considered that more sophisticated forgeries meant it was necessary to work on a new design for residence permits and decided to introduce more modern security features to improve the security features of residence permits. Regulation (EC) No 1030/2002, as last amended by Regulation (EC) No 380/2008, lays down a uniform format for residence permits for third-country nationals. During the discussions, it became clear that Member States were not in favour of a completely harmonised document. They insisted on maintaining the list of â€˜updatedâ€™ additional security features, which could be added to a common â€˜uniformâ€™ format if desired. They did not wish to change their systems but preferred to continue with a common â€˜uniformâ€™ card with an improved level of security and an updated list of optional (national) security features. â€˜Uniformityâ€™ only meant having a uniform design and some standard security features, to which optional national security features could be added. Therefore, it is necessary to establish a new common design for residence permits for third-country nationals with more modern security features in order to render the residence permits more secure and prevent forgery. CONTENT: this proposal seeks to replace the Annex to Regulation (EC) 1030/2002 by a new technical Annex containing the image and the general description of the new residence permit. Transitional period and implementation : to allow existing stocks to be used up, provision is made for a transitional period of six months during which Member States can still use the old residence permits. It is also provided that Member States must introduce the new residence permits nine months after the Commission adopts an implementing decision on the supplementary technical specifications.</t>
  </si>
  <si>
    <t>EU-China Agreement relating to the accession of Croatia</t>
  </si>
  <si>
    <t>Iuliu Winkler</t>
  </si>
  <si>
    <t>A8-0231/2016</t>
  </si>
  <si>
    <t>2015/0298/NLE</t>
  </si>
  <si>
    <t>http://www.europarl.europa.eu/sides/getDoc.do?type=REPORT&amp;reference=A8-2016-0231&amp;language=EN</t>
  </si>
  <si>
    <t>https://oeil.secure.europarl.europa.eu/oeil/popups/ficheprocedure.do?lang=en&amp;reference=2015/0298(NLE)</t>
  </si>
  <si>
    <t>https://oeil.secure.europarl.europa.eu/oeil/popups/summary.do?id=1434772&amp;t=e&amp;l=en</t>
  </si>
  <si>
    <t>PURPOSE: to conclude an Agreement in the form of an Exchange of Letters between the European Union and China pursuant to the General Agreement on Tariffs and Trade (GATT) 1994 relating to the modification of concessions in the schedule of Croatia in the course of its accession to the European Union. PROPOSED ACT: Council Decision. ROLE OF THE EUROPEAN PARLIAMENT: the Council may adopt the act only if Parliament has given its consent to the act. BACKGROUND: with the accession of Croatia, the European Union enlarged its customs union. Consequently, it was required under World Trade Organisation (WTO) rules (Article XXIV:6 of the GATT 1994)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the issue of the withdrawal of specific concessions in relation to the withdrawal of the schedule of Croatia in the course of its accession to the EU. Negotiations with China resulted in a draft Agreement in the form of an Exchange of Letters that was initialled on 7 October 2015 in Brussels. It is now appropriate to conclude the Agreement. CONTENT: the proposal requires the Council to adopt a decision to conclude the Agreement in the form of an Exchange of Letters with China. In parallel, a separate proposal on the signature of the Agreement is also submitted. Negotiations with China resulted in an Agreement containing the following points: It is envisaged that these measures will become effective by the second half of 2016.</t>
  </si>
  <si>
    <t>EU-Uruguay Agreement relating to the accession of Croatia</t>
  </si>
  <si>
    <t>Zalba Bidegain</t>
  </si>
  <si>
    <t>A8-0241/2016</t>
  </si>
  <si>
    <t>2016/0058/NLE</t>
  </si>
  <si>
    <t>http://www.europarl.europa.eu/sides/getDoc.do?type=REPORT&amp;reference=A8-2016-0241&amp;language=EN</t>
  </si>
  <si>
    <t>https://oeil.secure.europarl.europa.eu/oeil/popups/ficheprocedure.do?lang=en&amp;reference=2016/0058(NLE)</t>
  </si>
  <si>
    <t>https://oeil.secure.europarl.europa.eu/oeil/popups/summary.do?id=1443191&amp;t=e&amp;l=en</t>
  </si>
  <si>
    <t>PURPOSE: to conclude an Agreement in the form of an Exchange of Letters between the European Union and the Eastern Republic of Uruguay pursuant to Article XXIV:6 and Article XXVIII of the General Agreement on Tariffs and Trade (GATT) 1994 relating to the modification of concessions in the schedule of the Republic of Croatia in the course of its accession to the European Union. PROPOSED ACT: Council Decision. ROLE OF THE EUROPEAN PARLIAMENT: Council may adopt the act only if Parliament has given its consent to the act. BACKGROUND: with the accession of Croatia, the European Union enlarged its customs union. Consequently, the European Union was required under World Trade Organisation (WTO) rules (Article XXIV:6 of the GATT 1994)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has negotiated with the Members of the WTO holding negotiating rights with respect to the withdrawal of specific concessions in relation to the withdrawal of the schedule of the Republic of Croatia in the course of its accession to the European Union. The Council (Trade Policy Committee) has been regularly consulted on the content and advancement of the negotiations. The European Parliament (INTA Committee) has been informed. Negotiations with the Eastern Republic of Uruguay resulted in a draft Agreement in the form of an Exchange of Letters that was initialled on 18 December 2015 in Nairobi (the Agreement). CONTENT: this proposal asks the Council to adopt a decision to conclude the Agreement in the form of an Exchange of Letters with the Uruguay. In parallel, a separate proposal on the signature of this Agreement is also submitted. As a result of the Agreement, the Commission will adopt an implementing Regulation to extend the following tariff rate quotas, pursuant to Article 187(a) of the Single Common Market Organisation (CMO) Regulation (Regulation (EU) No 1308/2013): The relevant implementation measures are being prepared in parallel to this proposal. BUDGETARY IMPLICATION: the budgetary impact shall be exclusively limited to the revenue side. The amounts are estimated at EUR 1.3 million per year. The method used for calculation of revenues: unit value of average similar trade imports for years 2012-2014 multiplied by the new tariff rate quotas volumes multiplied by the in-quota rate duty (20%) minus 25% deduction for collection costs. For subsequent years, the unit value has been considered as constant.</t>
  </si>
  <si>
    <t>Statistics on natural gas and electricity prices</t>
  </si>
  <si>
    <t>Kappel</t>
  </si>
  <si>
    <t>A8-0184/2016</t>
  </si>
  <si>
    <t>2015/0239/COD</t>
  </si>
  <si>
    <t>http://www.europarl.europa.eu/sides/getDoc.do?type=REPORT&amp;reference=A8-2016-0184&amp;language=EN</t>
  </si>
  <si>
    <t>https://oeil.secure.europarl.europa.eu/oeil/popups/ficheprocedure.do?lang=en&amp;reference=2015/0239(COD)</t>
  </si>
  <si>
    <t>https://oeil.secure.europarl.europa.eu/oeil/popups/summary.do?id=1412240&amp;t=e&amp;l=en</t>
  </si>
  <si>
    <t>PURPOSE: to establish a common framework for the development, production and dissemination of comparable European statistics on natural gas and electricity prices for household and final non-household customers in the EU. PROPOSED ACT: Regulation of the European Parliament and of the Council. ROLE OF THE EUROPEAN PARLIAMENT: the European Parliament decides in accordance with the ordinary legislative procedure and on an equal footing with the Council. BACKGROUND: high quality, comparable, up-to-date, reliable and harmonised information on natural gas and electricity prices charged to final customers are needed in order to draft Energy Union policy and monitor the Member Statesâ€™ energy markets. Up to the present date, Directive 2008/92/EC of the European Parliament and of the Council has provided a common framework for producing, transmitting and disseminating comparable statistics on the natural gas and electricity retail prices charged to industrial customers in the Union. National authorities collect price data for household customers on the basis of a voluntary agreement. The growing complexity of the internal energy market make it increasingly difficult to obtain reliable and up-to-date price data for natural gas and electricity in the absence of legally binding obligations to provide such data, in particular for the household sector. In order to guarantee the reporting of high quality price data for the household sector and for the non-household sector, the Commission considered that the collection of both types of data should be covered by a legal act. The European Commission adopted on 25 February 2015 the Energy Union Package. One of the actions of the Energy Union Package under the chapter of the internal energy market defines an analysis of energy prices and costs to be carried out in 2016 and every 2 years thereafter. CONTENT: the proposed Regulation seeks to establish a common framework for the development, production and dissemination of comparable European statistics on natural gas and electricity prices for household and final non-household customers in the EU. It repeals Directive 2008/92/EC. While applying the principle of maintaining a reduced burden on respondents and of administrative simplification, Member States shall compile data on natural gas and electricity prices and their sub-components on network costs and taxes, levies, fees and charges as referred to in Annexes I and II and on consumption volumes. The system of consumption bands used by the Commission (Eurostat) in its price publications should ensure the transparency of the market and the broad dissemination of non-confidential price data and should enable the calculation of European aggregates. Detailed data on the breakdown of consumption bands and their respective market shares are an essential part of natural gas and electricity price statistics. Members States should regularly prepare quality reports and assessments of the quality of the price data. Member States shall not be obliged to transmit data on natural gas prices for household customers to the Commission (Eurostat) if the consumption of natural gas in the household sector is below a threshold of 1 % of national total energy consumption in the household sector. Based on a justified request from a Member State, the Commission may grant derogations to Member States in relation to those specific obligations for which the application of this Regulation to the national statistical system of a Member State requires major adaptations and is likely to lead to a significant additional burden on respondents. DELEGATED ACTS: the proposal contains provisions empowering the Commission to adopt delegated acts in accordance with Article 290 of the Treaty on the Functioning of the European Union.</t>
  </si>
  <si>
    <t>Composition of the European Parliament</t>
  </si>
  <si>
    <t>HÃ¼bner/Silva Pereira</t>
  </si>
  <si>
    <t>A8-0207/2018</t>
  </si>
  <si>
    <t>2017/0900/NLE</t>
  </si>
  <si>
    <t>http://www.europarl.europa.eu/sides/getDoc.do?type=REPORT&amp;reference=A8-2018-0207&amp;language=EN</t>
  </si>
  <si>
    <t>https://oeil.secure.europarl.europa.eu/oeil/popups/ficheprocedure.do?lang=en&amp;reference=2017/0900(NLE)</t>
  </si>
  <si>
    <t>https://oeil.secure.europarl.europa.eu/oeil/popups/summary.do?id=1535438&amp;t=e&amp;l=en</t>
  </si>
  <si>
    <t>PURPOSE: to establish the composition of the European Parliament. PROPOSED ACT: European Council Decision. ROLE OF THE EUROPEAN PARLIAMENT: Council may adopt the act only if Parliament has given its consent to the act. BACKGROUND: the first subparagraph of Article 14(2) of the Treaty on European Union (TEU) lays down the criteria for the composition of the European Parliament</t>
  </si>
  <si>
    <t xml:space="preserve"> namely that representatives of the Union's citizens are not to exceed 750 in number</t>
  </si>
  <si>
    <t xml:space="preserve"> plus the President</t>
  </si>
  <si>
    <t xml:space="preserve"> that representation is to be degressively proportional</t>
  </si>
  <si>
    <t xml:space="preserve"> with a minimum threshold of six members per Member State</t>
  </si>
  <si>
    <t xml:space="preserve"> and that no Member State is to be allocated more than 96 seats. CONTENT: in the application of Article 14(2) TEU</t>
  </si>
  <si>
    <t xml:space="preserve"> it is proposed to set the number of representatives in the European Parliament elected in each Member State for the 2019-2024 parliamentary term as follows: Germany : 96 Estonia : 7 Ireland : 13 Greece : 21 Spain: 59 Hungary : 21 Malta: 6 Netherlands : 29 Austria : 19 Poland : 52 Portugal : 21 Romania : 33 Slovenia: 8 Slovakia : 14 Finland: 14 Sweden : 21 However</t>
  </si>
  <si>
    <t xml:space="preserve"> it is foreseen that</t>
  </si>
  <si>
    <t xml:space="preserve"> in the event that the United Kingdom is still a Member State of the Union at the beginning of the 2019-2024 parliamentary term</t>
  </si>
  <si>
    <t xml:space="preserve"> the number of representatives in the European Parliament per Member State taking up office shall be the one provided for in Article 3 of European Council Decision 2013/312/EU until the withdrawal of the United Kingdom from the Union becomes legally binding."</t>
  </si>
  <si>
    <t>Insolvency proceedings: updated annexes to the Regulation</t>
  </si>
  <si>
    <t>A8-0174/2018</t>
  </si>
  <si>
    <t>2017/0189/COD</t>
  </si>
  <si>
    <t>http://www.europarl.europa.eu/sides/getDoc.do?type=REPORT&amp;reference=A8-2018-0174&amp;language=EN</t>
  </si>
  <si>
    <t>https://oeil.secure.europarl.europa.eu/oeil/popups/ficheprocedure.do?lang=en&amp;reference=2017/0189(COD)</t>
  </si>
  <si>
    <t>https://oeil.secure.europarl.europa.eu/oeil/popups/summary.do?id=1499900&amp;t=e&amp;l=en</t>
  </si>
  <si>
    <t>PURPOSE: to replace Annex A to Regulation (EU) 2015/848 on insolvency proceedings. PROPOSED ACT: Regulation of the European Parliament and of the Council. ROLE OF THE EUROPEAN PARLIAMENT: the European Parliament decides in accordance with the ordinary legislative procedure and on an equal footing with the Council. BACKGROUND: in January 2017</t>
  </si>
  <si>
    <t xml:space="preserve"> Croatia notified the Commission on recent changes of its domestic insolvency law introducing new types of insolvency proceedings</t>
  </si>
  <si>
    <t xml:space="preserve"> such as a pre-insolvency proceeding and a consumer's insolvency proceeding. At the same time</t>
  </si>
  <si>
    <t xml:space="preserve"> Croatia requested that the list setting out exhaustively the insolvency proceedings in Annex A of Regulation (EU) 2015/848 be amended accordingly. The Commission carefully analysed this request in order to ensure compliance of the notification with the requirements of the Regulation. Changes to Annex A of the Regulation do not affect the substantive set of rules and may only be made by the Union legislature and not by the Member States. CONTENT: the aim of this proposal is to ensure that the scope of the recast Regulation is adjusted to the actual legal framework of the Member States on insolvency by the time of its application. It seeks to replace the list in Annex A to Regulation (EU) 2015/848 on Croatia with a new list taking account of the information notified by that Member State. These amendments do not affect any of the obligations and rules set out in the Regulation itself."</t>
  </si>
  <si>
    <t>EU-Iceland Agreement on supplementary rules for external borders and visas for 2014-2020</t>
  </si>
  <si>
    <t>Vistisen</t>
  </si>
  <si>
    <t>A8-0196/2018</t>
  </si>
  <si>
    <t>2017/0088/NLE</t>
  </si>
  <si>
    <t>http://www.europarl.europa.eu/sides/getDoc.do?type=REPORT&amp;reference=A8-2018-0196&amp;language=EN</t>
  </si>
  <si>
    <t>https://oeil.secure.europarl.europa.eu/oeil/popups/ficheprocedure.do?lang=en&amp;reference=2017/0088(NLE)</t>
  </si>
  <si>
    <t>https://oeil.secure.europarl.europa.eu/oeil/popups/summary.do?id=1525805&amp;t=e&amp;l=en</t>
  </si>
  <si>
    <t>PURPOSE: to conclude an Agreement between the European Union and Iceland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entered into force on 21 May 2014 and became applicable as of 1 January 2014. Regulation (EU) No 514/2014 of the European Parliament and of the Council laying down general provisions on the Asylum, Migration and Integration Fund and on the instrument for financial support for police cooperation, preventing and combating crime, and crisis management also entered into force on 21 May 2014 and became applicable as of 1 January 2014. Under Regulation (EU) No 515/2014, the provisions of the Regulation (EU) No 514/2014 apply to the instrument for financial support for external borders and visa as part of the Internal Security Fund ('the ISF â€“Borders and Visa'). This Fund aims to establish a solidarity mechanism binding the participating states by the same European rules on the control of external borders in each other's interests and on each other's behalf.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This is the purpose of this Agreement with Iceland. CONTENT: with this proposed Council decision, the Council is called upon to approve, on behalf of the EU, the Agreement between the European Union and Iceland on supplementary rules in relation to the instrument for financial support for external borders and visa, as part of the Internal Security Fund, for the period 2014 to 2020. The aim of the draft Agreement with Iceland is to establish the arrangements for the participation of Iceland in the ISF â€“ Borders and Visa and to enable the Commission to assume ultimate responsibility for implementation of the budget of the instrument in this associated country and determine this country's contribution to the Union budget in respect of this instrument. Protection of the EUâ€™s financial interests: as regards budgetary and financial controls, the Member States are subject to horizontal obligations (e.g. the competence of the Court of Auditors and of the European Anti-Fraud Office (OLAF)), derived either directly from the Treaty or from secondary Union legislation. These obligations must be extended to the associated country by means of the draft Agreement. In order to protect the Union's financial interests against fraud and other irregularities, Regulation (EU) No 514/2014 provides that cooperation agreements with third countries will expressly empower the Commission, the Court of Auditors and OLAF to conduct such audits, on-the-spot controls and inspections. Territorial provisions: Denmark is not taking part in the adoption of this Decision and is not bound by it or subject to its application. It will decide, within six months after the Council has adopted the proposal, whether it will implement the proposed Decision into its national law. The United Kingdom and Ireland are not participating in the adoption of this Decision.</t>
  </si>
  <si>
    <t>EU-Switzerland Agreement on supplementary rules for external borders and visas for 2014-2020</t>
  </si>
  <si>
    <t>A8-0195/2018</t>
  </si>
  <si>
    <t>2018/0032/NLE</t>
  </si>
  <si>
    <t>http://www.europarl.europa.eu/sides/getDoc.do?type=REPORT&amp;reference=A8-2018-0195&amp;language=EN</t>
  </si>
  <si>
    <t>https://oeil.secure.europarl.europa.eu/oeil/popups/ficheprocedure.do?lang=en&amp;reference=2018/0032(NLE)</t>
  </si>
  <si>
    <t>https://oeil.secure.europarl.europa.eu/oeil/popups/summary.do?id=1527537&amp;t=e&amp;l=en</t>
  </si>
  <si>
    <t>PURPOSE: to conclude, on behalf of the European Union, an Agreement between the European Union and the Swiss Confederation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establishing, as part of the Internal Security Fund, the instrument for financial support for external borders and visa (ISF â€“ Borders and Visa) for the period 2014-2020, as well as Regulation (EU) No 514/2014 of the European Parliament and of the Council laying down general provisions on the Asylum, Migration and Integration Fund and on the instrument for financial support for police cooperation, preventing and combating crime, and crisis management which became applicable as of 1 January 2014. The purpose of the ISF â€“ Borders and Visa is to establish a solidarity mechanism binding the participating states by the same European rules on the control of external borders in each other's interests and on each other's behalf. It is thus a development of the Schengen acquis. Regulation (EU) No 515/2014 provides that the countries associated with the implementation, application and development of the Schengen acquis participate in the instrument and that arrangements are to be concluded on their financial contributions and the supplementary rules necessary for such participation, including provisions ensuring the protection of the Union's financial interests and the power of audit of the Court of Auditors. The aim of the draft Agreement with Switzerland (associated country) is to establish the arrangements referred to in Article 5(7) of Regulation (EU) No 515/2014 and to enable the Commission to assume ultimate responsibility for implementation of the budget of the instrument in this associated country and determine this country's contribution to the Union budget in respect of this instrument. CONTENT: the Commission proposes that the Council approves the Agreement with Switzerland on supplementary rules in relation to the instrument for financial support for external borders and visa, as part of the Internal Security Fund, for the period 2014 to 2020. The negotiations were held jointly with all associated countries. Two rounds of negotiations took place. The final text of the draft Agreement with Switzerland was initialled on 21 April 2017. The draft Agreement provides for the amount of Switzerland's annual financial contribution to the budget of the ISF - Borders and Visa, calculated in accordance with its GDP as a percentage of the GDP of all States participating in the ISF. It specifies the annual payments. In addition, it foresees the modalities for the designation of the Responsible Authority and for the annual reporting system. The Agreement also contains provisions aiming to protect the Union's financial interests against fraud and other irregularities as well as to ensure compliance with the provisions relevant for the financial management and control which are laid down in the Treaty on the Functioning of the European Union ('TFEU') and in Union law based on the TFEU. This proposal constitutes a development of elements of the Schengen acquis in which the United Kingdom and Ireland do not take part. Denmark will decide within six months after the Council has adopted this proposal whether it will implement the proposed decision in its national law.</t>
  </si>
  <si>
    <t>Participation of the Union in the Partnership for Research and Innovation in the Mediterranean Area (PRIMA)</t>
  </si>
  <si>
    <t>A8-0112/2017</t>
  </si>
  <si>
    <t>2016/0325/COD</t>
  </si>
  <si>
    <t>http://www.europarl.europa.eu/sides/getDoc.do?type=REPORT&amp;reference=A8-2017-0112&amp;language=EN</t>
  </si>
  <si>
    <t>https://oeil.secure.europarl.europa.eu/oeil/popups/ficheprocedure.do?lang=en&amp;reference=2016/0325(COD)</t>
  </si>
  <si>
    <t>https://oeil.secure.europarl.europa.eu/oeil/popups/summary.do?id=1459491&amp;t=e&amp;l=en</t>
  </si>
  <si>
    <t>PURPOSE: to enable the EU to participate in the Partnership for Research and Innovation in the Mediterranean Area (PRIMA) jointly undertaken by several Member States. PROPOSED ACT: Decision of the European Parliament and of the Council. ROLE OF THE EUROPEAN PARLIAMENT: the European Parliament decides in accordance with the ordinary legislative procedure and on an equal footing with the Council. BACKGROUND: the process leading to the PRIMA Joint Programme started with the Euro-Mediterranean Conference on Science, Technology and Innovation in Barcelona in 2012. The aim is to strengthen Euro-Mediterranean cooperation in R&amp;I as part of the broader objectives of the Unionâ€™s external policy with regard to the Southern Neighbourhood. On 23 December 2014, a group of 19 countries of the Mediterranean Area submitted to the Commission a proposal for a Joint Programme initiative 'Partnership for Research and Innovation in the Mediterranean Area' (PRIMA). Among these countries, 14 countries have agreed to jointly undertake the PRIMA initiative by committing financial contributions: Cyprus, Czech Republic, France, Greece, Italy, Luxembourg, Malta, Portugal and Spain, Member States of the Union</t>
  </si>
  <si>
    <t>Specific measures to provide additional assistance to Member States affected by natural disasters</t>
  </si>
  <si>
    <t>A8-0070/2017</t>
  </si>
  <si>
    <t>2016/0384/COD</t>
  </si>
  <si>
    <t>http://www.europarl.europa.eu/sides/getDoc.do?type=REPORT&amp;reference=A8-2017-0070&amp;language=EN</t>
  </si>
  <si>
    <t>https://oeil.secure.europarl.europa.eu/oeil/popups/ficheprocedure.do?lang=en&amp;reference=2016/0384(COD)</t>
  </si>
  <si>
    <t>https://oeil.secure.europarl.europa.eu/oeil/popups/summary.do?id=1466233&amp;t=e&amp;l=en</t>
  </si>
  <si>
    <t>PURPOSE: to amend Regulation (EU) No 1303/2013 as regards specific measures to provide additional assistance to Member States affected by natural disaster. PROPOSED ACT: Regulation of the European Parliament and of the Council. ROLE OF THE EUROPEAN PARLIAMENT: the European Parliament decides in accordance with the ordinary legislative procedure and on an equal footing with the Council. BACKGROUND: the recent earthquakes in Italy have had a devastating effect on the people living in the region. Large scale reconstruction works will be required, notably to restore the cultural heritage of the affected areas. Europe needs to be able to quickly provide additional, effective support from the European Regional Development Fund (ERDF) to Member States and regions hit by major or regional natural disasters, complementing the means available under the European Union Solidarity Fund. In order to provide such additional assistance to Member States affected by natural disasters, the Commission proposes to introduce the possibility of a separate priority axis for reconstruction operations supported by the ERDF within an operational programme. CONTENT: it is proposed to introduce an additional paragraph in Article 120 of Regulation (EU) No 1303/2013 to provide for the creation of a separate priority axis with a co-financing rate of up to 100% to support, under ERDF investment priorities, operations selected by managing authorities in response to major or regional disasters. The operations that may be cofinanced under this separate priority axis are those linked to reconstruction in response to major or regional natural disasters as defined in Council Regulation (EC) No 2012/2002 establishing the European Union Solidarity Fund. Starting date of eligibility of expenditure : for operations under this separate priority axis, a derogation to the rule concerning the starting date of eligibility of expenditure as a result of an amendment of a programme is proposed. This would ensure that following the amendment of the programme expenditure incurred as from the date of the disaster can be declared for reimbursement. Covering expenses : a provision has also been included to cover the case of expenditure declared for measures taken by Member State authorities directly after the disaster occurred, and before the operational programme is amended, and reimbursed at the existing co-financing rate. The higher co-financing rate would then be applied through the necessary adjustments to the next payment application and, where appropriate, to the next accounts, once the programme has been amended to include the separate priority axis. Reporting arrangements : the implementation of the measure will be monitored and reported upon in the framework of the general reporting mechanisms established in Regulation (EU) No 1303/2013. BUDGETARY IMPLICATIONS: the proposed modification does not imply any changes in the Multiannual Financial Framework annual ceilings for commitments and payments as per Annex I of Regulation (EU) No 1311/2013. It remains within the limits of the overall allocation for the period 2014-2020 and is therefore budgetary neutral. The increased co-financing rate up to 100% will lead to a partial frontloading of payments, followed by lower payments at a later stage as the overall envelope is unchanged.</t>
  </si>
  <si>
    <t>Energy efficiency labelling</t>
  </si>
  <si>
    <t>Union General Export Authorisation for the export of certain dual-use items from the Union to the United Kingdom</t>
  </si>
  <si>
    <t>A8-0071/2019</t>
  </si>
  <si>
    <t>2018/0435/COD</t>
  </si>
  <si>
    <t>http://www.europarl.europa.eu/doceo/document/A-8-2019-0071_EN.html?redirect</t>
  </si>
  <si>
    <t>https://oeil.secure.europarl.europa.eu/oeil/popups/ficheprocedure.do?lang=en&amp;reference=2018/0435(COD)</t>
  </si>
  <si>
    <t>https://oeil.secure.europarl.europa.eu/oeil/popups/summary.do?id=1567403&amp;t=e&amp;l=en</t>
  </si>
  <si>
    <t>PURPOSE: to grant a Union General Export Authorisation for the export of certain dual-use items from the Union to the United Kingdom of Great Britain and Northern Ireland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Regulation (EC) No 428/2009 provides for â€˜Union General export authorisationsâ€™ which facilitate controls on low-risk exports of dual-use items to certain third countries. Currently, Australia, Canada, Japan, New Zealand, Norway, Switzerland, including Liechtenstein, and the United States of America are covered by Union General export authorisation No. EU001. In the absence of a withdrawal agreement, all EU legislation on the import and export of goods shall apply to goods moving between the EU and the United Kingdom. Considering that the United Kingdom is an important destination for dual-use items produced in the Union, it is appropriate to add the United Kingdom to the list of destinations covered by the Union General export authorisations No. EU001 in order to ensure a uniform and consistent application of controls throughout the Union, to promote a level playing field for Union exporters and to avoid an unnecessary administrative burden, while protecting Union and international security. The Commission recalls that the United Kingdom is a party to relevant international treaties and a member of international non-proliferation regimes and that it maintains full compliance with related obligations and commitments, and applies proportionate and adequate controls to effectively address considerations about intended end use and the risk of diversion consistent with the provisions. CONTENT: the proposal to amend Council Regulation (EC) No 428/2009 aims to add the United Kingdom to the list of destinations covered by the Union General export authorisation for dual-use items only in a situation where no withdrawal agreement is concluded with the United Kingdom. Given the urgency entailed by the circumstances of the United Kingdom's departure from the European Union, it is necessary to allow for a prompt application of the provisions provided for in this Regulation, i.e. on the day following its publication in the Official Journal of the European Union.</t>
  </si>
  <si>
    <t>Continuation of the territorial cooperation programmes PEACE IV (Ireland-United Kingdom) and United Kingdom-Ireland (Ireland-Northern Ireland-Scotland) in the context of the UK's withdrawal from the EU</t>
  </si>
  <si>
    <t>A8-0021/2019</t>
  </si>
  <si>
    <t>2018/0432/COD</t>
  </si>
  <si>
    <t>http://www.europarl.europa.eu/doceo/document/A-8-2019-0021_EN.html?redirect</t>
  </si>
  <si>
    <t>https://oeil.secure.europarl.europa.eu/oeil/popups/ficheprocedure.do?lang=en&amp;reference=2018/0432(COD)</t>
  </si>
  <si>
    <t>https://oeil.secure.europarl.europa.eu/oeil/popups/summary.do?id=1567399&amp;t=e&amp;l=en</t>
  </si>
  <si>
    <t>PURPOSE: to continue the territorial cooperation programmes PEACE IV in Northern Ireland until the end of 2020, in the absence of an agreement for the United Kingdom to withdraw from the European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The withdrawal shall occur during the programming period 2014-2020 in which the United Kingdom is participating in fifteen programmes under the European territorial cooperation goal ('cooperation programmes'). Two of those programmes are programmes involving Northern Ireland and supporting peace and reconciliation and North-South cooperation under the â€˜Good Friday Agreementâ€™ that the Union intends to continue even if the United Kingdom withdraws from the Union without a withdrawal agreement having entered into force by the date the Treaties cease to apply to and in the United Kingdom. CONTENT: this proposal aims to ensure the continuation of two bilateral cooperation programmes involving Ireland namely: (i) the PEACE IV (Ireland-United Kingdom) programme and</t>
  </si>
  <si>
    <t>Continuation of ongoing learning mobility activities under the Erasmus+ programme in the context of the UK's withdrawal from the EU</t>
  </si>
  <si>
    <t>Zdrojewski</t>
  </si>
  <si>
    <t>A8-0082/2019</t>
  </si>
  <si>
    <t>2019/0030/COD</t>
  </si>
  <si>
    <t>http://www.europarl.europa.eu/doceo/document/A-8-2019-0082_EN.html?redirect</t>
  </si>
  <si>
    <t>Culture &amp; Education</t>
  </si>
  <si>
    <t>https://oeil.secure.europarl.europa.eu/oeil/popups/ficheprocedure.do?lang=en&amp;reference=2019/0030(COD)</t>
  </si>
  <si>
    <t>https://oeil.secure.europarl.europa.eu/oeil/popups/summary.do?id=1571585&amp;t=e&amp;l=en</t>
  </si>
  <si>
    <t>PURPOSE: to protect the rights of Erasmus+ participants in the event of Brexit without a withdrawal agreement.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The Erasmus+ programme supports actions in the fields of education and training, youth and sport. Every year, it provides nearly 800 000 people the opportunity to benefit from learning or training abroad. Mobility activities can last up to 12 months. The Commission estimates that by the time the United Kingdom of Great Britain and Northern Ireland withdraws from the European Union, there will be almost 14 000 learners from EU-27 post-Brexit (students and trainees in higher education and vocational education and training, young learners, educational staff) in the United Kingdom and some 7 000 learners from the United Kingdom within EU-27 post-Brexit. In the absence of an agreement, the current participants would not be able to complete their Erasmus+ semester, and may no longer benefit from scholarships. Many students would lose their university credits and be forced to repeat their semester or academic year, which would have a disruptive effect both on the students themselves and on their home and host institutions. Urgent measures are needed to avoid disruption of mobility activities for education and training purposes under Erasmus+ in which the United Kingdom participates at the time of its withdrawal from the European Union. CONTENT: the proposed Regulation ensures that, in the absence of a withdrawal agreement, young people from the European Union and the United Kingdom participating in the Erasmus+ programme as of 30 March 2019 shall be able to complete their stay without interruption, complete their studies and continue to receive the corresponding funding or grants. For the purposes of the continuation of financing of ongoing learning mobility activities from the Union budget, the Commission and the United Kingdom should agree to allow the exercise of controls and audits of the respective activities. If the necessary controls and audits cannot be carried out, this should be considered a serious deficiency in the management and control system. This Regulation should enter into force as a matter of urgency and should apply from the date following that on which the Treaties cease to apply to and in the United Kingdom unless a withdrawal agreement concluded with the United Kingdom has entered into force by that date.</t>
  </si>
  <si>
    <t>Aviation safety with regard to the UK's withdrawal from the Union</t>
  </si>
  <si>
    <t>ZÅ‚otowski</t>
  </si>
  <si>
    <t>A8-0061/2019</t>
  </si>
  <si>
    <t>2018/0434/COD</t>
  </si>
  <si>
    <t>http://www.europarl.europa.eu/doceo/document/A-8-2019-0061_EN.html?redirect</t>
  </si>
  <si>
    <t>https://oeil.secure.europarl.europa.eu/oeil/popups/ficheprocedure.do?lang=en&amp;reference=2018/0434(COD)</t>
  </si>
  <si>
    <t>https://oeil.secure.europarl.europa.eu/oeil/popups/summary.do?id=1567410&amp;t=e&amp;l=en</t>
  </si>
  <si>
    <t>PURPOSE: to avoid a total interruption of air traffic between the EU and the United Kingdom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The principal objective of Regulation (EU) 2018/1139 of the European Parliament and the Council is to establish and maintain a high uniform level of aviation safety in the Union. For that purpose, a system of certificates has been established for various aviation activities, in order to achieve the required safety levels and to enable the necessary verifications and the mutual acceptance of certificates issued. The withdrawal of the United Kingdom from the Union without an agreement affects in particular the validity of certificates and licenses originating from the United Kingdom issued under Regulation (EU) 2018/1139. The Commission proposes therefore to set up a temporary mechanism, to extend the validity of certain aviation safety certificates, in order to allow the operators concerned and the Agency sufficient time to issue the necessary certificates under Article 68 of Regulation (EU) 2018/1139, taking account of the United Kingdom's status as a third country. CONTENT: the proposal aims to put in place a mechanism to temporarily extend (for 9 months) the validity of certain aviation safety certificates in the absence of an agreement to withdraw the United Kingdom from the Union. It would thus allow post-Brexit EU-27 manufacturers to continue their production and operators to continue to use these products in accordance with the applicable EU legal requirements. This Regulation shall apply to the certificates listed in the Annex to this Regulation, which are valid on the day preceding the date of application of this Regulation and which have been issued by any of the following: - the European Union Aviation Safety Agency, to natural or legal persons having their principal place of business in the United Kingdom as set out in Section 1 of the Annex</t>
  </si>
  <si>
    <t>EU-Afghanistan Cooperation Agreement on Partnership and Development</t>
  </si>
  <si>
    <t>Fotyga</t>
  </si>
  <si>
    <t>A8-0026/2019</t>
  </si>
  <si>
    <t>2015/0302/NLE</t>
  </si>
  <si>
    <t>http://www.europarl.europa.eu/doceo/document/A-8-2019-0026_EN.html?redirect</t>
  </si>
  <si>
    <t>https://oeil.secure.europarl.europa.eu/oeil/popups/ficheprocedure.do?lang=en&amp;reference=2015/0302(NLE)</t>
  </si>
  <si>
    <t>https://oeil.secure.europarl.europa.eu/oeil/popups/summary.do?id=1526184&amp;t=e&amp;l=en</t>
  </si>
  <si>
    <t>PURPOSE: to conclude, on behalf of the European Union, the Cooperation Agreement on Partnership and Development between the European Union and the Islamic Republic of Afghanistan. PROPOSED ACT: Council Decision. ROLE OF THE EUROPEAN PARLIAMENT: the Council may adopt the act only if Parliament has given its consent to the act. BACKGROUND: in July 2011, the Foreign Affairs Council1 expressed its willingness to negotiate an agreement with Afghanistan that would reflect its long-term commitment to the countryâ€™s development. In November 2011, the Council adopted a Decision authorising the Commission and the High Representative to negotiate a Cooperation Agreement on Partnership and Development (CAPD) with Afghanistan After three rounds of negotiations that went on until November 2012, talks were resumed in 2015, with the new Afghan Government. The fourth and final round of negotiations took place in Brussels on 29 April 2015 and was concluded successfully. The two sides initialled the Agreement in Kabul on 2 July 2015. CONTENT: the proposal requires the Council to adopt a decision to approve the Cooperation Agreement on Partnership and Development between the European Union and Afghanistan. The Agreement is the first contractual relationship between the European Union and Afghanistan and underpins the EUâ€™s commitment to supporting Afghanistanâ€™s future development during its â€˜decade of transformationâ€™ agreed at the Bonn conference in 2011. The two parties are committed to pursuing and extending their cooperation, to strengthening existing links and to establishing a close and lasting relationship based on reciprocity and mutual interests. The Agreement includes provisions on political dialogue and on cooperation in a broad range of areas. It draws on the EUâ€™s standard political clauses on human rights and the International Criminal Court, and includes commitments related to the rights of women and children. It reiterates the willingness of the parties to address shared concerns, including: The provisions on cooperation cover the following sectors: The Agreement also emphasises the importance of legal cooperation and affirms the partiesâ€™ commitment to fighting organised crime, money laundering and corruption.</t>
  </si>
  <si>
    <t>Participation of Norway, Iceland, Switzerland and Liechtenstein in the European Agency for the operational management of large-scale IT systems in the area of freedom, security and justice</t>
  </si>
  <si>
    <t>A8-0081/2019</t>
  </si>
  <si>
    <t>2018/0316/NLE</t>
  </si>
  <si>
    <t>http://www.europarl.europa.eu/doceo/document/A-8-2019-0081_EN.html?redirect</t>
  </si>
  <si>
    <t>https://oeil.secure.europarl.europa.eu/oeil/popups/ficheprocedure.do?lang=en&amp;reference=2018/0316(NLE)</t>
  </si>
  <si>
    <t>https://oeil.secure.europarl.europa.eu/oeil/popups/summary.do?id=1570320&amp;t=e&amp;l=en</t>
  </si>
  <si>
    <t>PROPOSED ACT: Council Decision. ROLE OF THE EUROPEAN PARLIAMENT: the Council can adopt the act only if the European Parliament has approved it. BACKGROUND : Regulation (EU) No 1077/2011 established the European Agency for the operational management of large-scale IT systems in the area of freedom, security and justice, (eu-LISA), in order to ensure the operational management of the second generation Schengen Information System (SIS II), the VISA Information System (VIS) and Eurodac and potentially of the preparation, development and operational management of other large-scale IT systems in the area of freedom, security and justice. Since 29 December 2017 and the entry into force of Regulation (EU) 2017/2226, the Agency became responsible for the development and operational management of the Entry/Exit System (EES). The participation of associate countries in the Agency's work is a necessary step having regard to their association to the Schengen acquis and to Dublin and Eurodac-related measures and to their participation in the large-scale IT systems operated by the Agency. On 24 July 2012, the Commission received the Council authorisation to open negotiations with Norway, Iceland, Switzerland and Liechtenstein on an arrangement on the modalities of these countries' participation in the Agency. The final text of the draft arrangement was initialled on 15 June 2018. CONTENT: the Commission proposes that the Council conclude the Arrangement between the European Union and Iceland, Norway, Switzerland, and Liechtenstein on the participation of those States in the Agency for the operational management of large-scale IT systems in the area of freedom, security and justice. The draft arrangement provides for: The draft arrangement also sets out: Lastly, the draft arrangement contains provisions on combatting, dispute settlement, entry into force and validity and termination. BUDGETARY IMPLICATIONS: the draft Arrangement contains provisions related to the annual financial contributions of Iceland, Norway, Switzerland and Liechtenstein to the budget of the Agency.</t>
  </si>
  <si>
    <t>Visa Information System</t>
  </si>
  <si>
    <t>A8-0078/2019</t>
  </si>
  <si>
    <t>2018/0152/COD</t>
  </si>
  <si>
    <t>http://www.europarl.europa.eu/doceo/document/A-8-2019-0078_EN.html?redirect</t>
  </si>
  <si>
    <t>https://oeil.secure.europarl.europa.eu/oeil/popups/ficheprocedure.do?lang=en&amp;reference=2018/0152(COD)</t>
  </si>
  <si>
    <t>Proposed amendments to Protocol No 3 on the Statute of the Court of Justice of the European Union</t>
  </si>
  <si>
    <t>WÃ¶lken</t>
  </si>
  <si>
    <t>A8-0439/2018</t>
  </si>
  <si>
    <t>2018/0900/COD</t>
  </si>
  <si>
    <t>http://www.europarl.europa.eu/doceo/document/A-8-2018-0439_EN.html?redirect</t>
  </si>
  <si>
    <t>https://oeil.secure.europarl.europa.eu/oeil/popups/ficheprocedure.do?lang=en&amp;reference=2018/0900(COD)</t>
  </si>
  <si>
    <t>https://oeil.secure.europarl.europa.eu/oeil/popups/summary.do?id=1529530&amp;t=e&amp;l=en</t>
  </si>
  <si>
    <t>PURPOSE: to amend Protocol 3 on the Statute of the Court of Justice of the European Union. PROPOSED ACT: Regulation of the European Parliament and of the Council. ROLE OF THE EUROPEAN PARLIAMENT: the European Parliament decides in accordance with the ordinary legislative procedure and on an equal footing with the Council. BACKGROUND: this revised draft Regulation of the European Parliament and of the Council takes account of the Commission's opinion on the draft amendments to Protocol No 3 on the Statute of the Court of Justice of the European Union, presented by the Court of Justice on 26 March 2018. This request by the Court of Justice seeks to amend Protocol No 3 on the Statute of the Court of Justice of the European Union follows on from its report of 14 December 2017 to the European Parliament and the Council on the possibility of certain changes to the distribution of jurisdiction between the Court of Justice and the General Court with regard to preliminary rulings. In its report, the Court of Justice considered that there was no need, at this stage, to propose amending Protocol No 3 on the Statute of the Court of Justice of the European Union with a view to transferring to the General Court part of the jurisdiction it exercises in preliminary rulings. The Court of Justice and General Court brought to light the fact that, when adjudicating on an action for annulment brought by a Member State against an act of the Commission relating to a failure properly to comply with a judgment delivered by the Court of Justice under Article 260(2) or (3) of the Treaty on the Functioning of the European Union, the General Court may encounter serious difficulties where the Commission and the Member State concerned disagree on the adequacy of the measures adopted by that State to comply with the judgment of the Court of Justice. Many appeals are brought in cases which have already been considered twice, initially by an independent administrative authority, then by the General Court, and that many of those appeals are dismissed by the Court of Justice because they are patently unfounded, or on the ground that they are manifestly inadmissible. In order to enable the Court of Justice to concentrate on the cases that require its full attention, it is necessary to introduce, for appeals relating to such cases, a mechanism whereby the Court determines whether an appeal should be allowed to proceed. In the light of the constant increase in the number of cases brought before the Court of Justice, it is necessary, at this stage, to prioritise the establishment of the procedure mentioned above whereby the Court of Justice decides whether an appeal should be allowed to proceed. The component of the request made by the Court of Justice on 26 March 2018 that relates to the partial transfer to the General Court of infringement proceedings should be examined at a later stage, after the report on the functioning of the General Court provided for in Regulation 2015/2422 of the European Parliament and of the Council. CONTENT: in accordance with the second paragraph of Article 281 of the Treaty on the Functioning of the European Union (TFEU) and paragraph 1 of Article 106a of the Treaty establishing the European Atomic Energy Community, the draft amendments to Protocol 3 submitted by the Court of Justice to the European Parliament and the Council concern: a transfer to the Court of jurisdiction to adjudicate in actions for annulment lodged by Member States against Commission decisions relating to a failure properly to comply with a judgment delivered by the Court under Article 260(2) and (3) TFEU. All litigation linked to a failure of a Member State to fulfil its obligations to which a financial penalty should be reserved exclusively to the Court of Justice, including challenges that may be made following a Member State being ordered to pay a lump sum or a penalty payment</t>
  </si>
  <si>
    <t>Establishing contingency measures in the field of social security coordination following the UK's withdrawal from the EU</t>
  </si>
  <si>
    <t xml:space="preserve">Harkin/Lambert </t>
  </si>
  <si>
    <t>A8-0161/2019</t>
  </si>
  <si>
    <t>2019/0019/COD</t>
  </si>
  <si>
    <t>http://www.europarl.europa.eu/doceo/document/A-8-2019-0161_EN.html?redirect</t>
  </si>
  <si>
    <t>https://oeil.secure.europarl.europa.eu/oeil/popups/ficheprocedure.do?lang=en&amp;reference=2019/0019(COD)</t>
  </si>
  <si>
    <t>https://oeil.secure.europarl.europa.eu/oeil/popups/summary.do?id=1571579&amp;t=e&amp;l=en</t>
  </si>
  <si>
    <t>PURPOSE: to protect the rights of citizens regarding social security entitlements in case of a Brexit without a withdrawal agreement.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The Commission has consistently made clear that protecting Union citizens in the United Kingdom, as well as United Kingdom nationals in the European Union is a priority. This will require Member States to take a generous approach to the United Kingdom nationals who are already resident in their territory. The expectation is that the United Kingdom acts in the same manner. As of the withdrawal date, in the event there is no withdrawal agreement concluded between the Union and the United Kingdom, Union law on social security coordination will no longer apply in the relations between the Union and the United Kingdom. This means that social security entitlements will not be guaranteed for Union citizens who are, or have been subject to the legislation of one or more Member States and in situations involving the United Kingdom (e.g. they worked or resided there while the United Kingdom was a Member State of the Union) and also of the United Kingdom nationals who are or have been subject to the legislation of one or more Member States. This proposal is necessary to protect the social security entitlements of the persons concerned with regard to facts or events occurring and periods completed before the date of withdrawal of the United Kingdom from the Union in order to mitigate the risks associated with the so-called 'no deal' scenario. CONTENT: the proposal aims at ensuring that persons who have exercised, as Union citizens, their right to freedom of movement before the withdrawal date maintain their social security entitlements related to facts or events that occurred and periods completed before the withdrawal date. Other relevant persons in situations involving the United Kingdom before the withdrawal date, should also maintain those entitlements: stateless persons, refugees, as well as family members and survivors of all the previous categories. Certain core principles of social security coordination as enshrined in Regulation (EC) No 883/2004 on the coordination of social security systems (assimilation, aggregation, equality of treatment), as well as rules of this Regulation which give practical effect to the implementation of those principles (such as the pro-rata calculation of an old-age pension), should continue to apply in respect of those persons, as regards facts or events that occurred and periods completed before the withdrawal date. The proposal does not concern rights accrued after 29 March 2019, nor the exportability of cash benefits, the continued provision of sickness benefits in kind and the rules on applicable legislation. This Regulation shall apply as from the day following that on which the Treaties cease to apply to and in the United Kingdom unless a withdrawal agreement concluded with the United Kingdom has entered into force by that date.</t>
  </si>
  <si>
    <t>Common rules ensuring basic road freight connectivity with regard to the UK's withdrawal from the Union</t>
  </si>
  <si>
    <t>de Monte</t>
  </si>
  <si>
    <t>A8-0063/2019</t>
  </si>
  <si>
    <t>2018/0436/COD</t>
  </si>
  <si>
    <t>http://www.europarl.europa.eu/doceo/document/A-8-2019-0063_EN.html?redirect</t>
  </si>
  <si>
    <t>https://oeil.secure.europarl.europa.eu/oeil/popups/ficheprocedure.do?lang=en&amp;reference=2018/0436(COD)</t>
  </si>
  <si>
    <t>https://oeil.secure.europarl.europa.eu/oeil/popups/summary.do?id=1567396&amp;t=e&amp;l=en</t>
  </si>
  <si>
    <t>PURPOSE: to lay down temporary measures governing the carriage of goods by road between the Union and the United Kingdom following its withdrawal from the Union in the absence of a withdrawal agreement from the United Kingdom.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Within the Union, the freedom for the Member States' road haulage operators to provide international carriage of goods by road is regulated primarily on the basis of Regulation (EC) No 1072/2009, which lay down the common rules for the access to the occupation of road transport operator and for access to the international road haulage market, respectively. In the absence of a withdrawal agreement, road freight transport services between the United Kingdom and the Member States would cease to be governed by the said Regulations upon withdrawal. This would result in the loss of validity of Community licences issued by the United Kingdom to road haulage operators until the withdrawal date, and thereby loss of access to the Unionâ€™s road haulage market for holders of such licences. Similarly, European Union road haulage operators, on the basis of the existing Community licences, would equally lose automatic access to the United Kingdomâ€™s road freight transport market. More than 80% of road haulage transport between the United Kingdom and the EU-27 is currently carried out by carriers established in the EU-27. In order to avoid serious disruptions and any risk of disturbing public order, the Commission proposes to adopt temporary emergency measures enabling road haulage operators licensed in the United Kingdom to carry goods by road between the territory of the latter and the remaining 27 Member States. CONTENT: the proposed Regulation aims to allow UK operators to temporarily transport goods to the EU for 9 months (until 31 December 2019), provided that the United Kingdom grants equivalent rights to EU road hauliers and subject to the conditions of fair competition. The proposal complements the Union rules regulating the carriage of goods by road, in particular Regulation (EC) No 1072/2009. Ensure basic connectivity This proposed act would establish basic connectivity subject to equivalent rights being granted by the United Kingdom. Such connectivity would be ensured in an equal manner for traffic to and from all points in the Union, which avoids distortions in the internal market. The proposed Regulation lays down a mechanism to ensure that the rights enjoyed by Union road haulage operators in the United Kingdom are equivalent to those granted to UK road haulage operators under the proposed Regulation. If that is not the case, the Commission is empowered to adopt the necessary measures to correct the situation by means of delegated acts, including the limitation to the allowable capacity available to UK road haulage operators or to the number of journeys or to both. Fair competition The proposed Regulation, even though it aims to temporarily ensure basic connectivity for road freight transport, lays down a flexible mechanism to ensure that Union road haulage operators enjoy fair and equal opportunities to compete with United Kingdom road haulage operators once the United Kingdom will no longer be bound by Union law. A level playing field requires that, even after the withdrawal, the United Kingdom continues to apply sufficiently high and comparable standards in the area of road freight transport as regards: (i) fair competition</t>
  </si>
  <si>
    <t>Common rules ensuring basic air connectivity with regard to the UK's withdrawal from the Union</t>
  </si>
  <si>
    <t>TeliÄka</t>
  </si>
  <si>
    <t>A8-0062/2019</t>
  </si>
  <si>
    <t>2018/0433/COD</t>
  </si>
  <si>
    <t>http://www.europarl.europa.eu/doceo/document/A-8-2019-0062_EN.html?redirect</t>
  </si>
  <si>
    <t>https://oeil.secure.europarl.europa.eu/oeil/popups/ficheprocedure.do?lang=en&amp;reference=2018/0433(COD)</t>
  </si>
  <si>
    <t>https://oeil.secure.europarl.europa.eu/oeil/popups/summary.do?id=1567378&amp;t=e&amp;l=en</t>
  </si>
  <si>
    <t>PURPOSE: to avoid a total interruption of air traffic between the EU and the United Kingdom in the absence of an agreement to withdraw the United Kingdom from the Union. PROPOSED ACT: Regulation of the European Parliament and of the Council. ROLE OF THE EUROPEAN PARLIAMENT: the European Parliament decides in accordance with the ordinary legislative procedure on an equal footing with the Council. BACKGROUND: on 13 December 2018, the European Council (Article 50) renewed its call to intensify work on preparing, at all levels, for the consequences of the United Kingdom's withdrawal from the Union, taking into account all possible outcomes. In response to this call, this Regulation is part of a package of emergency measures proposed by the Commission in view of the uncertainty in the United Kingdom regarding the ratification of the withdrawal agreement. Regulation (EC) No 1008/2008 of the European Parliament and of the Council sets out the conditions for the granting of the Union operating licence to air carriers and establishes the freedom to provide intra-EU air services. In the absence of any provisions to the contrary in a withdrawal agreement, air services between the United Kingdom and the Member States would cease to be governed by the said Regulation upon withdrawal. Moreover, certain air carriers, by reason of their holding an operating licence issued by the United Kingdom, or their principal place of business being located in the United Kingdom, or their being majority owned or effectively controlled by the United Kingdom or its nationals, would cease to meet the conditions laid down in the said Regulation to qualify as Union carriers. The carriers in any of the situations described above would lose their Union operating licence and, as a consequence, no longer enjoy the right to provide intra-Union air services. Direct air transport services between the United Kingdom and the Member States are almost entirely in the hands of United Kingdom and Union air carriers. The loss by those air carriers of their right to provide air services between the United Kingdom and the Member States would therefore result in serious disruption. Most, if not all, air routes between the Union and the United Kingdom would cease to be served. In a no-deal scenario, it is expected that the consequences for the respective economies would be severe. The Commission considers it necessary to establish a temporary set of measures enabling carriers licensed in the United Kingdom to provide air transport services between the territory of the latter and the remaining 27 Member States. CONTENT: the present proposal thus has the objective to lay down provisional measures to govern air transport between the Union and the United Kingdom following the latter's withdrawal from the Union. This proposal complements Union Regulation (EC) No 1008/2008. Although the approach followed in the Union's air transport agreements with third countries has been respected in some areas (e.g. operating authorisations), the specific purpose and context of this Regulation, as well as its unilateral nature, necessarily require a more restrictive approach in the grant of rights, as well as specific provisions intended to preserve equality of rights and a level playing field. Maintain basic connectivity The proposed Regulation provides for the unilateral grant of first, second, third and fourth freedom traffic rights to United Kingdom air carriers so that these can continue to overfly and make technical stops in Union's territory, as well as serve direct routes between the respective territories. No distinction is made between passenger and cargo operations, or scheduled and non-scheduled services. These measures are intended to maintain basic connectivity for a short transition period ending 30 March, 2020. Reciprocity and fair competition The measures would enter into force subject to the United Kingdom granting equivalent rights to EU air carriers and ensuring fair competition. Otherwise, the Commission would be empowered to adopt the necessary measures to correct the situation by means of implementing acts, including the limitation or withdrawal of operating authorisations of United Kingdom air carriers. A level playing field requires that, even after the withdrawal, the United Kingdom continues to apply sufficiently high standards in the area of air transport as regards: (i) fair competition</t>
  </si>
  <si>
    <t>Rules relating to the European Maritime and Fisheries Fund by reason of the UK's withdrawal from the Union</t>
  </si>
  <si>
    <t>Proposal for a decision</t>
  </si>
  <si>
    <t>C8-0037/2019</t>
  </si>
  <si>
    <t>2019/0009/COD</t>
  </si>
  <si>
    <t>https://oeil.secure.europarl.europa.eu/oeil/popups/ficheprocedure.do?lang=en&amp;reference=2019/0009(COD)</t>
  </si>
  <si>
    <t>https://oeil.secure.europarl.europa.eu/oeil/popups/summary.do?id=1570642&amp;t=e&amp;l=en</t>
  </si>
  <si>
    <t>PURPOSE: to mitigate the impacts that a Brexit without an agreement would have on fisheries at EU level. PROPOSED ACT: Regulation of the European Parliament and of the Council. ROLE OF THE EUROPEAN PARLIAMENT: the European Parliament decides in accordance with the ordinary legislative procedure and on an equal footing with the Council. BACKGROUND: a withdrawal agreement was concluded between the Union and the United Kingdom and endorsed by the European Council (Article 50) on 25 November 2018. However, its ratification in the United Kingdom is uncertain. This proposal is part of a package of emergency measures proposed by the Commission to deal with a possible withdrawal from the European Union without the United Kingdom's agreement. When the Common Fisheries Policy ceases to apply to the United Kingdom, the United Kingdom waters (12 nautical miles territorial sea and adjacent exclusive economic zone) will no longer be part of the Union waters. Consequently, in case of a disorderly withdrawal, Union vessels risk losing access to these waters and fishing opportunities therein as of 30 March 2019. This would have significant impact in terms of fishing activities of the Union fleet and economic returns. The overall dependency of 8 Member States on United Kingdom waters averages 14 % of their overall landings, ranging from 50 % for the Belgium fleet to around 1 % for Spain. At the local community level the socio-economic impact can be significant, where fishing vessels are particularly dependent on access to United Kingdom waters. The fisheries sector also links up to ancillary activities upstream and downstream. Measures are already available under Regulation (EU) No 508/2014 of the European Parliament and of the Council8 that can be used for mitigating the adverse economic effects due to the withdrawal of the United Kingdom from the Union throughout the whole chain of production and marketing. Under shared management, Member States affected by the withdrawal of the United Kingdom from the European Union may decide to redirect available appropriations to any necessary measure mitigating its consequences. However, this discretion is currently limited to some priorities. Regulation (EU) No 508/2014 lays down the rules and arrangements for granting financial compensation to fishermen and owners of fishing vessels in cases of temporary cessation of fishing activities. The criteria to allow for temporary cessation do not allow for compensation due to the withdrawal of a Member State from the Union and the subsequent loss of access to and fishing opportunities within the waters of that State. In addition to the measures already available under Regulation (EU) No 508/2014, the adverse economic effects caused by the withdrawal of a Member State from the Union, public support for the temporary cessation of fishing activities should be available for fishermen and operators that have significant dependence on access to United Kingdom waters. CONTENT: the proposed act would amend Union Regulation (EU) No 508/2014, so as to provide financial mitigation measures Union vessels impacted by a possible closure of the United Kingdom waters due to the withdrawal of the United Kingdom from the European Union. In concrete terms, the proposal aims to allow fishermen and operators from EU Member States to receive compensation from the European Maritime and Fisheries Fund (EMFF) for the temporary cessation of fishing activities. The Regulation should enter into force as a matter of urgency and apply from the date following the date on which the Treaties cease to apply to the United Kingdom and its territory. Alongside this measure to amend the European Maritime and Fisheries Fund, the Commission is proposing a measure on the sustainable management of external fishing fleets. BUDGETARY IMPLICATIONS: the proposed modification does not imply any changes in the multiannual financial framework, annual ceilings, or for commitments and payments as per Annex I of Regulation (EU) No 1311/2013. The proposal consists of the frontloading of payment appropriations and is budgetary-neutral over the programming period.</t>
  </si>
  <si>
    <t>Amending Regulation (EC) No 391/2009 with regard to the UK's withdrawal from the Union</t>
  </si>
  <si>
    <t>A8-0004/2019</t>
  </si>
  <si>
    <t>2018/0298/COD</t>
  </si>
  <si>
    <t>http://www.europarl.europa.eu/doceo/document/A-8-2019-0004_EN.html?redirect</t>
  </si>
  <si>
    <t>https://oeil.secure.europarl.europa.eu/oeil/popups/ficheprocedure.do?lang=en&amp;reference=2018/0298(COD)</t>
  </si>
  <si>
    <t>https://oeil.secure.europarl.europa.eu/oeil/popups/summary.do?id=1548268&amp;t=e&amp;l=en</t>
  </si>
  <si>
    <t>PURPOSE: to remove the legal uncertainty resulting from the withdrawal of the United Kingdom as regards the recognised organisations authorised to carry out ship inspection and survey. ROLE OF THE EUROPEAN PARLIAMENT: the European Parliament decides in accordance with the ordinary legislative procedure and on an equal footing with the Council. BACKGROUND: the United Kingdom submitted notification of its intention to withdraw from the Union. This means that, unless a ratified withdrawal agreement establishes another date, all Union primary and secondary law will cease to apply to the United Kingdom from 30 March 2019, (â€˜the withdrawal dateâ€™). The United Kingdom will then become a third country. Subject to any transitional arrangements that may be contained in a withdrawal agreement, EU legislation on maritime transport will no longer apply to the United Kingdom. One of the areas of Union law that would be affected is the recognition at the Union level of organisations providing services for the inspection and survey of ships flying the flag of Member States (â€˜recognised organisationsâ€™). In particular, Regulation (EC) No 391/2009 requires ship inspection and survey organisations recognised at EU level by the Commission (â€˜recognised organisationsâ€™) to be assessed at least every two years by the Commission together with the Member State that submitted the initial request for recognition of the organisation. Organisations which were initially recognised by the relevant Member State under the previous legislation and which presently enjoy EU recognition should be assessed in the same way. As a result, the Member State which initially recognised these organisations should be considered the â€˜sponsorâ€™ Member State that participates in the Commissionâ€™s assessment. In order to continue enjoying EU recognition, recognised organisations must continue to meet the requirements and minimum criteria set out in Annex I of Regulation (EC) No 391/2009. This is verified through the continuous re-assessment conducted by the Commission and the â€˜sponsorâ€™ Member State. As of its withdrawal, the United Kingdom will no longer be in a position to participate in the assessments carried out pursuant to the Regulation for those organisations for which the United Kingdom acts as the â€˜sponsorâ€™ Member State. Consequently, the continued validity of the recognition for these organisations at EU level could be called into question and could not be clarified with sufficient legal certainty under the existing provisions of the Regulation. Organisationsâ€™ potential loss of EU recognition due to the United Kingdomâ€™s withdrawal could have adverse consequences for the competitiveness and appeal of the EU-27 Member States' flags that have authorised these recognised organisations to act on their behalf for the purposes of carrying out statutory ship inspections, surveys and certification. The recognised organisations affected currently have authorisation agreements with the majority of the EU-27 Member States and after the United Kingdomâ€™s withdrawal they would not be able to make use of these recognised organisations for their flagged fleet. The proposed Regulation should only rectify the potential adverse consequences caused/brought about by the United Kingdomâ€™s withdrawal from the Union on the flags of the 27 Member States . CONTENT: the proposal meets the objective of safeguarding business continuity and the competitiveness of the flags of the EU-27 Member States working with the affected organisations will be attained. It aims to resolve the legal uncertainty created by the United Kingdom's withdrawal in relation to the continued validity of the recognition for organisations for which the United Kingdom acts as the â€˜sponsorâ€™ Member State participating in the Commissionâ€™s assessment. The proposed legislative measure would amend Regulation (EC) No 391/2009 by replacing the current requirement, under which only the â€˜sponsorâ€™ Member State shall participate in the regular assessment process conducted by the Commission, by introducing the participation of any Member State which has authorised one of the recognised organisations. It would allow the assessment to be carried out by the Commission together with any Member State which has authorised the relevant recognised organisation to act on its behalf and not only the â€˜sponsorâ€™ Member State. The Commission should report on its effects after an adequate/sufficient period of application, in particular with a view to identifying any consequences which could go beyond the scope of this Regulation.</t>
  </si>
  <si>
    <t>Amending Regulation (EU) No 1316/2013 with regard to the UK's withdrawal from the Union</t>
  </si>
  <si>
    <t>A8-0009/2019</t>
  </si>
  <si>
    <t>2018/0299/COD</t>
  </si>
  <si>
    <t>http://www.europarl.europa.eu/doceo/document/A-8-2019-0009_EN.html?redirect</t>
  </si>
  <si>
    <t>https://oeil.secure.europarl.europa.eu/oeil/popups/ficheprocedure.do?lang=en&amp;reference=2018/0299(COD)</t>
  </si>
  <si>
    <t>https://oeil.secure.europarl.europa.eu/oeil/popups/summary.do?id=1548271&amp;t=e&amp;l=en</t>
  </si>
  <si>
    <t>PURPOSE: to amend Annex I of Regulation (EU) No 1316/2013 establishing the Connecting Europe Facility with regard to the withdrawal of the United Kingdom from the Union. PROPOSED ACT: Regulation of the European Parliament and of the Council. ROLE OF THE EUROPEAN PARLIAMENT: the European Parliament decides in accordance with the ordinary legislative procedure and on an equal footing with the Council. BACKGROUND: a Union funding instrument, the Connecting Europe Facility, was established by Regulation (EU) No 1316/2013 of the European Parliament and of the Council. The aim of the Connecting Europe Facility is to enable projects of common interest to be prepared and implemented within the framework of the trans-European networks policy in the sectors of transport, telecommunications and energy. Part I of Annex I to Regulation (EU) No 1316/2013 sets out a list of nine core network corridors. Those corridors constitute an instrument to facilitate the coordinated implementation of the core network. They should contribute to the cohesion of the core network through improved territorial cooperation, address wider transport policy objectives and facilitate interoperability, modal integration and multimodal operations. Member States are required to participate in core network corridors. The United Kingdom is part of the North Sea â€“ Mediterranean Core Network Corridor (the â€˜NSM corridorâ€™) which includes links between Belfast, Dublin and Cork on the island of Ireland and links in Great Britain from Glasgow and Edinburgh in the north to Folkestone and Dover in the south. Moreover, United Kingdom sections and nodes are included in the table of â€˜pre-identified sections including projectsâ€™ of the core network corridors included in Part I of Annex I to Regulation (EU) No 1316/2013. The United Kingdom submitted notification of its intention to withdraw from the Union. This means that, unless a ratified withdrawal agreement establishes another date, all Union primary and secondary law will cease to apply to the United Kingdom from 30 March 2019, (â€˜the withdrawal dateâ€™). The United Kingdom will then become a third country, a non-member of the Union. If transitional arrangements are not established in a withdrawal agreement, the United Kingdom will no longer be a member of the NSM corridor from 30 March 2019. Given the degree of integration between the Irish and United Kingdom economies, and Irelandâ€™s location on the geographical edges of the Union, Ireland will be significantly affected by the United Kingdomâ€™s withdrawal from the Union. The United Kingdom is a vital transport link between Ireland and the continent. The Commission proposes to revise the route alignment of the NSM corridor in order to prevent the corridor from being cut into two distinct parts, with Ireland no longer linked to the continental EU. CONTENT: in order to avoid the North Sea â€“ Mediterranean Core Network Corridor being separated into two distinct and unconnected parts and to ensure connectivity of Ireland with mainland Europe, the North Sea â€“ Mediterranean Core Network Corridor should include maritime links between the Irish core ports and core ports of Belgium and the Netherlands. The proposed Regulation, by amending Annex I to Regulation (EU) No 1316/2013, would adjust the NSM corridorâ€™s route alignment by adding new maritime links between the Irish core ports of Dublin and Cork and the NSM corridorâ€™s ports in Belgium (Zeebrugge, Antwerp) and the Netherlands (Rotterdam), It would take effect from the date when the CEF Regulation no longer applies to the United Kingdom, and therefore the United Kingdom no longer be part of the NSM corridor.</t>
  </si>
  <si>
    <t>Port reception facilities for the delivery of waste from ships</t>
  </si>
  <si>
    <t>A8-0326/2018</t>
  </si>
  <si>
    <t>2018/0012/COD</t>
  </si>
  <si>
    <t>http://www.europarl.europa.eu/doceo/document/A-8-2018-0326_EN.html?redirect</t>
  </si>
  <si>
    <t>https://oeil.secure.europarl.europa.eu/oeil/popups/ficheprocedure.do?lang=en&amp;reference=2018/0012(COD)</t>
  </si>
  <si>
    <t>https://oeil.secure.europarl.europa.eu/oeil/popups/summary.do?id=1519251&amp;t=e&amp;l=en</t>
  </si>
  <si>
    <t>PURPOSE: to better protect the marine environment by reducing discharges from ships at sea. PROPOSED ACT: Directive of the European Parliament and of the Council. ROLE OF THE EUROPEAN PARLIAMENT: the European Parliament decides in accordance with the ordinary legislative procedure on an equal footing with the Council BACKGROUND: reducing pollution in the seas is an important field of EU action in maritime transport. This was reiterated in the Commission Communication on the EU maritime transport policy until 2018, which calls for zero-waste from maritime traffic. Directive 2000/59/EC regulates the shore side through provisions ensuring the availability of port reception facilities (PRF) and the delivery of waste to those facilities. It implements the relevant international norms, i.e. those contained in MARPOL (the International Convention for the Prevention of Pollution from Ships). The Commission considers that 17 years after its entry into force, the Directive requires a thorough review. Since the adoption of the Directive in 2000, MARPOL has been strengthened by means of successive amendments so that the scope and definitions of the current Directive are no longer consistent with the international framework. In addition, Member States interpret the key concepts of the Directive differently, which creates confusion among the parties concerned (ships, ports and operators). The Commission therefore proposes to revise the current rules on port reception facilities to tackle marine waste and improve the efficiency of maritime operations in ports by reducing the administrative burden. The proposed Directive will also be instrumental in achieving the target set in the Commissionâ€™s Circular Economy Strategy to reduce by 30 % by 2020 the amount of marine litter found on beaches and lost fishing gear found at sea. IMPACT ASSESSMENT: the preferred option reconciles the objectives of reducing waste discharges at sea, in particular garbage discharges (marine litter), with the intended reduction of the administrative burden through further alignment with the MARPOL Convention. The option is expected to generate additional compliance and operational costs, in particular from investments in waste collection in ports, the alignment of the cost recovery systems and the development of new capacity for the reception and treatment of new waste streams. However, these costs are expected to be limited. CONTENT: the proposal for a Directive aims to protect the marine environment against the negative effects from discharges of waste from ships using ports located in the Union, while ensuring the smooth operation of maritime traffic, by improving the availability of adequate port reception facilities and the delivery of waste to those facilities. The proposal repeals the current Directive (2000/59/EC) and replaces it with a single new Directive. The proposed Directive will align the EU regime as far as possible with MARPOL, in particular as regards scope, definitions and forms. Scope and definitions : the definition of â€˜ship-generated wasteâ€™ shall be replaced with the more generic definition of â€˜waste from shipsâ€™, defined in relation to the relevant Annexes to MARPOL. This will also include the category of â€˜cargo residuesâ€™, as well as the residues from exhaust gas cleaning systems, which comprise of sludge and bleed-off water from these systems. Port reception facilities : Member States shall ensure the availability of port reception facilities adequate to meet the need of the ships normally using the port without causing undue delay to ships. The formalities relating to the use of the facilities are simple and expeditious to avoid undue delays to ships, and the fees charged for delivery do not create a disincentive for ships to use the port reception facilities. An appropriate waste reception and handling plan shall be in place and implemented for each port following ongoing consultations with the relevant parties. Delivery of waste from ships : the master of a ship calling at a Union port shall, before leaving the port, deliver all the waste carried on board of the ship to a port reception facility in accordance with the relevant discharge norms laid down in the MARPOL Convention. The costs of operating port reception facilities for the reception and treatment of waste from ships, other than cargo residues, shall be covered through the collection of a fee from ships. Incentives for delivery : to ensure that the right incentives are provided for the delivery of the different types of waste to port reception facilities, a â€˜no special feeâ€™ system is proposed, in which payment of the indirect fee should give ships the right to deliver all their garbage on board, without having to pay any additional direct fees (based on volumes). As fishing vessels and recreational craft will also be included in the indirect fee system, this should also address the disposal of end-of-life fishing nets and passively fished waste. Moreover, the proposal also strengthens the â€˜green shipâ€™ concept so that an effective reward system can be implemented for those vessels that reduce their waste on board. Monitoring compliance with the obligation to deposit waste : standard forms developed by the IMO for waste notification and waste receipt can also be fully incorporated into the Directive. By doing so, parallel forms and systems can be avoided as much as possible. In addition, it is proposed to include the port reception facilities inspections in the Port State Control regime and employ the information and monitoring system, which was developed on basis of the current Directive (Directive 2009/16/EC) and which is based on electronic reporting in SafeSeaNet and THETIS, to facilitate monitoring and enforcement. Exemptions : lastly, the proposal provides for an exemption regime for ships in scheduled and regular traffic to include the largest fishing vessels and pleasure boats, according to their length and gross tonnage, in order to guarantee the proportionality of the scheme.</t>
  </si>
  <si>
    <t>Prolongation of the transitional use of means other than the electronic data-processing techniques provided for in the Union Customs Code</t>
  </si>
  <si>
    <t>A8-0342/2018</t>
  </si>
  <si>
    <t>2018/0040/COD</t>
  </si>
  <si>
    <t>http://www.europarl.europa.eu/doceo/document/A-8-2018-0342_EN.html?redirect</t>
  </si>
  <si>
    <t>https://oeil.secure.europarl.europa.eu/oeil/popups/ficheprocedure.do?lang=en&amp;reference=2018/0040(COD)</t>
  </si>
  <si>
    <t>https://oeil.secure.europarl.europa.eu/oeil/popups/summary.do?id=1525476&amp;t=e&amp;l=en</t>
  </si>
  <si>
    <t>PURPOSE: to prolong the transitional use of means other than the electronic data-processing techniques provided for in the Union Customs Code. PROPOSED ACT: Regulation of the European Parliament and of the Council. ROLE OF THE EUROPEAN PARLIAMENT: the European Parliament decides in accordance with the ordinary legislative procedure and on an equal footing with the Council. BACKGROUND: Regulation (EU) No 952/2013 of the European Parliament and of the Council establishing the Union Customs Code provides that all exchanges of information between customs authorities and between economic operators and customs authorities, and the storage of such information, are to be made using electronic data-processing techniques. The Work Programme established by Commission Implementing Decision (EU) 2016/578 contains a list of 17 electronic systems divided into two categories: (i) fourteen trans-European systems including some systems that have national components for development by the Member States and (ii) three national systems that have to be developed or upgraded by the Member States alone. The Customs Code provides that until all the new electronic systems under the Code are operational, existing electronic and paper-based systems can continue to be used for customs procedures, but only until 31 December 2020 at the latest. While most systems will be deployed by 2020, others will only be partially completed by that date. After consulting the Member States and the economic operators, the Commission considers it necessary to provide for a later date (2025 at the latest) for full completion of work on some of the systems. This target date will ensure the smooth implementation by 2020 of the majority of the systems and the later implementation of the remaining systems, in proper sequence, on dates between 2021 and 2025. CONTENT: the Commission proposes to amend Article 278 of the Code so that transitional arrangements for the exchange and storage of customs information (i.e. existing electronic and paper-based systems) can continue to be used after 2020 for the customs procedures covered by the electronic systems that will not be operational by 2020. The proposed amendment maintains the 2020 deadline in Article 278 while providing for an extension to 2025 for the customs processes concerned by the aforementioned electronic systems that will not be operational by 2020. The possibility of using means other than electronic data processing methods and until 31 December 2025 at the latest concerns two groups of systems: a first group consists of existing electronic systems that must be upgraded to take account of certain requirements of the Code, such as the harmonisation of the requirements on data to be input into the systems. This group consists of three transEuropean systems (the system dealing with Entry Summary Declarations, the system dealing with external and internal transit and the system dealing with goods taken out of the customs territory of the Union) as well as the National Export System (including the export component of the national Special Procedures System)</t>
  </si>
  <si>
    <t xml:space="preserve">Combating fraud and counterfeiting of non-cash means of payment </t>
  </si>
  <si>
    <t>Kaufmann</t>
  </si>
  <si>
    <t>A8-0276/2018</t>
  </si>
  <si>
    <t>2017/0226/COD</t>
  </si>
  <si>
    <t>http://www.europarl.europa.eu/doceo/document/A-8-2018-0276_EN.html?redirect</t>
  </si>
  <si>
    <t>https://oeil.secure.europarl.europa.eu/oeil/popups/ficheprocedure.do?lang=en&amp;reference=2017/0226(COD)</t>
  </si>
  <si>
    <t>https://oeil.secure.europarl.europa.eu/oeil/popups/summary.do?id=1502569&amp;t=e&amp;l=en</t>
  </si>
  <si>
    <t>PURPOSE: to effectively combat fraud and counterfeiting of non-cash means of payment. PROPOSED ACT: Directive of the European Parliament and of the Council. ROLE OF THE EUROPEAN PARLIAMENT: the European Parliament decides in accordance with the ordinary legislative procedure and on an equal footing with the Council. BACKGROUND: fraud and counterfeiting of non-cash means of payment (including payment cards) is a threat to security: as it represents a source of income for organised crime and is therefore an enabler for other criminal activities such as terrorism, drug trafficking and trafficking in human beings</t>
  </si>
  <si>
    <t>EU-New Zealand agreement on cooperation and mutual administrative assistance in customs matters</t>
  </si>
  <si>
    <t>Caspary</t>
  </si>
  <si>
    <t>A8-0029/2018</t>
  </si>
  <si>
    <t>2016/0006/NLE</t>
  </si>
  <si>
    <t>http://www.europarl.europa.eu/sides/getDoc.do?type=REPORT&amp;reference=A8-2018-0029&amp;language=EN</t>
  </si>
  <si>
    <t>https://oeil.secure.europarl.europa.eu/oeil/popups/ficheprocedure.do?lang=en&amp;reference=2016/0006(NLE)</t>
  </si>
  <si>
    <t>https://oeil.secure.europarl.europa.eu/oeil/popups/summary.do?id=1499656&amp;t=e&amp;l=en</t>
  </si>
  <si>
    <t>PURPOSE: to conclude the Agreement between the European Union and New Zealand on cooperation and mutual administrative assistance in customs matters. PROPOSED ACT: Council Decision. ROLE OF THE EUROPEAN PARLIAMENT: Council may adopt the act only if Parliament has given its consent to the act. BACKGROUND: in 2009, New Zealand signalled its interest to enter into a legally binding relationship with the European Union and approached the European Commission with a request of its government to develop customs cooperation with the EU focusing on supply chain security and trade facilitation. On 22 July 2013, the Council authorised the Commission to negotiate an Agreement on cooperation and mutual administrative assistance in customs matters with New Zealand. The negotiations were launched in September 2013. Both sides initialled the Agreement in Brussels on 23 September 2015. It is now necessary to conclude the Agreement on behalf of the European Union. CONTENT: under this proposed Decision, the Council is called upon to approve, the Agreement between the European Union and New Zealand on cooperation and mutual administrative assistance in customs matters. Objective: the general objective of the Agreement is to develop and intensify cooperation and mutual administrative assistance in customs matters with New Zealand</t>
  </si>
  <si>
    <t>Cross-border parcel delivery services</t>
  </si>
  <si>
    <t>Anderson</t>
  </si>
  <si>
    <t>A8-0315/2017</t>
  </si>
  <si>
    <t>2016/0149/COD</t>
  </si>
  <si>
    <t>http://www.europarl.europa.eu/sides/getDoc.do?type=REPORT&amp;reference=A8-2017-0315&amp;language=EN</t>
  </si>
  <si>
    <t>https://oeil.secure.europarl.europa.eu/oeil/popups/ficheprocedure.do?lang=en&amp;reference=2016/0149(COD)</t>
  </si>
  <si>
    <t>https://oeil.secure.europarl.europa.eu/oeil/popups/summary.do?id=1438687&amp;t=e&amp;l=en</t>
  </si>
  <si>
    <t>PURPOSE: to establish the rules necessary to improve regulatory oversight, to improve transparency of prices and establish certain principles as regards cross-border parcel delivery services. PROPOSED ACT: Regulation of the European Parliament and of the Council. ROLE OF THE EUROPEAN PARLIAMENT: the European Parliament decides in accordance with the ordinary legislative procedure and on an equal footing with the Council. BACKGROUND: EU consumers and e-retailers do not take full advantage of the single market. In 2014, only 15 % of consumers bought online from other EU countries, although 44 % did so in their own country. A European Parliament study estimated that the potential contribution to European GDP of achieving a fully functioning Digital Single Market could be in the range of EUR 415 billion. The benefits from cross-border e-commerce are estimated at 0.27% of GDP. The Commissionâ€™s 2012 Communication on e-commerce identified improving the physical delivery of goods ordered online as one of the key elements for e-commerce growth. Subsequently, its 2013 Parcel Roadmap set out actions to achieve three sets of objectives: increasing transparency and information for all actors along the e-commerce value chain</t>
  </si>
  <si>
    <t>Initial qualification and periodic training of drivers of certain road vehicles and driving licences</t>
  </si>
  <si>
    <t>Lundgren</t>
  </si>
  <si>
    <t>A8-0321/2017</t>
  </si>
  <si>
    <t>2017/0015/COD</t>
  </si>
  <si>
    <t>http://www.europarl.europa.eu/sides/getDoc.do?type=REPORT&amp;reference=A8-2017-0321&amp;language=EN</t>
  </si>
  <si>
    <t>https://oeil.secure.europarl.europa.eu/oeil/popups/ficheprocedure.do?lang=en&amp;reference=2017/0015(COD)</t>
  </si>
  <si>
    <t>https://oeil.secure.europarl.europa.eu/oeil/popups/summary.do?id=1474437&amp;t=e&amp;l=en</t>
  </si>
  <si>
    <t>PURPOSE: to improve the EU-wide standard of initial qualification and periodic training for drivers of certain road vehicles for the carriage of goods or passengers. PROPOSED ACT: Council Regulation. ROLE OF THE EUROPEAN PARLIAMENT: the European Parliament decides in accordance with the ordinary legislative procedure and on an equal footing with the Council. BACKGROUND: around 33% of all journeys made by heavy goods vehicles in the EU cross borders between Member States. Around 8 % of cross-border transport in the EU involves busses or coaches. Directive 2003/59/EC lays down the initial qualification and periodic training requirements for professional drivers of trucks and buses, thus improving safety on European roads. Member States have been given significant flexibility in how they implement the Directive, for example on the specific content of driver training and on administrative procedures and the structure of the training system. Having evaluated the implementation of the Directive, the Commission identified a number of shortcomings: difficulties and legal uncertainty in the interpretation of exemptions</t>
  </si>
  <si>
    <t>Establishing the European Defence Industrial Development Programme aiming at supporting the competitiveness and innovative capacity of the EU defence industry</t>
  </si>
  <si>
    <t>GrossetÃªte</t>
  </si>
  <si>
    <t>A8-0037/2018</t>
  </si>
  <si>
    <t>2017/0125/COD</t>
  </si>
  <si>
    <t>http://www.europarl.europa.eu/sides/getDoc.do?type=REPORT&amp;reference=A8-2018-0037&amp;language=EN</t>
  </si>
  <si>
    <t>https://oeil.secure.europarl.europa.eu/oeil/popups/ficheprocedure.do?lang=en&amp;reference=2017/0125(COD)</t>
  </si>
  <si>
    <t>https://oeil.secure.europarl.europa.eu/oeil/popups/summary.do?id=1492827&amp;t=e&amp;l=en</t>
  </si>
  <si>
    <t>PURPOSE: to establish a European defence industrial development programme. PROPOSED ACT: Regulation of the European Parliament and of the Council. ROLE OF THE EUROPEAN PARLIAMENT: the European Parliament decides in accordance with the ordinary legislative procedure and on an equal footing with the Council. BACKGROUND: the defence industry is a major element of the economy of the European Union. For Europe to take over more responsibility for its defence, the Commission considers it crucial to improve competitiveness and enhance innovation across the Union defence industry. The proposal for a European defence industrial development programme aims at enhancing the competitiveness and innovation of the Union defence industry including cyber defence. In November 2016, the Commission adopted the European Defence Action Plan, which sets out measures to achieve greater European defence cooperation and support the competitiveness of the European defence industry. It proposed in particular to launch a European Defence Fund to support investment in joint research and the joint development of defence equipment and technologies. The initiative was welcomed by the European Council and the Commission was invited to present proposals in the first half of 2017. CONTENT: the Commission proposes to establish a European Defence Industrial Development Programme for Union action covering the period from 1st January 2019 to 31 December 2020. The amount for the implementation of the Programme for the period 2019-2020 is set at EUR 500 million in current prices. The Commission will be responsible for the execution and the management structure of the programme. The Programme shall have the following objectives: to foster the competitiveness and innovation capacity of the Union defence industry by supporting actions in their development phase</t>
  </si>
  <si>
    <t>European Fisheries Control Agency</t>
  </si>
  <si>
    <t>A8-0037/2019</t>
  </si>
  <si>
    <t>2018/0263/COD</t>
  </si>
  <si>
    <t>http://www.europarl.europa.eu/sides/getDoc.do?type=REPORT&amp;reference=A8-2019-0037&amp;language=EN</t>
  </si>
  <si>
    <t>https://oeil.secure.europarl.europa.eu/oeil/popups/ficheprocedure.do?lang=en&amp;reference=2018/0263(COD)</t>
  </si>
  <si>
    <t>https://oeil.secure.europarl.europa.eu/oeil/popups/summary.do?id=1543222&amp;t=e&amp;l=en</t>
  </si>
  <si>
    <t>PURPOSE: to establish a European Fisheries Control Agency (codification of Council Regulation (EC) No 768/2005). PROPOSED ACT: Regulation of the European Parliament and of the Council. ROLE OF THE EUROPEAN PARLIAMENT: the European Parliament decides in accordance with the ordinary legislative procedure and on an equal footing with the Council. BACKGROUND: Council Regulation (EC) No 768/2005 has been substantially amended several times. On 1 April 1987, the Commission decided to instruct its staff that all acts should be codified after no more than ten amendments, stressing that this is a minimum requirement. The Edinburgh European Council in December 1992 confirmed this imperative by stressing the importance of codification. The European Parliament, the Council and the Commission agreed by an Interinstitutional Agreement of 20 December 1994 that an accelerated procedure may be used for the fast track adoption of codification instruments. CONTENT: for the sake of clarity and transparency of the law, the purpose of this proposal is to undertake a codification of Council Regulation (EC) No 768/2005 establishing a European Fisheries Control Agency and amending Regulation (EEC) No 2847/93 establishing a control system applicable to the common fisheries policy. The new Regulation shall supersede the various acts incorporated in it</t>
  </si>
  <si>
    <t>Law applicable to the third-party effects of assignments of claims</t>
  </si>
  <si>
    <t>A8-0261/2018</t>
  </si>
  <si>
    <t>2018/0044/COD</t>
  </si>
  <si>
    <t>http://www.europarl.europa.eu/sides/getDoc.do?type=REPORT&amp;reference=A8-2018-0261&amp;language=EN</t>
  </si>
  <si>
    <t>https://oeil.secure.europarl.europa.eu/oeil/popups/ficheprocedure.do?lang=en&amp;reference=2018/0044(COD)</t>
  </si>
  <si>
    <t>https://oeil.secure.europarl.europa.eu/oeil/popups/summary.do?id=1526360&amp;t=e&amp;l=en</t>
  </si>
  <si>
    <t>PURPOSE: to establish common conflict of laws rules designating which national law applies to the third-party effects of assignments of claims, with a view to ensuring legal certainty. PROPOSED ACT: Regulation of the European Parliament and of the Council. ROLE OF THE EUROPEAN PARLIAMENT: the European Parliament decides in accordance with the ordinary legislative procedure and on an equal footing with the Council. BACKGROUND: conflict of laws rules governing the third-party (or proprietary) effects of assignments of claims do not currently exist at Union level. These conflict of laws rules are laid down at Member State level, but they are inconsistent and often unclear. In cross border assignments of claims, the inconsistency of national conflict of laws rules leads to legal uncertainty as to which law applies to the third-party effects of the assignments. The assignment of a claim is a legal mechanism whereby a creditor ("assignor") transfers his right to claim a debt to another person ("assignee"). A claim gives a creditor the right to receive a sum of money or to the performance of an obligation by the debtor. This mechanism is used by companies to obtain liquidity and have access to credit, so-called factoring and collateralisation respectively, and by companies (most often banks) to optimise the use of their capital, also called securitisation. Factoring is a crucial source of liquidity for many firms. The majority of users of factoring are SMEs: Small represent 76%, Medium 11% and Large 13%. Europe as a region is the largest factoring market world-wide and represents 66% of the world market. As part of the Action Plan on Capital Markets Union (CMU) and the Mid-Term Review, the Commission announced targeted action on rules on the ownership of securities and the third-party effects of assignments of claims to reduce legal uncertainty for cross-border transactions in securities and claims. This proposal and the Communication on the law applicable to the proprietary effects of transactions in securities, presented in parallel, implement this commitment. IMPACT ASSESSMENT: five options have been studied in the impact assessment. The proposal is based on the option that the law of the assignor's habitual residence is a general rule but with certain assignments subject, as an exception, to the law of the assigned claim and with a choice of law possibility for securitisation. CONTENT: the proposal for a Regulation concerns the law applicable to cross-border transactions involving claims or securities. It does not cover the transfer of the contracts (for example derivative contracts), in which both rights (or claims) and obligations are included. The proposal aims to: contribute to the objective of encouraging cross-border investment by reducing the legal uncertainty that may discourage cross-border assignments of claims or lead to additional costs for those transactions</t>
  </si>
  <si>
    <t>Exchange, assistance and training programme for the protection of the euro against counterfeiting for the period 2021-2027 (Pericles IV programme)</t>
  </si>
  <si>
    <t>de Jong</t>
  </si>
  <si>
    <t>A8-0069/2019</t>
  </si>
  <si>
    <t>2018/0194/COD</t>
  </si>
  <si>
    <t>http://www.europarl.europa.eu/sides/getDoc.do?type=REPORT&amp;reference=A8-2019-0069&amp;language=EN</t>
  </si>
  <si>
    <t>https://oeil.secure.europarl.europa.eu/oeil/popups/ficheprocedure.do?lang=en&amp;reference=2018/0194(COD)</t>
  </si>
  <si>
    <t>https://oeil.secure.europarl.europa.eu/oeil/popups/summary.do?id=1536363&amp;t=e&amp;l=en</t>
  </si>
  <si>
    <t>PURPOSE: to establish an exchange, assistance and training programme for the protection of the euro against counterfeiting for the period 2021-2027 (Pericles IV programme). PROPOSED ACT: Regulation of the European Parliament and of the Council. BACKGROUND: the Treaty provides that the European Parliament and the Council are to establish the measures necessary for the use of the euro as the single currency (Article 133 TFEU). Among these measures is the protection of the euro against counterfeiting. On the basis of this article, the protection of the euro as the single currency is the responsibility of the EU. Counterfeiting of the euro poses a true problem for the Union and for its institutions. Its threats are still substantial, as demonstrated by the increasing availability of high quality counterfeit euro's and security features on the internet/darknet and the existence of counterfeiting hotspots, e.g. in Colombia, Peru and China. Considering the cross-border circulation of the euro and the deep involvement of international organised crime in euro counterfeiting (production and distribution), it is necessary that national protection frameworks be complemented by an EU initiative to ensure homogeneous national and international cooperation, and to face possible emerging transnational risks. The current 2020 Pericles programme is specifically dedicated to the protection of euro banknotes and coins against counterfeiting. In the mid-term evaluation of the programme, the Commission came to the conclusion that the continuation of the Pericles 2020 programme beyond 2020 should be supported, given its EU added value, its long-term impact and the sustainability of its actions. CONTENT: the proposal for a Regulation - presented for a Union of 27 Member States - seeks to establish the Pericles IV programme, an exchange, assistance and training programme for the protection of the euro against counterfeiting. It lays down the objectives of the programme, the budget for the period from 1 January 2021 to 31 December 2027, the forms of Union funding and the rules for providing such funding. The proposed new programme aims to protect euro banknotes and coins against counterfeiting and related fraud, by supporting and supplementing the measures undertaken by the Member States and</t>
  </si>
  <si>
    <t>EU-Singapore Free Trade Agreement</t>
  </si>
  <si>
    <t>A8-0053/2019</t>
  </si>
  <si>
    <t>2018/0093/NLE</t>
  </si>
  <si>
    <t>http://www.europarl.europa.eu/sides/getDoc.do?type=REPORT&amp;reference=A8-2019-0053&amp;language=EN</t>
  </si>
  <si>
    <t>https://oeil.secure.europarl.europa.eu/oeil/popups/ficheprocedure.do?lang=en&amp;reference=2018/0093(NLE)</t>
  </si>
  <si>
    <t>https://oeil.secure.europarl.europa.eu/oeil/popups/summary.do?id=1557721&amp;t=e&amp;l=en</t>
  </si>
  <si>
    <t>PURPOSE: to conclude the Free Trade Agreement between the European Union and Singapore. PROPOSED ACT: Council Decision. ROLE OF THE EUROPEAN PARLIAMENT: Council may adopt the act only if Parliament has given its consent to the act. BACKGROUND: the dynamically growing Southeast Asian economies, with their over 600 million consumers and a rapidly rising middle class, are key markets for European Union exporters and investors. With a total EUR 208 billion of trade in goods and EUR 77 billion of trade in services (2016), the Association of Southeast Asian Nations (ASEAN) taken as a whole is the EUâ€™s third largest trading partner outside Europe, after the US and China. Within the ASEAN, Singapore is by far the EUâ€™s largest partner. On 23 April 2007, the Council authorised the Commission to enter into negotiations for a region-to-region Free Trade Agreement (FTA) with Member States of the ASEAN. On 12 September 2011, the Council authorised the Commission to extend the on-going negotiations with Singapore to cover also investment protection, based on a new EU competence under the Lisbon Treaty. On the basis of the negotiating directives adopted by the Council in 2007, and supplemented in 2011 to include investment protection, the Commission has negotiated with Singapore an ambitious and comprehensive FTA and an Investment Protection Agreement (IPA), with a view to creating new opportunities and legal certainty for trade and investment between both partners to develop. CONTENT: the Commission called on the Council to adopt the Decision to conclude the Free Trade Agreement between the European Union and Singapore. In line with the objectives set by the negotiating directives, the Commission secured the following: Trade committee: the institutional chapter of the FTA establishes a trade committee that has as its main task to supervise and facilitate the implementation and application of the agreement. It shall be comprised of representatives of the EU and of Singapore who will meet every two years or at the request of either side. BUDGETARY IMPLICATIONS: the EU-Singapore FTA will have a financial impact on the EU budget on the side of the revenues. It is estimated that foregone duties could reach an amount of EUR 248.8 million upon full implementation of the agreement. The estimate is based on average imports projected for 2025 in the absence of an agreement and represents the annual loss in revenues resulting from the elimination of EU tariffs on imports from Singapore. The EU-Singapore IPA is expected to have a financial impact on the EU budget on the side of the expenditures. The agreement will be the EUâ€™s second (after the EU-Canada Comprehensive Economic and Trade Agreement) to incorporate the Investment Court System (ICS) for the resolution of disputes between investors and states. An amount of EUR 200 000 of additional yearly expenditure is foreseen from 2018 onwards (subject to the entry into force of the agreement) to finance the permanent structure comprising a First Instance and an Appeal Tribunal.</t>
  </si>
  <si>
    <t>EU-Singapore Investment Protection Agreement</t>
  </si>
  <si>
    <t>A8-0054/2019</t>
  </si>
  <si>
    <t>2018/0095/NLE</t>
  </si>
  <si>
    <t>http://www.europarl.europa.eu/sides/getDoc.do?type=REPORT&amp;reference=A8-2019-0054&amp;language=EN</t>
  </si>
  <si>
    <t>https://oeil.secure.europarl.europa.eu/oeil/popups/ficheprocedure.do?lang=en&amp;reference=2018/0095(NLE)</t>
  </si>
  <si>
    <t>https://oeil.secure.europarl.europa.eu/oeil/popups/summary.do?id=1557725&amp;t=e&amp;l=en</t>
  </si>
  <si>
    <t>PURPOSE: to conclude the Investment Protection Agreement between the European Union and its Member States, of the one part, and Singapore of the other part. PROPOSED ACT: Council Decision. ROLE OF THE EUROPEAN PARLIAMENT: Council may adopt the act only if Parliament has given its consent to the act. BACKGROUND: the dynamically growing Southeast Asian economies, with their over 600 million consumers and a rapidly rising middle class, are key markets for European Union exporters and investors. With a total EUR 208 billion of trade in goods and EUR 77 billion of trade in services (2016), the Association of Southeast Asian Nations (ASEAN) taken as a whole is the EUâ€™s third largest trading partner outside Europe, after the US and China. At the same time, a total EUR 263 billion foreign direct investment stock (2016) in the ASEAN makes the EU the first foreign direct investor in the ASEAN, while the ASEAN as a whole is in its turn the second largest Asian foreign direct investor in the EU â€“ with a total foreign direct investment stock of EUR 116 billion (2016). Within the ASEAN, Singapore is by far the EUâ€™s largest partner, accounting for slightly under one-third of EU-ASEAN trade in goods and services, and roughly two-thirds of investments between the two regions. Over 10 000 EU companies are established in Singapore and use it as a hub to serve the whole Pacific Rim. On 23 April 2007, the Council authorised the Commission to enter into negotiations for a region-to-region Free Trade Agreement (FTA) with Member States of the ASEAN. On 12 September 2011, the Council authorised the Commission to extend the on-going negotiations with Singapore to cover also investment protection, based on a new EU competence under the Lisbon Treaty. On the basis of the negotiating directives adopted by the Council in 2007, and supplemented in 2011 to include investment protection, the Commission has negotiated with Singapore an ambitious and comprehensive FTA and an Investment Protection Agreement (IPA), with a view to creating new opportunities and legal certainty for trade and investment between both partners to develop. From the date of its entry into force, the EU-Singapore IPA will replace and supersede the bilateral investment treaties between the Republic of Singapore and EU Member States that are listed in the IPA. CONTENT: the Commission called on the Council to adopt the Decision to conclude the Investment Protection Agreement between the European Union and its Member States, of the one part, and Singapore of the other part. Main aim of the IPA: it aims to: In line with the objectives set by the negotiating directives, the Commission secured the following: Committee: the institutional chapter of the IPA establishes a committee with the main task to supervise and facilitate the implementation and application of the agreement. Among other tasks, the committee may, subject to the completion of each sideâ€™s respective legal requirements and procedures, decide to appoint the Members of the ICS Tribunals, fix their monthly retainer and fees, and adopt binding interpretations of the agreement. BUDGETARY IMPLICATIONS: the EU-Singapore FTA will have a financial impact on the EU budget on the side of the revenues. It is estimated that foregone duties could reach an amount of EUR 248.8 million upon full implementation of the agreement. The estimate is based on average imports projected for 2025 in the absence of an agreement and represents the annual loss in revenues resulting from the elimination of EU tariffs on imports from Singapore. The EU-Singapore IPA is expected to have a financial impact on the EU budget on the side of the expenditures. The agreement will be the EUâ€™s second (after the EU-Canada Comprehensive Economic and Trade Agreement) to incorporate the Investment Court System (ICS) for the resolution of disputes between investors and states. An amount of EUR 200 000 of additional yearly expenditure is foreseen from 2018 onwards (subject to the entry into force of the agreement) to finance the permanent structure comprising a First Instance and an Appeal Tribunal.</t>
  </si>
  <si>
    <t>EU-Singapore Partnership and Cooperation Agreement</t>
  </si>
  <si>
    <t>LÃ³pez-IstÃºriz White</t>
  </si>
  <si>
    <t>A8-0020/2019</t>
  </si>
  <si>
    <t>2018/0403/NLE</t>
  </si>
  <si>
    <t>http://www.europarl.europa.eu/sides/getDoc.do?type=REPORT&amp;reference=A8-2019-0020&amp;language=EN</t>
  </si>
  <si>
    <t>https://oeil.secure.europarl.europa.eu/oeil/popups/ficheprocedure.do?lang=en&amp;reference=2018/0403(NLE)</t>
  </si>
  <si>
    <t>https://oeil.secure.europarl.europa.eu/oeil/popups/summary.do?id=1567793&amp;t=e&amp;l=en</t>
  </si>
  <si>
    <t>PURPOSE: to conclude, on behalf of the Union, the Partnership and Cooperation Agreement between the European Union and its Member States, of the one part, and the Republic of Singapore, of the other part. PROPOSED ACT: Council Decision. ROLE OF THE EUROPEAN PARLIAMENT: Council may adopt the act only if Parliament has given its consent to the act. BACKGROUND: on 25 November 2004, the Council authorised the Commission to negotiate a Partnership and Cooperation Agreement (PCA) with six ASEAN countries, including Singapore. Negotiations with Singapore were launched in October 2005 and finalised in May 2013. The two sides initialled the PCA in Singapore on 14 October 2013. Negotiations were carried out in consultation with the Working Party on Asia and the Pacific (COASI), as a consultative committee. Following the adoption of the Council Decision on the signing of the Agreement on 16 of July 2018, the Agreement was signed on 19 October 2018 in Brussels. The PCA with Singapore is the fifth agreement with an ASEAN country, following the agreements with Indonesia, the Philippines, Vietnam and Malaysia. It will supersede the current legal framework of the 1980 Cooperation Agreement between the European Economic Community and member countries of the Association of South-East Asian Nations. CONTENT: the Commission called on the Council to conclude, on behalf of the Union, the Partnership and Cooperation Agreement between the European Union and its Member States, of the one part, and the Republic of Singapore, of the other part. This agreement with Singapore constitutes a stepping stone towards enhanced political and economic involvement of the EU in South-East Asia. It will provide the basis for more effective bilateral engagement by the EU and its Member States with Singapore by strengthening political dialogue and enhancing cooperation in a broad range of areas. The agreement covers the EUâ€™s standard political clauses on human rights, International Criminal Court (ICC), Weapons of Mass Destructions (WMD), Small Arms and Light Weapons (SALW) and counter-terrorism. It also provides for the possibility of suspending the application of the Agreement or of any specific agreement in case of a violation of essential elements of the agreement, i.e. the human rights clause and the non-proliferation clause. It also encompasses cooperation in areas such as: The agreement establishes a Joint Committee to ensure the proper functioning and implementation of the Agreement. It is complemented by a free trade agreement and an investment protection agreement.</t>
  </si>
  <si>
    <t>Cooperation between the courts of the Member States in the taking of evidence in civil or commercial matters</t>
  </si>
  <si>
    <t>A8-0477/2018</t>
  </si>
  <si>
    <t>2018/0203/COD</t>
  </si>
  <si>
    <t>http://www.europarl.europa.eu/sides/getDoc.do?type=REPORT&amp;reference=A8-2018-0477&amp;language=EN</t>
  </si>
  <si>
    <t>https://oeil.secure.europarl.europa.eu/oeil/popups/ficheprocedure.do?lang=en&amp;reference=2018/0203(COD)</t>
  </si>
  <si>
    <t>https://oeil.secure.europarl.europa.eu/oeil/popups/summary.do?id=1536454&amp;t=e&amp;l=en</t>
  </si>
  <si>
    <t>PURPOSE: to improve the smooth functioning of the area of freedom, security and justice, and of the internal market, by increasing the efficiency and speed of the cross-border taking of evidence. PROPOSED ACT: Regulation of the European Parliament and of the Council. ROLE OF THE EUROPEAN PARLIAMENT: the European Parliament decides in accordance with the ordinary legislative procedure and on an equal footing with the Council. BACKGROUND: the area of justice requires judicial cooperation across borders. For this purpose, and to facilitate the proper functioning of the internal market, the EU adopted Regulation (EC) No 1393/2007 on the service in the Member States of judicial and extrajudicial documents in civil or commercial matters and Council Regulation (EC) No 1206/2001 on cooperation between the courts of the Member States in the taking of evidence. These instruments are crucial in the regulation of judicial assistance in civil and commercial matters between the Member States. In 2018, approximately 3.4 million civil and commercial court proceedings in the EU have cross-border implications. In many such proceedings, there is a need to obtain evidence from another Member State</t>
  </si>
  <si>
    <t>Service in the Member States of judicial and extrajudicial documents in civil or commercial matters</t>
  </si>
  <si>
    <t>Cofferati</t>
  </si>
  <si>
    <t>A8-0001/2019</t>
  </si>
  <si>
    <t>2018/0204/COD</t>
  </si>
  <si>
    <t>http://www.europarl.europa.eu/sides/getDoc.do?type=REPORT&amp;reference=A8-2019-0001&amp;language=EN</t>
  </si>
  <si>
    <t>https://oeil.secure.europarl.europa.eu/oeil/popups/ficheprocedure.do?lang=en&amp;reference=2018/0204(COD)</t>
  </si>
  <si>
    <t>https://oeil.secure.europarl.europa.eu/oeil/popups/summary.do?id=1536464&amp;t=e&amp;l=en</t>
  </si>
  <si>
    <t>PURPOSE: to improve and expedite the transmission and service between the Member States of judicial and extrajudicial documents in civil and commercial matters. PROPOSED ACT: Regulation of the European Parliament and of the Council. ROLE OF THE EUROPEAN PARLIAMENT: the European Parliament decides in accordance with the ordinary legislative procedure and on an equal footing with the Council. BACKGROUND: since 2008</t>
  </si>
  <si>
    <t xml:space="preserve"> Regulation (EC) No 1393/2007 on the service of documents provides for fast-track channels and uniform procedures for transmitting documents from one Member State to another. Together with Council Regulation (EC) No 1206/2001 on cooperation in the taking of evidence</t>
  </si>
  <si>
    <t xml:space="preserve"> it is a crucial instrument in the regulation of judicial assistance in civil and commercial matters between the Member States. In 2018</t>
  </si>
  <si>
    <t xml:space="preserve"> approximately 3.4 million civil and commercial court proceedings in the EU have cross-border implications. In most of these cases (namely in those where at least one party resides in another Member State than the one where the proceedings takes place)</t>
  </si>
  <si>
    <t xml:space="preserve"> courts often apply the Regulation on service of documents several times in the course of the proceedings. This is because additional documents often have to be served formally (such as the decisions closing the proceedings)</t>
  </si>
  <si>
    <t xml:space="preserve"> in addition to the document instituting the proceedings. In 2017</t>
  </si>
  <si>
    <t xml:space="preserve"> to support the analysis of the practical application of the Regulation</t>
  </si>
  <si>
    <t xml:space="preserve"> the Commission undertook a regulatory fitness (REFIT) evaluation</t>
  </si>
  <si>
    <t xml:space="preserve"> On the traditional channel of transmission of a document to another Member State for purposes of service there - transmission through the so-called transmitting and receiving agencies - the evaluation revealed that this workflow is underperforming in that it still works more slowly and less efficiently than expected. The deadlines proposed in the Regulation are regularly exceeded and modern channels of communication are in practice not used. The evaluation also concluded that as regards the alternative methods of transmission and service of documents providing direct channels to serve documents in the territory of other Member States</t>
  </si>
  <si>
    <t xml:space="preserve"> the evaluation concluded that although they provide smoother solutions to assist cross-border judicial proceedings</t>
  </si>
  <si>
    <t xml:space="preserve"> there are ways in which they could be improved : service by post under the Regulation is a popular</t>
  </si>
  <si>
    <t xml:space="preserve"> quick and relatively cheap way of delivering the document to the addressee</t>
  </si>
  <si>
    <t xml:space="preserve"> but it is not very reliable and has a high failure rate. The so-called direct service provides a reliable solution but access to it is limited. This proposal is closely linked to the proposal amending the Regulation on the taking of evidence. The two proposals are presented together by the Commission</t>
  </si>
  <si>
    <t xml:space="preserve"> and constitute a package for the modernisation of judicial cooperation in civil and commercial matters. IMPACT ASSESSMENT: as part of the preferred package</t>
  </si>
  <si>
    <t xml:space="preserve"> the effectiveness of the current regulation would be improved</t>
  </si>
  <si>
    <t xml:space="preserve"> mainly by reducing costs and delays. In particular</t>
  </si>
  <si>
    <t xml:space="preserve"> the impact assessment identified two changes that should be useful: mandatory electronic communication between the agencies and the facilitation of electronic and direct service. CONTENT: the proposal to amend Regulation (EC) No 1393/2007 sets up a framework of judicial cooperation aligned with the digital single market strategy. It will help improve the speed and efficiency of cross-border proceedings by reducing the time spent on sending documents between agencies and by reducing reliance on paper-based communication. Specifically</t>
  </si>
  <si>
    <t xml:space="preserve"> the proposal: provides that the communication and exchange of documents between sending and receiving authorities is carried electronically</t>
  </si>
  <si>
    <t xml:space="preserve"> through a decentralised IT system made up of national IT systems interconnected by a secure and reliable communication infrastructure</t>
  </si>
  <si>
    <t>Common rules ensuring basic road freight connectivity with regard to the withdrawal of the United Kingdom of Great Britain and Northern Ireland from the Union</t>
  </si>
  <si>
    <t>http://www.europarl.europa.eu/sides/getDoc.do?type=REPORT&amp;reference=A8-2019-0063&amp;language=EN</t>
  </si>
  <si>
    <t>Common rules ensuring basic air connectivity with regard to the withdrawal of the United Kingdom of Great Britain and Northern Ireland from the Union</t>
  </si>
  <si>
    <t>http://www.europarl.europa.eu/sides/getDoc.do?type=REPORT&amp;reference=A8-2019-0062&amp;language=EN</t>
  </si>
  <si>
    <t>Aviation safety with regard to the withdrawal of the United Kingdom of Great Britain and Nothern Ireland from the Union</t>
  </si>
  <si>
    <t>http://www.europarl.europa.eu/sides/getDoc.do?type=REPORT&amp;reference=A8-2019-0061&amp;language=EN</t>
  </si>
  <si>
    <t>GATS: necessary compensatory adjustments resulting from the accession of Czechia, Estonia, Cyprus, Latvia, Lithuania, Hungary, Malta, Austria, Poland, Slovenia, Slovakia, Finland and Sweden to the EU</t>
  </si>
  <si>
    <t>A8-0067/2019</t>
  </si>
  <si>
    <t>2018/0384/NLE</t>
  </si>
  <si>
    <t>http://www.europarl.europa.eu/sides/getDoc.do?type=REPORT&amp;reference=A8-2019-0067&amp;language=EN</t>
  </si>
  <si>
    <t>https://oeil.secure.europarl.europa.eu/oeil/popups/ficheprocedure.do?lang=en&amp;reference=2018/0384(NLE)</t>
  </si>
  <si>
    <t>https://oeil.secure.europarl.europa.eu/oeil/popups/summary.do?id=1567123&amp;t=e&amp;l=en</t>
  </si>
  <si>
    <t>PURPOSE: to approve the conclusion of the relevant agreements under Article XXI GATS with Argentina, Australia, Brazil, Canada, China, the Separate customs territory of Taiwan, Penghu, Kinmen and Matsu (Chinese Taipei), Columbia, Cuba, Ecuador, Hong Kong China, India, Japan, Korea, New Zealand, the Philippines, Switzerland, and the United States, on the necessary compensatory adjustments resulting from the accession of the Czech Republic, Estonia, Cyprus, Latvia, Lithuania, Hungary, Malta, Austria, Poland, Slovenia, the Slovak Republic, Finland and Sweden to the European Union. PROPOSED ACT: Council Decision. ROLE OF THE EUROPEAN PARLIAMENT: Council may adopt the act only if Parliament has given its consent to the act. CONTENT: the present Commission proposal for a Council decision aims at formally concluding the compensatory agreements reached between the European Union and several WTO Members in order to obtain a consolidated GATS schedule of specific commitments covering all the Member States who were members of the European Union in 2006. The terms and conditions under which WTO Members commit access to their market to the services and service suppliers of other WTO Members are specified in their GATS schedules of specific commitments. The original schedule of specific commitments of the European Union and its Member States (â€˜the EU GATS scheduleâ€™) dates back to 1994, and only covers those twelve Member States who were members of the European Union at that time. The thirteen Member States that have joined the European Union in 1995 and 2004 continued to maintain their individual GATS schedules, which were adopted prior to their accession to the European Union. In order to ensure that those thirteen Member States did not maintain commitments which would be in breach of the acquis communautaire and that they were covered by the horizontal limitations included in the EU GATS schedule, it was necessary to notify the modification and withdrawal of certain specific commitments included in the EU GATS schedule and in the individual GATS schedules of the thirteen Member States concerned, and to consolidate those individual schedules with the EU GATS schedule. To this end, on 28 May 2004, the European Union notified to the WTO the modification and withdrawal of certain commitments included in the EU GATS schedule and in the GATS schedules of the thirteen Member States concerned. The European Union subsequently entered into negotiations with eighteen WTO Members, who claimed to be affected by these modifications and withdrawals, under Article XXI of GATS. In the course of such negotiations, in accordance with the Council Conclusions of 26 July 2006, the European Union agreed on the compensation to be offered to the affected WTO Members. The notified modifications and withdrawals, together with the agreed compensatory adjustments, were incorporated into a consolidated EU GATS schedule, the certification of which was concluded pursuant to the applicable WTO rules on 15 December 2006. Thereby, the European Union became the first member of the World Trade Organization that successfully used the GATS provisions on the modification and withdrawal of commitments. As a result of the successful consolidation of the EU GATS schedule, its services commitments could be presented in a single document covering its, at that time, twenty five Member States (hereafter â€˜the EU25 consolidated scheduleâ€™). The agreed compensatory adjustments constituted a satisfactory and balanced outcome of the negotiations and should therefore be approved on behalf of the European Union. Accordingly, on 27 March 2007, the Commission submitted a proposal for a Council Decision on the conclusion of the Agreements. On 23 July 2007, the Council agreed on the text of a draft decision of the Council and of the representatives of the governments of the Member States meeting within the Council approving the conclusion of the Agreements on behalf of the European Union and its Member States. On 11 October 2007 the Parliament, in a consultation procedure, approved the conclusion of the Agreements. At this stage, the Council has not yet approved the conclusion of the Agreements, which have not been ratified by all the Member States concerned. The fact that the Agreements have not yet been formally concluded is hindering the consolidation process of the EU GATS schedule regarding the Member States having joined the European Union after 2006, since the WTO Members who claimed to be affected by the modifications of the schedules of those Member States refuse to engage in this process until the legal status of the Agreements had been clarified.</t>
  </si>
  <si>
    <t>Streamlining measures for advancing the realisation of the trans-European transport network</t>
  </si>
  <si>
    <t>A8-0015/2019</t>
  </si>
  <si>
    <t>2018/0138/COD</t>
  </si>
  <si>
    <t>http://www.europarl.europa.eu/sides/getDoc.do?type=REPORT&amp;reference=A8-2019-0015&amp;language=EN</t>
  </si>
  <si>
    <t>https://oeil.secure.europarl.europa.eu/oeil/popups/ficheprocedure.do?lang=en&amp;reference=2018/0138(COD)</t>
  </si>
  <si>
    <t>https://oeil.secure.europarl.europa.eu/oeil/popups/summary.do?id=1534342&amp;t=e&amp;l=en</t>
  </si>
  <si>
    <t>PURPOSE: to streamline permit granting procedures for the implementation of TEN-T (Trans-European Transport Network) core network projects. PROPOSED ACT: Regulation of the European Parliament and of the Council. ROLE OF THE EUROPEAN PARLIAMENT: the European Parliament decides in accordance with the ordinary legislative procedure on an equal footing with the Council. BACKGROUND: this initiative is part of the third â€˜Europe on the Moveâ€™ package, which delivers on the new industrial policy strategy of September 2017, and is designed to complete the process of enabling Europe to reap the full benefits of the modernisation of mobility. Investment in transport infrastructure significantly contributes to achieving these objectives. In particular, the completion of the Trans-European Network for Transport (TEN-T) core network and its corridors is expected to generate an additional EUR 4.500 billion or 1.8% of EU GDP and account for 13 million job-years until 2030. Notwithstanding the necessity and binding timelines, experience has shown that many investments aiming to complete the TEN-T are confronted with complex permit granting procedures, cross-border procurement procedures and other procedures. This situation jeopardises the on time implementation of projects and in many cases results in significant delays and increased costs. In order to address these issues and make synchronised TEN-T completion possible,, harmonised action is necessary at Union level. IMPACT ASSESSMENT: the policy options were based on increasing levels of intervention, ambition and â€˜cumulativeâ€™ expected impact. The preferred option is that of a limited binding action to be decentralised and implemented at national level. The specific expected benefits should be as follows: time savings in the permit granting procedures</t>
  </si>
  <si>
    <t>Fisheries Partnership Agreement between the EU and SÃ£o TomÃ© and PrÃ­ncipe: fishing opportunities and financial contribution</t>
  </si>
  <si>
    <t>A8-0061/2014</t>
  </si>
  <si>
    <t>2014/0115/NLE</t>
  </si>
  <si>
    <t>http://www.europarl.europa.eu/sides/getDoc.do?type=REPORT&amp;reference=A8-2014-0061&amp;language=EN</t>
  </si>
  <si>
    <t>https://oeil.secure.europarl.europa.eu/oeil/popups/ficheprocedure.do?lang=en&amp;reference=2014/0115(NLE)</t>
  </si>
  <si>
    <t>https://oeil.secure.europarl.europa.eu/oeil/popups/summary.do?id=1349237&amp;t=e&amp;l=en</t>
  </si>
  <si>
    <t>EU-Seychelles Agreement on access for fishing vessels to waters of Mayotte</t>
  </si>
  <si>
    <t>A8-0055/2014</t>
  </si>
  <si>
    <t>2014/0079/NLE</t>
  </si>
  <si>
    <t>http://www.europarl.europa.eu/sides/getDoc.do?type=REPORT&amp;reference=A8-2014-0055&amp;language=EN</t>
  </si>
  <si>
    <t>https://oeil.secure.europarl.europa.eu/oeil/popups/ficheprocedure.do?lang=en&amp;reference=2014/0079(NLE)</t>
  </si>
  <si>
    <t>https://oeil.secure.europarl.europa.eu/oeil/popups/summary.do?id=1348884&amp;t=e&amp;l=en</t>
  </si>
  <si>
    <t>Protocol to the Euro-Mediterranean Agreement between the EC and Tunisia, to take account of the accession of Bulgaria and Romania to the EU</t>
  </si>
  <si>
    <t>A8-0049/2014</t>
  </si>
  <si>
    <t>2009/0174/NLE</t>
  </si>
  <si>
    <t>http://www.europarl.europa.eu/sides/getDoc.do?type=REPORT&amp;reference=A8-2014-0049&amp;language=EN</t>
  </si>
  <si>
    <t>https://oeil.secure.europarl.europa.eu/oeil/popups/ficheprocedure.do?lang=en&amp;reference=2009/0174(NLE)</t>
  </si>
  <si>
    <t>https://oeil.secure.europarl.europa.eu/oeil/popups/summary.do?id=1347755&amp;t=e&amp;l=en</t>
  </si>
  <si>
    <t>Possibility for the Member States to restrict or prohibit the cultivation of GMOs</t>
  </si>
  <si>
    <t>Ries</t>
  </si>
  <si>
    <t>A8-0038/2014</t>
  </si>
  <si>
    <t>2010/0208/COD</t>
  </si>
  <si>
    <t>http://www.europarl.europa.eu/sides/getDoc.do?type=REPORT&amp;reference=A8-2014-0038&amp;language=EN</t>
  </si>
  <si>
    <t>Block 1</t>
  </si>
  <si>
    <t>https://oeil.secure.europarl.europa.eu/oeil/popups/ficheprocedure.do?lang=en&amp;reference=2010/0208(COD)</t>
  </si>
  <si>
    <t>https://oeil.secure.europarl.europa.eu/oeil/popups/summary.do?id=1117921&amp;t=e&amp;l=en</t>
  </si>
  <si>
    <t>PURPOSE: to amend Directive 2001/18/EC as regards the possibility for the Member States to restrict or prohibit the cultivation of GMOs in their territory. PROPOSED ACT: Regulation of the European Parliament and of the Council. BACKGROUND: Directive 2001/18/EC on the deliberate release into the environment of genetically modified organisms and repealing Council Directive 90/220/EEC and Regulation (EC) No 1829/2003 on genetically modified food and feed establish a comprehensive legal framework for the authorisation of genetically modified organisms (GMOs), which is fully applicable to GMOs to be used for cultivation purposes throughout the EU as seeds or other plant propagating material. Under this set of legislation, GMOs for cultivation shall undergo an individual risk assessment before being authorised to be placed on the Union market. The aim of this authorisation procedure is to ensure a high level of protection of human life and health, animal health and welfare, the environment and consumer interests, whilst ensuring the effective functioning of the internal market. Once a GMO is authorised for cultivation purposes in accordance with the EU legislative framework on GMOs and complies, as regards the variety that is to be placed on the market, with the requirements of EU legislation on the marketing of seed and plant propagating material, Member States are not authorised to prohibit, restrict, or impede its free circulation within their territory, except under the conditions defined by EU legislation. Experience has shown that cultivation of GMOs is an issue which is more thoroughly addressed by Member States, either at central or at regional and local level. Contrary to issues related to the placing on the market and the import of GMOs, which should remain regulated at EU level to preserve the internal market, cultivation has been acknowledged as an issue with a strong local/regional dimension. In accordance with Article 2(2) TFEU Member States should therefore be entitled to have a possibility to adopt rules concerning the effective cultivation of GMOs in their territory after the GMO has been legally authorised to be placed on the EU market. In this context, it appears appropriate to grant to Member States, in accordance with the principle of subsidiarity, more freedom to decide whether or not they wish to cultivate GMO crops on their territory without changing the system of Union authorisations of GMOs and independently of the measures that Member States are entitled to take by application of Article 26a of Directive 2001/18/EC to avoid the unintended presence of GMOs in other products. IMPACT ASSESSEMENT: the Commission considers that the amendment of the legislation is necessary to get the right balance between maintaining the EU system of authorisations based on the scientific assessment of health and environmental risks and the need to grant freedom to Member States to address specific national or local aspects raised by the cultivation of GMOs. This approach, while preserving the EU authorisation system of GMOs as well as the free circulation and import of GM food, feed and seeds, is expected to address the demands of several Member States and receive public support. It is also estimated that the potential economic and social benefits of this proposal are likely to outweigh the potential disadvantages. Member States may be in a more appropriate position to carry out their own impact assessments to justify their decisions about cultivation of GMOs in their territories at national/regional/local levels. LEGAL BASIS: Article 114 of the Treaty on the Functioning of the European Union (TFEU). CONTENT: the proposal amends Directive 2001/18/EC by introducing a new Article which allows Member States to restrict or prohibit the cultivation of authorised GMOs in part or all of their territories on grounds other than those covered by the environmental risk assessment under the EU authorisation system and those related to avoiding the unintended presence of GMOs in other products. This amendment will apply to GMOs authorised for cultivation either under Directive 2001/18/EC or Regulation (EC) No 1829/2003 which also covers applications for cultivation if they concern GMOs that are intended as source materials for the further production of food and feed. It will equally apply to cultivation of all varieties of seed and plant propagating material placed on the market in accordance with relevant EU legislation. The freedom which Member States will obtain will only concern the act of GMO cultivation, but not the placing on the market and import of authorised GM seeds which must continue unimpeded within the framework of the internal market and the respective international obligations of the Union. The proposal sets out two series of conditions under which Member States can take measures: As the assessment of the safety of GMOs for human/animal health and the environment is carried out at EU level, Member States have the possibility under the existing legal framework to invoke the special procedures of the safeguard clause of Directive 2001/18/EC (Article 23) or the emergency measure of Regulation (EC) No 1829/2003 (Article 34) in case they have serious grounds to consider that the authorised product is likely to constitute a serious risk to health and environment. Consequently, the proposal stipulates that Member States cannot invoke protection of health and environment to justify a national ban of cultivation of GMOs outside these special procedures. Member States can thus invoke grounds (other than those covered by the environmental risk assessment under the EU authorisation system) to restrict or prohibit cultivation of GMOs in their territories. The measures taken by the Member States have to be in conformity with the Treaty on European Union (TEU) and the Treaty on the Functioning of the European Union (TFEU), in particular as regards the principle of non-discrimination between national and non-national products and the provisions on quantitative restrictions of trade between Member States (Articles 34 and 36 TFEU). They should finally be consistent with the international obligations of the EU, and in particular with the ones established under the World Trade Organisation (WTO). BUDGETARY IMPLICATIONS: this proposal has no financial implications for the Union budget. It will have no impact on small or medium-sized undertakings different than the impact of the current situation.</t>
  </si>
  <si>
    <t>Provisions for fishing in the GFCM (General Fisheries Commission for the Mediterranean) Agreement area</t>
  </si>
  <si>
    <t>A8-0057/2014</t>
  </si>
  <si>
    <t>2014/0213/COD</t>
  </si>
  <si>
    <t>http://www.europarl.europa.eu/sides/getDoc.do?type=REPORT&amp;reference=A8-2014-0057&amp;language=EN</t>
  </si>
  <si>
    <t>https://oeil.secure.europarl.europa.eu/oeil/popups/ficheprocedure.do?lang=en&amp;reference=2014/0213(COD)</t>
  </si>
  <si>
    <t>https://oeil.secure.europarl.europa.eu/oeil/popups/summary.do?id=1352280&amp;t=e&amp;l=en</t>
  </si>
  <si>
    <t>PURPOSE: to transpose in Union law a number of measures adopted by the General Fisheries Commission for the Mediterranean (GFCM) at its annual sessions of 2011, 2012 and 2013. PROPOSED ACT: Regulation of the European Parliament and of the Council. ROLE OF THE EUROPEAN PARLIAMENT: the European Parliament decides in accordance with the ordinary legislative procedure and on an equal footing with the Council. BACKGROUND: the GFCM Agreement provides an appropriate framework for multilateral cooperation to promote the development, conservation, rational management and best utilisation of living marine resources in the Mediterranean and the Black Sea at levels which are considered sustainable and at low risk of collapse. The European Union, as well as Bulgaria, Greece, Spain, France, Croatia, Italy, Cyprus, Malta, Romania and Slovenia are contracting parties to the GFCM Agreement. At its Annual Sessions in 2011 and 2012, the GFCM adopted measures for the sustainable exploitation of red coral in its area of competence to be implemented in Union law. The GFCM adopted other recommendations laying down: measures for the mitigation of incidental catches of seabirds, sea turtles, monk seals and cetaceans in fishing activities in the GFCM Agreement area to be implemented in Union law</t>
  </si>
  <si>
    <t>EU-Japan Economic Partnership Agreement</t>
  </si>
  <si>
    <t>Silva Pereira</t>
  </si>
  <si>
    <t>A8-0366/2018</t>
  </si>
  <si>
    <t>2018/0091/NLE</t>
  </si>
  <si>
    <t>http://www.europarl.europa.eu/sides/getDoc.do?type=REPORT&amp;reference=A8-2018-0366&amp;language=EN</t>
  </si>
  <si>
    <t>https://oeil.secure.europarl.europa.eu/oeil/popups/ficheprocedure.do?lang=en&amp;reference=2018/0091(NLE)</t>
  </si>
  <si>
    <t>https://oeil.secure.europarl.europa.eu/oeil/popups/summary.do?id=1547564&amp;t=e&amp;l=en</t>
  </si>
  <si>
    <t>PURPOSE: to conclude the Economic Partnership Agreement between the European Union and Japan. PROPOSED ACT: Council Decision. ROLE OF THE EUROPEAN PARLIAMENT: Council may adopt the act only if Parliament has given its consent to the act. BACKGROUND: Japan is the worldâ€™s third largest economy outside of the EU in terms of GDP, yet only EU's seventh largest trading partner. It has a population of over 127 million inhabitants with a very high purchasing power. It is a key market for European Union exporters, services providers and investors. On 29 November 2012, the Council authorised the Commission to enter into negotiations for a Free Trade Agreement (FTA) with Japan. The Free Trade Agreement with Japan was renamed the "Economic Partnership Agreement" (the EPA) at the time of the conclusion of an agreement in principle on 6 July 2017. On the basis of the negotiating directives adopted by the Council in 2012, the Commission has negotiated with Japan an ambitious and comprehensive Economic Partnership Agreement with a view to creating new opportunities and legal certainty for trade and investment between both partners. The texts of the EPA after the finalisation of the negotiations were published in December 2017. CONTENT: the Commission called on the Council to adopt the Decision to conclude the Economic Partnership Agreement between the European Union and Japan. In line with the objectives set by the negotiating directives, the Commission notably secured the following: Joint committee: the EPA establishes a Joint committee that has as its main task to supervise and facilitate the implementation and application of the Agreement. It shall be comprised of representatives of the EU and of Japan who will meet once a year or in urgent cases at the request of either side. BUDGETARY IMPLICATIONS: the EPA will have a financial impact on the EU budget on the side of the revenues. It will lead to an estimated loss of duties of EUR 970 million at the entry into force of the Agreement. After the EPA is fully implemented (after 15 years from its entry into force) the yearly loss of duties is estimated to reach EUR 2.084 billion. This estimation is based on a projection of the evolution of trade for the next 15 years without any agreement. On the other hand, the EPA is not expected to have a financial impact on the EU budget on the side of the expenditures.</t>
  </si>
  <si>
    <t>EU-Jordan Euro-Mediterranean Aviation Agreement (accession of Croatia)</t>
  </si>
  <si>
    <t>Taylor</t>
  </si>
  <si>
    <t>A8-0371/2018</t>
  </si>
  <si>
    <t>2015/0003/NLE</t>
  </si>
  <si>
    <t>http://www.europarl.europa.eu/sides/getDoc.do?type=REPORT&amp;reference=A8-2018-0371&amp;language=EN</t>
  </si>
  <si>
    <t>https://oeil.secure.europarl.europa.eu/oeil/popups/ficheprocedure.do?lang=en&amp;reference=2015/0003(NLE)</t>
  </si>
  <si>
    <t>https://oeil.secure.europarl.europa.eu/oeil/popups/summary.do?id=1438388&amp;t=e&amp;l=en</t>
  </si>
  <si>
    <t>PURPOSE: to conclude, on behalf of the European Union and its Member States, of a Protocol amending the Euro-Mediterranean Aviation Agreement between the European Union and its Member States, of the one part, Jordan, of the other part, to take account of the accession to the European Union of Croatia. PROPOSED ACT: Council Decision. ROLE OF THE EUROPEAN PARLIAMENT: Council may adopt the act only if Parliament has given its consent to the act. BACKGROUND: the Euro-Mediterranean Aviation Agreement between the European Union, its Member States and Jordan was negotiated on the basis of the Council Decision adopted in October 2007 authorising the opening of negotiations. The Agreement was signed on 15 December 2010. The Agreement with Jordan forms part of the Union's external aviation policy framework established by the Commission Communication "Developing the agenda for the Community's external aviation policy" and recently reviewed by the Commission Communication "The EU's External Aviation Policy - Addressing Future Challenges" and the corresponding Council Conclusions. Croatia acceded to the European Union on 1 July 2013 and undertook to accede to the agreements concluded or signed by the Member States and the Union with one or more third counties or an international organisation. A protocol had been negotiated, containing the necessary linguistic adaptations of the Agreement that ensue from the accession of Croatia. The Protocol should now be approved. CONTENT: under this proposal, the Council is requested to approve the Protocol amending the Euro-Mediterranean Aviation Agreement between the European Union, its Member States and Jordan.</t>
  </si>
  <si>
    <t>Amendments to various Regulations in the field of agriculture and rural development</t>
  </si>
  <si>
    <t>DeÃŸ</t>
  </si>
  <si>
    <t>A8-0380/2017</t>
  </si>
  <si>
    <t>2016/0282B/COD</t>
  </si>
  <si>
    <t>http://www.europarl.europa.eu/sides/getDoc.do?type=REPORT&amp;reference=A8-2017-0380&amp;language=EN</t>
  </si>
  <si>
    <t>https://oeil.secure.europarl.europa.eu/oeil/popups/ficheprocedure.do?lang=en&amp;reference=2016/0282B(COD)</t>
  </si>
  <si>
    <t>https://oeil.secure.europarl.europa.eu/oeil/popups/summary.do?id=1512056&amp;t=e&amp;l=en</t>
  </si>
  <si>
    <t>PURPOSE: simplify the financial rules applicable to the general budget of the Union as regards the allocation of EU funds to the Member States and other beneficiaries. PROPOSED ACT: Regulation of the European Parliament and of the Council. ROLE OF THE EUROPEAN PARLIAMENT: the European Parliament decides in accordance with the ordinary legislative procedure and on an equal footing with the Council. BACKGROUND: the proliferation of rules both at general and at sectoral level, their heterogeneity and their complexity due to the fact that they follow the architecture of the programme and multiple layers of controls, have all slowed down the implementation of EU funds, making it costly and prone to errors. Whilst a first step towards more coherent and simpler financial rules was achieved in 2012 with the proposals for the programmes covered by the MFF 2014-2020, the Commission considers that there is room for further simplification. This is confirmed by the experience gained since 2014 and by the work of the High Level Group of independent experts on monitoring simplification for beneficiaries of the European Structural and Investment Funds. (ESI Funds). The Commission wishes to continue efforts to remove bottlenecks, ensure synergies and complementarities between ESI Funds and the other EU funds and improve efficiency of delivery and control requirements. The simplification of the Union's financial rules should also help to reduce the costs and time involved in the implementation of EU funds, as well as the number of errors. It should also increase the impact of policies and improve their results on the ground. CONTENT: the proposal forms an integral part of the mid-term review/revision of the multiannual financial framework (MFF) 2014-2020. It consists of an ambitious revision of the general financial rules accompanied by corresponding changes to the sectorial financial rules set out in 15 legislative acts concerning multiannual programmes. The main thrusts of the simplification proposed by the Commission are: easier access for recipients of EU funds : measures relate to grants (removal of the non-cumulative award check for low-value grants and of the non-profit principle</t>
  </si>
  <si>
    <t>Rules on the exercise of copyright and related rights applicable to certain online transmissions of broadcasting organisations and retransmissions of television and radio programmes</t>
  </si>
  <si>
    <t>http://www.europarl.europa.eu/sides/getDoc.do?type=REPORT&amp;reference=A8-2017-0378&amp;language=EN</t>
  </si>
  <si>
    <t>Customs duties on imports of certain products originating in the USA</t>
  </si>
  <si>
    <t>A8-0331/2017</t>
  </si>
  <si>
    <t>2014/0175/COD</t>
  </si>
  <si>
    <t>http://www.europarl.europa.eu/sides/getDoc.do?type=REPORT&amp;reference=A8-2017-0331&amp;language=EN</t>
  </si>
  <si>
    <t>https://oeil.secure.europarl.europa.eu/oeil/popups/ficheprocedure.do?lang=en&amp;reference=2014/0175(COD)</t>
  </si>
  <si>
    <t>https://oeil.secure.europarl.europa.eu/oeil/popups/summary.do?id=1498168&amp;t=e&amp;l=en</t>
  </si>
  <si>
    <t>PURPOSE: to submit a new amended proposal for a Regulation of the European Parliament and of the Council codifying Council Regulation (EC) No 673/2005 establishing on additional customs duties on imports of certain products originating in the United States of America. PROPOSED ACT: Regulation of the European Parliament and of the Council. ROLE OF THE EUROPEAN PARLIAMENT: the European Parliament decides in accordance with the ordinary legislative procedure and on an equal footing with the Council. BACKGROUND: on 12 June 2014, the Commission presented a proposal for a Regulation of the European Parliament and of the Council codifying Council Regulation (EC) No 673/2005 establishing additional customs duties on imports of certain products originating in the United States of America. On 17 July 2015, in the light of the amendments made in the meantime, the Commission presented an initial amended proposal for codification of Regulation (EC) No 673/2005 (see the summary dated the same day). Having regard to the amendments adopted in respect of Regulation (EC) No 673/2005 and in view of the work already carried out in the course of the legislative procedure, the Commission has decided to present another amended proposal for codification of the Regulation in question. CONTENT: the main elements of the new amended proposal are as follows: Additional rights : the amended proposal stipulates that the tariff concessions and related obligations under GATT 1994 of the Union are suspended in respect of products originating in the United States listed in Annex I to this Regulation. It provides the imposition of an additional 4.35 % ad valorem duty on products originating in the United States listed in that Annex. This duty would be in addition to the customs duties applicable under Regulation (EU) No 952/2013 of the European Parliament and of the Council establishing the Union Customs Code. Annual adjustments : the Commission shall adjust the level of suspension annually to the level of nullification or impairment caused by the United States' Continued Dumping and Subsidy Offset Act (â€˜CDSOAâ€™) to the Union at that time. The Commission shall amend the rate of the additional duty or the list in Annex I under the following conditions: the level of nullification or impairment shall be equal to 72 % of the amount of disbursements under the CDSOA relating to anti-dumping and countervailing duties paid on imports from the Union for the most recent year for which data are available at that time, as published by the United States' authorities</t>
  </si>
  <si>
    <t>EU-USA Air Transport Agreement</t>
  </si>
  <si>
    <t>A8-0376/2017</t>
  </si>
  <si>
    <t>2006/0058/NLE</t>
  </si>
  <si>
    <t>http://www.europarl.europa.eu/sides/getDoc.do?type=REPORT&amp;reference=A8-2017-0376&amp;language=EN</t>
  </si>
  <si>
    <t>https://oeil.secure.europarl.europa.eu/oeil/popups/ficheprocedure.do?lang=en&amp;reference=2006/0058(NLE)</t>
  </si>
  <si>
    <t>https://oeil.secure.europarl.europa.eu/oeil/popups/summary.do?id=935679&amp;t=e&amp;l=en</t>
  </si>
  <si>
    <t>PURPOSE: to sign a provisional application of the Air Transport Agreement between the European Community and its Member States and the US and to conclude an Air Transport Agreement between the same parties. PROPOSED ACT: Decision of the Council and of the Representatives of the Governments of the Member States of the European Union, meeting within the Council. CONTENT: in June 2003, the European Community and its Member States were given a mandate to negotiate an Agreement with the United States of America for an â€œAir Transport Agreementâ€. The mandate was given following rulings by the European Court of Justice in November 2002 which stated that existing bi-lateral arrangements in the air transport sector were incompatible with EU law. Currently, there are twenty separate Agreements in place governing the laws and provisions of air operations between Europe and the US. The objective of the negotiations, therefore, was the establishment of an â€œOpen Aviation Areaâ€ (OOA) between the EU and US. The idea being to create a single market for air transport between the EU and US in which EU and US airlines would be able to provide air services without any restriction and which would include the domestic markets of both parties. Given the wide-ranging implications of such an Agreement, most notably the requirement for the US to remove restrictions on foreign legal ownership and control of US airlines cabotage, the Agreement became a politically sensitive issue for the US government. To address this problem both parties have agreed to a staggered implementation of the Agreement. At the same time, however, there is an implicit understanding that mechanisms should be put in place which allow the Agreement to become more complete. As a first stage, the EU has accepted that cabotage will not be included in the first Agreement. The EU has made clear to the US that this would only be acceptable if meaningful progress can be made towards the removal of restrictions on ownership and control of US airlines. As such the Council has stated that it will take particular notice of progress made by the US Department of Transportations and its pledge to re-interpret the statutory requirement that US airlines can only be under the â€œactual controlâ€ of US citizens. In other words, the adoption of this Decision by the Council will be subject to US adoption of rules deemed to constitute clear, meaningful and robust changes to the USâ€™ policy vis-Ã -vis foreign ownership of its commercial air fleet. Depending on the speed with which the US confirms its commitment to re-assessing its current statutes, signature of the Agreement could take place in the first half of 2006. The Agreement represents a comprehensive first-stage agreement that will replace the existing bilateral agreements concluded by the Member States with the United States. It removes all existing restrictions on the rights of both Community air carriers and Unites States air carriers to operate between points in the European Community and points in the United States. Further, the Agreement established provisions which allow Community air carriers uniform conditions for market access</t>
  </si>
  <si>
    <t>EU-Switzerland agreement on the linking of their greenhouse gas emissions trading systems</t>
  </si>
  <si>
    <t>A8-0386/2017</t>
  </si>
  <si>
    <t>2017/0193/NLE</t>
  </si>
  <si>
    <t>http://www.europarl.europa.eu/sides/getDoc.do?type=REPORT&amp;reference=A8-2017-0386&amp;language=EN</t>
  </si>
  <si>
    <t>https://oeil.secure.europarl.europa.eu/oeil/popups/ficheprocedure.do?lang=en&amp;reference=2017/0193(NLE)</t>
  </si>
  <si>
    <t>https://oeil.secure.europarl.europa.eu/oeil/popups/summary.do?id=1513615&amp;t=e&amp;l=en</t>
  </si>
  <si>
    <t>PURPOSE: to approve the conclusion, on behalf of the European Union, of an agreement between the European Union and Switzerland on the linking of their greenhouse gas emission trading schemes. PROPOSED ACT: Council Decision. ROLE OF THE EUROPEAN PARLIAMENT: Council may adopt the act only if Parliament has given its consent to the act. BACKGROUND: cap and trade systems are policy tools that cost-effectively reduce greenhouse gas emissions. The European Union has been implementing its Emissions Trading Scheme (ETS-EU) for more than ten years. The development of a well-functioning international carbon market through bottom-up linking of emissions trading systems is a long term policy goal of the EU and the international community, notably as a means to achieve climate objectives, including under the Paris Agreement. Linking enhances the cost-efficiency of emissions trading. The Directive establishing the EUâ€™s Emissions Trading Scheme (EU ETS) allows for the EU ETS to be linked with other emissions trading systems provided they are mandatory, have an absolute cap on emissions and are compatible. In 2010, the Council adopted a Decision authorising the Commission to open negotiations with Switzerland for a link between the EU and the Swiss greenhouse gas emissions trading systems. Overall, the design of the Swiss ETS is very similar to that of the EU ETS: the same gases and industry sectors are covered, with equal inclusion thresholds</t>
  </si>
  <si>
    <t>EU-Kazakhstan Enhanced Partnership and Cooperation Agreement (Consent)</t>
  </si>
  <si>
    <t>A8-0325/2017</t>
  </si>
  <si>
    <t>2016/0166/NLE</t>
  </si>
  <si>
    <t>http://www.europarl.europa.eu/sides/getDoc.do?type=REPORT&amp;reference=A8-2017-0325&amp;language=EN</t>
  </si>
  <si>
    <t>https://oeil.secure.europarl.europa.eu/oeil/popups/ficheprocedure.do?lang=en&amp;reference=2016/0166(NLE)</t>
  </si>
  <si>
    <t>https://oeil.secure.europarl.europa.eu/oeil/popups/summary.do?id=1464246&amp;t=e&amp;l=en</t>
  </si>
  <si>
    <t>PURPOSE: to conclude the Enhanced Partnership and Cooperation Agreement between the European Union and its Member States, of the one part, and the Republic of Kazakhstan, of the other part. PROPOSED ACT: Council Decision. ROLE OF THE EUROPEAN PARLIAMENT: the Council may adopt the act only if Parliament has given its consent to the act. BACKGROUND: relations between the European Union (EU) and Kazakhstan are currently based on the Partnership and Cooperation Agreement signed in Brussels on 23 January 1995, which entered into force in June 1999. On 13 April 2011, the Council adopted a Decision authorising the European Commission to negotiate the Enhanced Partnership and Cooperation Agreement between the European Union and Kazakhstan. Negotiation of the Agreement began in June 2011. The Agreement between the parties was signed on 21 December 2015, subject to its conclusion at a later date. For the EU, the Agreement constitutes an important step towards increased political and economic involvement in Central Asia. By strengthening political dialogue and improving cooperation in a broad range of areas, it will provide the basis for more effective bilateral engagement with Kazakhstan. Legal nature: the Agreement was negotiated and initialled by the European Union and the Republic of Kazakhstan as the Union's Agreement only. As the European Union's Member States were unanimous in preferring a mixed Agreement, it was agreed to amend the initialled text of the Agreement and the Joint Proposal from the High Representative of the Union for Foreign Affairs and Security Policy and the European Commission for a Council Decision on the signing and provisional application of the Agreement accordingly. In response to this measure, the European Commission made the following statement: â€˜Given the political and economic relevance of the Enhanced Partnership and Cooperation Agreement (EPCA) with Kazakhstan, the Commission stresses the importance of signing and ratifying it swiftly. The Commission reiterates its position that a "mixed" agreement is legally unnecessary in the present case and that all matters covered by the agreement fall within the EU's competence. The Commission therefore regrets that the Member States insist on signing and ratifying the EPCA with Kazakhstan as a "mixed" agreement. The Commission reserves its position as to the future presentation of acts linked to the legal nature of an international agreement.â€™ Following the adoption of the Council Decision on the signing, on behalf of the European Union, and provisional application of the Agreement, the Agreement was signed by the European Union and the Republic of Kazakhstan as a mixed Agreement. CONTENT: the High Representative of the EU for Foreign Affairs and Security Policy and the European Commission jointly proposed that the Council adopt a Council Decision approving, on behalf of the European Union, the Enhanced Partnership and Cooperation Agreement between the European Union and its Member States, of the one part, and Kazakhstan, of the other part. The text of the Agreement is attached to this Decision. The Agreement is based on three key points: â€“ Political dialogue and cooperation in the field of foreign and security policy: provisions are provided to set the political dialogue with this country as well as cooperation in the field of foreign and security policy. The Agreement includes the EUâ€™s standard political clauses on human rights, the international criminal courts, weapons of mass destruction, small arms and light weapons and counterterrorism. Provisions are also laid down as regards: - Trade and business: a specific title is provided for: The Agreement contains a substantive trade section with important commitments in several trade policy areas. These will ensure a better regulatory environment for businesses in Kazakhstan, and thus bring substantial economic benefits for EU businesses. - Sectoral cooperation: a series of provisions on cooperation are provided in a wide range of areas: - Institutional framework: the Agreement sets up an institutional framework comprising the Cooperation Council, the Cooperation Committee and the Parliamentary Cooperation Committee. It also introduces a procedure for settling disputes, to be used should one of the parties fail to fulfil its obligations under the Agreement. Duration of the Agreement: the Agreement is concluded for an unlimited period, and can be terminated at six monthsâ€™ notice. As of its entry into force, the Agreement supersedes the Partnership and Cooperation Agreement between the European Communities and their Member States, of the one part, and the Republic of Kazakhstan, of the other part, signed on 23 January 1995.</t>
  </si>
  <si>
    <t>Nominal quantities for placing on the Union market of single distilled shochu</t>
  </si>
  <si>
    <t>A8-0255/2018</t>
  </si>
  <si>
    <t>2018/0097/COD</t>
  </si>
  <si>
    <t>http://www.europarl.europa.eu/sides/getDoc.do?type=REPORT&amp;reference=A8-2018-0255&amp;language=EN</t>
  </si>
  <si>
    <t>https://oeil.secure.europarl.europa.eu/oeil/popups/ficheprocedure.do?lang=en&amp;reference=2018/0097(COD)</t>
  </si>
  <si>
    <t>https://oeil.secure.europarl.europa.eu/oeil/popups/summary.do?id=1530876&amp;t=e&amp;l=en</t>
  </si>
  <si>
    <t>PURPOSE: to implement the provisions of the EU-Japan Economic Partnership Agreement (EPA) concerning exports from Japan to the Union of shochu, a spirit drink produced by pot still and bottled in Japan. PROPOSED ACT: Regulation of the European Parliament and of the Council. ROLE OF THE EUROPEAN PARLIAMENT: the European Parliament decides in accordance with the ordinary legislative procedure and on an equal footing with the Council. BACKGROUND: on 29 November 2012, the Council authorised the Commission to enter into negotiations for a Free Trade Agreement (FTA) with Japan. The negotiations for an Economic Partnership Agreement between the European Union and Japan have been successfully concluded. The Agreement provides that single distilled shochu, as defined in the Liquor Tax Law of Japan, produced by pot still and bottled in Japan, shall be allowed to be placed on the market of the European Union in traditional bottles of sizes of four go and one sho, corresponding to nominal quantities of 720 ml and of 1800 ml, respectively, provided that other applicable legal requirements of the European Union are fulfilled. Directive 2007/45/EC of the European Parliament and of the Council provides that spirit drinks put up in pre-packages may only be placed on the Union market if they are prepacked in the nominal quantities listed in section 1 of the Annex to that Directive. For spirit drinks, section 1 of the Annex to Directive 2007/45/EC refers to nine nominal quantities on the interval from 100 ml to 2000 ml. These nominal quantities do not include 720 ml and 1800 ml, the nominal quantities in which single distilled shochu produced by pot still is bottled and marketed in Japan. A derogation from the nominal quantities set out in the Annex to Directive 2007/45/EC for spirit drinks is therefore necessary to ensure that single distilled shochu produced by pot still and bottled in Japan may be placed on the Union market. IMPACT ASSESSMENT: a trade sustainability impact assessment of the EPA between the EU and Japan was carried out by the external contractor â€œLondon School of Economics Enterprisesâ€. The details of it are provided in Commission proposal for a Council Decision on the signing on behalf of the European Union, of the Economic Partnership Agreement between the European Union and Japan. CONTENT: the proposal aims at introducing a derogation from Union rules concerning bottle sizes, for single distilled shochu, a spirit drink produced by pot still and bottled in Japan that is traditionally sold in bottles of sizes of four go or one sho that correspond to nominal quantities of 720 ml (one go corresponds to 180 ml) and 1800 ml, respectively, and that are currently not among the nominal quantities permitted in the Union under Directive 2007/45/EC laying down rules on nominal quantities of prepacked products. This derogation needs to be introduced by an amendment to Regulation (EC) No 110/2008 of the European Parliament and of the Council to ensure that single distilled shochu produced by pot still and bottled in Japan may be placed on the market in all Member States simultaneously upon the entry into force of the Agreement.</t>
  </si>
  <si>
    <t>Amendment to the US-EU Memorandum of Cooperation (deployment of air traffic management systems)</t>
  </si>
  <si>
    <t>Paksas</t>
  </si>
  <si>
    <t>A8-0214/2018</t>
  </si>
  <si>
    <t>2018/0009/NLE</t>
  </si>
  <si>
    <t>http://www.europarl.europa.eu/sides/getDoc.do?type=REPORT&amp;reference=A8-2018-0214&amp;language=EN</t>
  </si>
  <si>
    <t>https://oeil.secure.europarl.europa.eu/oeil/popups/ficheprocedure.do?lang=en&amp;reference=2018/0009(NLE)</t>
  </si>
  <si>
    <t>https://oeil.secure.europarl.europa.eu/oeil/popups/summary.do?id=1527615&amp;t=e&amp;l=en</t>
  </si>
  <si>
    <t>PURPOSE: conclusion, on behalf of the European Union, of Amendment 1 to the Memorandum of Cooperation NAT-I-9406 between the Union and of the United States. ROLE OF THE EUROPEAN PARLIAMENT: Council may adopt the act only if Parliament has given its consent to the act. BACKGROUND: since 2004, the European Union has set out to improve the performance of air traffic management (ATM) in Europe by reforming the way air traffic is managed and organised and also by modernising and harmonising the European ATM infrastructure through the Single European Sky (SES) initiative. Sharing the common goal to develop safer and more efficient air transport, in 2011, the European Union and the United States of America signed the Memorandum of Cooperation between the United States of America and the European Union in civil aviation research and development (MoC). The cooperative activities carried out so far under the MoC mainly address ATM particularly cooperation in the field of research and development (R&amp;D) between SESAR and NextGen programme managed by the Federal Aviation Administration (FAA). Cooperation under the MoC, in particular between SESAR and NextGen, has reached a high level of maturity and has delivered important results in terms of promoting global interoperability of ATM systems. This led the two parties to explore the potential for extending the scope of cooperation to topics relating to the deployment of ATM systems. On this basis, the Council authorised the Commission on 8 May 2017 to negotiate with the FAA concerning an amendment to the MoC to extend its scope to cover deployment. The Amendment 1 to the Memorandum of Cooperation NAT-I-9406 between the United States of America and the European Union was signed on 13 December 2017, subject to its conclusion at a later date. CONTENT: the proposed Decision aims to authorise the entry into force of Amendment 1 to the Memorandum of Cooperation NAT-I-9406 signed by the representatives of the Union and of the United States on the basis of a corresponding Council Decision. The Amendment 1 to the Memorandum of Cooperation extends the scope of cooperation between the Parties to all phases of air traffic management modernisation, including deployment activities, with the goal of ensuring global interoperability and modifies the structure and governance of the Memorandum so as to optimise the implementation and management of the cooperative activities carried out thereunder. The research, development and validation activities related to the MoC will continue to be planned and monitored by the SESAR Joint Undertaking. The deployment activities will be planned and monitored by the SESAR Deployment Manager under the specific grant agreements signed with the Commission.</t>
  </si>
  <si>
    <t>Agreement on Air Transport between Canada and the EU (accession of Croatia)</t>
  </si>
  <si>
    <t>A8-0256/2018</t>
  </si>
  <si>
    <t>2014/0023/NLE</t>
  </si>
  <si>
    <t>http://www.europarl.europa.eu/sides/getDoc.do?type=REPORT&amp;reference=A8-2018-0256&amp;language=EN</t>
  </si>
  <si>
    <t>https://oeil.secure.europarl.europa.eu/oeil/popups/ficheprocedure.do?lang=en&amp;reference=2014/0023(NLE)</t>
  </si>
  <si>
    <t>https://oeil.secure.europarl.europa.eu/oeil/popups/summary.do?id=1478024&amp;t=e&amp;l=en</t>
  </si>
  <si>
    <t>PURPOSE: to conclude, on behalf of the Union and its Member States, a Protocol amending the Agreement on Air Transport between Canada and the European Community and its Member States, to take account of the accession to the European Union of Croatia. PROPOSED ACT: Council Decision. ROLE OF THE EUROPEAN PARLIAMENT: Council may adopt the act only if Parliament has given its consent to the act. BACKGROUND: the Protocol amending the Agreement on Air Transport between Canada and the European Community and its Member States, to take account of the accession to the European Union of Croatia has been signed, subject to its conclusion. It is now necessary to approve the Protocol. CONTENT: the draft Council Decision seeks the approval on behalf of the Union and its Member States, a Protocol amending the Agreement on Air Transport between Canada and the European Community and its Member States, to take account of the accession to the European Union of Croatia. Under this Protocol, Croatia is a Party to the Agreement on Air Transport signed by Canada and the European Community and its Member States on 17 December 2009.</t>
  </si>
  <si>
    <t>Countering money laundering by criminal law</t>
  </si>
  <si>
    <t>A8-0405/2017</t>
  </si>
  <si>
    <t>2016/0414/COD</t>
  </si>
  <si>
    <t>http://www.europarl.europa.eu/sides/getDoc.do?type=REPORT&amp;reference=A8-2017-0405&amp;language=EN</t>
  </si>
  <si>
    <t>https://oeil.secure.europarl.europa.eu/oeil/popups/ficheprocedure.do?lang=en&amp;reference=2016/0414(COD)</t>
  </si>
  <si>
    <t>https://oeil.secure.europarl.europa.eu/oeil/popups/summary.do?id=1470015&amp;t=e&amp;l=en</t>
  </si>
  <si>
    <t>PURPOSE: to tackle money laundering by means of criminal law, allowing for better cross-border cooperation between competent authorities. PROPOSED ACT: Directive of the European Parliament and of the Council. ROLE OF THE EUROPEAN PARLIAMENT: the European Parliament decides in accordance with the ordinary legislative procedure and on an equal footing with the Council. BACKGROUND: according to United Nations estimates, the total amount of criminal proceeds in 2009 was approximately USD 2.1 trillion, or 3.6 % of global GDP. The size of proceeds from criminal activity in the main illicit markets in the European Union for which evidence is available, has been estimated to amount to EUR 110 billion. The cross-border dimension of money laundering and the need to address this phenomenon through judicial cooperation among Member States are confirmed by the number of cases registered by Member States and Liaison Prosecutors at Eurojust. The Commission considers that the current legislative framework is neither comprehensive nor sufficiently coherent to be fully effective. The differences in legal frameworks can be exploited by criminals and terrorists, who can choose to carry out their financial transactions where they perceive anti-money laundering measures to be weakest. At the operational level, the differences in the definitions, scope and sanctions of money laundering offences affect cross-border police and judicial cooperation between national authorities and the exchange of information. The European agenda on security adopted in April 2015 called for additional measures in the area of terrorist financing and money laundering. The Commission presented on 2 February 2016 an action plan to further step up the fight against the financing of terrorism. One of the key actions of the action plan was to consider a possible proposal for a Directive to introduce minimum rules regarding the definition of the criminal offence of money laundering (applying it to terrorist offences and other serious criminal offences) and to approximate sanctions. The European Parliament resolution of 25 October 2016 on the fight against corruption also pointed out that participation in criminal activities may be linked to terrorist crimes and called for a reinforcement of EU legislation on combating organised crime and money-laundering for the fight against terrorism to be effective. CONTENT: this proposal for a Directive aims to counter money laundering by means of criminal law. It aims to achieve this objective by implementing international obligations in this area and further aligning it with the International Standards on Combating Money Laundering and the Financing of Terrorism and Proliferation adopted by the Financial Action Task Force (FATF). The proposed Directive: establishes minimum rules concerning the definition of criminal offences and sanctions in the area of money laundering offences: the proposal provides definitions of the term "criminal activity" which constitute predicate offences for money laundering, while allowing Member States to maintain different approaches as regards predicate offences for money laundering (choosing between an all-crimes approach, lists of predicate offences, list of offences with a minimum penalty)</t>
  </si>
  <si>
    <t>EU-Iceland Agreement on the protection of geographical indications for agricultural products and foodstuffs</t>
  </si>
  <si>
    <t>Borrelli</t>
  </si>
  <si>
    <t>A8-0254/2017</t>
  </si>
  <si>
    <t>2016/0252/NLE</t>
  </si>
  <si>
    <t>http://www.europarl.europa.eu/sides/getDoc.do?type=REPORT&amp;reference=A8-2017-0254&amp;language=EN</t>
  </si>
  <si>
    <t>https://oeil.secure.europarl.europa.eu/oeil/popups/ficheprocedure.do?lang=en&amp;reference=2016/0252(NLE)</t>
  </si>
  <si>
    <t>https://oeil.secure.europarl.europa.eu/oeil/popups/summary.do?id=1483883&amp;t=e&amp;l=en</t>
  </si>
  <si>
    <t>PURPOSE: to conclude an agreement between the European Union and Iceland on the protection of geographical indications for agricultural products and foodstuffs. PROPOSED ACT: Council Decision. ROLE OF THE EUROPEAN PARLIAMENT: Council may adopt the act only if Parliament has given its consent to the act. BACKGROUND: Article 19 of the European Economic Area Agreement (EEA Agreement) contains provisions on trade in agricultural products. The 2007 EU-Iceland bilateral Agreement on trade preferences includes, among others, a commitment by the Parties to promote trade in products with geographical indications (GIs). The EU-Iceland GIs negotiations were conducted from 4 July 2012 to 17 September 2015. The negotiations were carried out in conjunction with the EU-Iceland negotiations on further liberalisation of trade in agricultural and processed agricultural products. The conclusion of the GIs Agreement with Iceland fits into the overall EU strategy of promoting the production and the consumption of EU products with GIs. CONTENT: the Commission proposed that the Council adopt a decision, approving on behalf of the European Union, the Agreement between the European Union and Iceland on the protection of geographical indications for agricultural products and foodstuffs. Under this Agreement, 1 150 EU foodstuff GIs will obtain a high level of direct protection in Iceland. The GIs will be protected against: Iceland has not yet registered any protected GI names. The Agreement provides, however, a mechanism for updating the GIs list and for including new GI names at a later stage through a Joint Committee process The EEA Agreement already provides for the mutual recognition and protection of geographical indications for wines, aromatised wine products and spirit drinks. Therefore the scope of this Agreement covers only agricultural products and foodstuffs other than wines, aromatised wine products and spirit drinks. The GIs Agreement will enter into force on the first day of the month following the date on which the Parties have notified each other that their respective internal adoption procedures have been completed.</t>
  </si>
  <si>
    <t>EU-Iceland Agreement concerning additional trade preferences in agricultural products</t>
  </si>
  <si>
    <t>A8-0256/2017</t>
  </si>
  <si>
    <t>2016/0293/NLE</t>
  </si>
  <si>
    <t>http://www.europarl.europa.eu/sides/getDoc.do?type=REPORT&amp;reference=A8-2017-0256&amp;language=EN</t>
  </si>
  <si>
    <t>https://oeil.secure.europarl.europa.eu/oeil/popups/ficheprocedure.do?lang=en&amp;reference=2016/0293(NLE)</t>
  </si>
  <si>
    <t>https://oeil.secure.europarl.europa.eu/oeil/popups/summary.do?id=1484322&amp;t=e&amp;l=en</t>
  </si>
  <si>
    <t>PURPOSE: to conclude an agreement in the form of an exchange of letters between the European Union and Iceland concerning additional trade preferences in agricultural products. PROPOSED ACT: Council Decision. ROLEOF THE EUROPEAN PARLIAMENT: Council may only adopt the act with Parliamentâ€™s approval. BACKGROUND: the EU and Iceland are signatories to the Agreement on the European Economic Area (EEA Agreement), which provides for the free movement of goods, with the exception of agricultural and fisheries products. Article 19 of the EEA Agreement provides that the Parties will review efforts on the further reduction of any type of barriers to trade in the agricultural sector. The previous agreement in the form of an exchange of letters entered into force on 1 January 2007. It provided for mutual tariff rate quotas and reductions in duty. It also included an undertaking by the Parties to resume bilateral negotiations under Article 19 of the EEA Agreement in two yearsâ€™ time. The bilateral agricultural trade agreement of 2007 increased the duty-free access of Icelandic agricultural products to the EU market to 51.9 % of trade and increased the duty-free access of EU agricultural products to the Icelandic market to 66.4 % of trade. These figures demonstrate that there was ample room for further trade concessions. Therefore, the latest round of negotiations that took place on 4 July 2012, aimed at: (i) increasing the degree of liberalisation on both sides</t>
  </si>
  <si>
    <t>Repeal of obsolete regulations with regard to inland waterway and road haulage sectors</t>
  </si>
  <si>
    <t>A8-0228/2017</t>
  </si>
  <si>
    <t>2016/0368/COD</t>
  </si>
  <si>
    <t>http://www.europarl.europa.eu/sides/getDoc.do?type=REPORT&amp;reference=A8-2017-0228&amp;language=EN</t>
  </si>
  <si>
    <t>committiee</t>
  </si>
  <si>
    <t>https://oeil.secure.europarl.europa.eu/oeil/popups/ficheprocedure.do?lang=en&amp;reference=2016/0368(COD)</t>
  </si>
  <si>
    <t>https://oeil.secure.europarl.europa.eu/oeil/popups/summary.do?id=1467145&amp;t=e&amp;l=en</t>
  </si>
  <si>
    <t>PURPOSE: to repeal obsolete Regulations in the area of transport. PROPOSED ACT: Regulation of the European parliament and of the Council. ROLE OF THE EUROPEAN PARLIAMENT: the European Parliament decides in accordance with the ordinary legislative procedure and on an equal footing with the Council. BACKGROUND: this proposal for repealing Council Regulation (EEC) No 1101/89, Regulations (EC) No 2888/2000 and (EC) No 685/2001 is submitted in the context of the Commission's REFIT programme and commitment on better regulation. The objective is to ensure a legislative framework that is fit for purpose and of high quality, as referred to in the Interinstitutional Agreement between the European Parliament, the Council of the European Union and the European Commission on Better Law-Making. CONTENT: the proposal seeks to repeal Council Regulation (EEC) No 1101/89, Regulations (EC) No 2888/2000 and (EC) No 685/2001 of the European Parliament and of the Council: Council Regulation (EEC) No 1101/89 introduced arrangements for structural improvements in the inland waterway sector for the fleets operating on the linked inland waterway networks of Belgium, Germany, France, Luxembourg, the Netherlands and Austria. The objective of that Regulation was to reduce overcapacity in the inland waterway fleets by means of vessel-scrapping schemes coordinated at Community level. On 29 March 1999, Council Regulation (EC) No 718/1999 on a Community-fleet capacity policy to promote inland waterway transport was adopted in order to ensure that the appropriate tools continued to be available to the inland waterway transport sector and to manage the fleet capacity. This Regulation entered into force on 29 April 1999 to succeed to Regulation (EEC) No 1101/89</t>
  </si>
  <si>
    <t>Promotion of internet connectivity in local communities</t>
  </si>
  <si>
    <t>Zorrinho</t>
  </si>
  <si>
    <t>A8-0181/2017</t>
  </si>
  <si>
    <t>2016/0287/COD</t>
  </si>
  <si>
    <t>http://www.europarl.europa.eu/sides/getDoc.do?type=REPORT&amp;reference=A8-2017-0181&amp;language=EN</t>
  </si>
  <si>
    <t>https://oeil.secure.europarl.europa.eu/oeil/popups/ficheprocedure.do?lang=en&amp;reference=2016/0287(COD)</t>
  </si>
  <si>
    <t>https://oeil.secure.europarl.europa.eu/oeil/popups/summary.do?id=1451900&amp;t=e&amp;l=en</t>
  </si>
  <si>
    <t>PURPOSE: to promote internet connectivity in local communities. PROPOSED ACT: Regulation of the European Parliament and of the Council. ROLE OF THE EUROPEAN PARLIAMENT: the European Parliament decides in accordance with the ordinary legislative procedure and on an equal footing with Council. BACKGROUND: the new telecommunications package adopted today by the Commission includes a Communication setting out a European vision of Internet connectivity for citizens and business in the Digital Single Market, as well as a legislative proposal for a European Electronic Communications Code. The Commission proposal set out the reforms needed to ensure availability and take-up of very high capacity networks and ensure that no one and no region is left behind. One of the Commission's strategic aims for the Union to be achieved by 2025 is for sites at which public services are provided, such as public administrations, libraries and hospitals to be equipped with gigabit internet connections. The proposal complements this effort through amendments to the legal framework for telecommunications in the Connecting Europe Facility (CEF), contained in Regulation (EU) No 1316/20133 and Regulation (EU) No 283/2014 on guidelines for trans-European networks in the area of telecommunications infrastructure. These amendments encourage entities with a public mission such as public authorities and providers of public services to offer free local wireless connectivity in the centres of local public life (e.g. public administrations, libraries, health centres and outdoor public spaces). IMPACT ASSESSMENT: the impact assessment carried out for the review of the regulatory framework builds on those considerations expressed by stakeholders and proposes to introduce provisions on the deployment of small cells. These provisions aim to reduce the costs of deploying very dense networks and to enhance access to local wireless connectivity in order to meet the exponential demand for ubiquitous connectivity. CONTENT: the proposal aims to amend Regulations (EU) No 1316/2013 and (EU) No 283/2014 in order to promote internet connectivity in local communities. Financial assistance : the proposal provides that entities with a public mission such as public authorities and providers of public services, wishing to offer free local wireless connectivity through local access points, will benefit from financial assistance. Funding to local public authorities for access points in the centres of local public life, including outdoor spaces accessible to the general public, will be prioritised in the first phase of the intervention. Targeted intervention : in order to ensure the targeted nature of the intervention and to realise maximum public benefit, funding will be limited to situations where no freely accessible public or private access points delivering very high-speed broadband exist. Furthermore, funding will be awarded in a geographically balanced manner that contributes to the economic, social and territorial cohesion in the Union by taking particular account of the needs of local communities. Rate of intervention : to ensure that local communities with limited resources can also experience these benefits of participation in the Digital Single Market, support under this measure should be available for up to 100 % of the eligible costs, without prejudice to the principle of co-financing. Projects of common interest : given its flexible and focussed nature relative to the support for broadband networks under the telecommunications sectoral envelope for the implementation of the CEF, the intervention should be recognised as a separate project of common interest with associated actions under the CEF Regulation and a dedicated budget, the details of which should be provided for under the Guidelines Regulation. BUDGETARY IMPLICATIONS: a total budget of EUR 120 million is envisaged for the period until 2019. Appropriations required by the proposal are to be fully financed within the Multiannual Financial Framework 2014-2020. EUR 70 million are to be reallocated within the programmed amounts for the CEF telecommunications sector 2017-2019 and EUR 50 million will be transferred to the financial envelope for the telecommunications sector through an amendment of Article 5(1) of the CEF Regulation. For reasons of consistency, this increase is also reflected in the proposal for an amendment of the legal framework for the European Fund for Strategic Investments.</t>
  </si>
  <si>
    <t>Measures to safeguard the security of gas supply</t>
  </si>
  <si>
    <t>A8-0310/2016</t>
  </si>
  <si>
    <t>2016/0030/COD</t>
  </si>
  <si>
    <t>http://www.europarl.europa.eu/sides/getDoc.do?type=REPORT&amp;reference=A8-2016-0310&amp;language=EN</t>
  </si>
  <si>
    <t>https://oeil.secure.europarl.europa.eu/oeil/popups/ficheprocedure.do?lang=en&amp;reference=2016/0030(COD)</t>
  </si>
  <si>
    <t>https://oeil.secure.europarl.europa.eu/oeil/popups/summary.do?id=1423889&amp;t=e&amp;l=en</t>
  </si>
  <si>
    <t>PURPOSE: to safeguard the security of gas supply in the European Union. PROPOSED ACT: Regulation of the European Parliament and of the Council. ROLE OF THE EUROPEAN PARLIAMENT: the European Parliament decides in accordance with the ordinary legislative procedure and on an equal footing with the Council. BACKGROUND: Regulation (EU) No 994/2010 of the European Parliament and of the Council concerning measures to safeguard security of gas supply has already had a significant positive impact on the Union situation as regards the security of the gas supply, both in terms of preparation and mitigation. Member States are better prepared to face a supply crisis now that they are required to draw up plans including preventive and emergency measures, and they are better protected now that they have to meet a number of obligations regarding infrastructure capacity and gas supply. Five years after the adoption of Regulation 994/2010, the security of the gas supply remains a highly topical issue, given the tensions prevailing between Ukraine and Russia: the implementation report of Regulation (EU) No 994/2010 of October 2014 highlighted areas in which improvements to that Regulation could further bolster the Union supply security</t>
  </si>
  <si>
    <t>Clearing obligation, reporting requirements and risk-mitigation techniques for OTC derivatives and trade repositories</t>
  </si>
  <si>
    <t>http://www.europarl.europa.eu/sides/getDoc.do?type=REPORT&amp;reference=A8-2018-0181&amp;language=EN</t>
  </si>
  <si>
    <t>Common rules in the field of civil aviation and European Union Aviation Safety Agency</t>
  </si>
  <si>
    <t>Marinescu</t>
  </si>
  <si>
    <t>A8-0364/2016</t>
  </si>
  <si>
    <t>2015/0277/COD</t>
  </si>
  <si>
    <t>http://www.europarl.europa.eu/sides/getDoc.do?type=REPORT&amp;reference=A8-2016-0364&amp;language=EN</t>
  </si>
  <si>
    <t>https://oeil.secure.europarl.europa.eu/oeil/popups/ficheprocedure.do?lang=en&amp;reference=2015/0277(COD)</t>
  </si>
  <si>
    <t>https://oeil.secure.europarl.europa.eu/oeil/popups/summary.do?id=1415130&amp;t=e&amp;l=en</t>
  </si>
  <si>
    <t>PURPOSE: to revise the rules on aviation safety in the EU in order to maintain a high uniform level of civil aviation safety in the Union, while ensuring a high uniform level of environmental protection. PROPOSED ACT: Regulation of the European Parliament and of the Council. ROLE OF THE EUROPEAN PARLIAMENT: the European Parliament decides in accordance with the ordinary legislative procedure and on an equal footing with the Council. BACKGROUND : building on over twelve years of experience in the implementation of Regulation (EC) No 216/2008, this initiative is part of the Commissionâ€™s 2015 â€˜Aviation Strategy to Enhance the Competitiveness of the EU Aviation Sector'. Its objective is to prepare the EU aviation safety regulatory framework for the challenges of the next ten to fifteen years and thus to continue to ensure safe, secure and environmentally friendly air transport for passengers and the general public. Safety and consideration for environmental protection are pre-requisites for a competitive aviation sector. With the aviation traffic in Europe predicted to reach 14.4 million flights in 2035 (50% more than in 2012), the Commission's objective is to make sure that the system continues to maintain the current low number of accidents, allowing the EU aviation sector to safely grow in the future and thus to contribute to its competitive edge. To this end, the proposal aims to: introduce a risk and performance based approach to safety regulation</t>
  </si>
  <si>
    <t>CO2 emissions from and fuel consumption of new heavy-duty vehicles</t>
  </si>
  <si>
    <t>Zoffoli</t>
  </si>
  <si>
    <t>A8-0010/2018</t>
  </si>
  <si>
    <t>2017/0111/COD</t>
  </si>
  <si>
    <t>http://www.europarl.europa.eu/sides/getDoc.do?type=REPORT&amp;reference=A8-2018-0010&amp;language=EN</t>
  </si>
  <si>
    <t>https://oeil.secure.europarl.europa.eu/oeil/popups/ficheprocedure.do?lang=en&amp;reference=2017/0111(COD)</t>
  </si>
  <si>
    <t>https://oeil.secure.europarl.europa.eu/oeil/popups/summary.do?id=1491949&amp;t=e&amp;l=en</t>
  </si>
  <si>
    <t>PURPOSE: to monitor and report on CO2 emissions from and fuel consumption of new EU heavy-duty vehicles. PROPOSED ACT: Regulation of the European Parliament and of the Council. ROLE OF THE EUROPEAN PARLIAMENT: the European Parliament shall decide in accordance with the ordinary legislative procedure and on an equal footing with the Council. BACKGROUND: in its climate and energy framework for 2030, the EU is committed to reducing its emissions by at least 40% by 2030 compared to 1990 levels. The Commissionâ€™s 2016 European Strategy for low-emission mobility set the objective of at least a 60 % reduction in emissions from transport by 2050 compared to 1990 levels. In 2014, greenhouse gas (GHG) emissions from heavy-duty vehicles (HDVs) represented 5 % of total EU emissions, a fifth of all transport emissions and about a quarter of road transport emissions and they are set to increase by 2030. At present, CO2 emissions and fuel consumption from new HDVs placed on the Union market are not subject to any certification, monitoring or reporting requirements. The Commission wishes to fill this knowledge gap with a view to ensuring full market transparency and that European citizens and business have access to fair, sustainable and competitive mobility. This proposal implements the 2014 Communication on a strategy for reducing Heavy-Duty Vehiclesâ€™ fuel consumption and CO2 emissions. This strategy announced an implementing measure setting out the procedure for the certification of CO2 emissions from new HDVs placed on the EU market, calculated by the Vehicle Energy Consumption calculation Tool (VECTO), and a legislative proposal on monitoring and reporting these emissions. This tool may be used to calculate the fuel consumption and CO2 emissions of new heavy-duty vehicles in a comparable and cost-effective manner. IMPACT ASSESSMENT: the chosen option imposes monitoring and reporting obligations on Member States and manufacturers. The designated national authorities would report annually to the Commission the registration data of new registered vehicles, in particular vehicle identification numbers, VINs. Vehicle manufacturers would submit the monitoring data corresponding to those vehicles to the Commission. On the basis of the VIN numbers, the two datasets would be combined by the European Environment Agency (EEA) in order to obtain monitoring data at a Member State level. The selected option is likely to generate competition to produce more energy-efficient vehicles and incentives to innovation. CONTENT: the proposed Regulation lays down the requirements for the monitoring and reporting of CO2 emissions from and fuel consumption of new heavy-duty vehicles (lorries, buses and coaches) registered in the European Union. In concrete terms, the proposal: specifies the categories of vehicles for which registration data, technical data and, where available, the CO2 emission and fuel consumption data should be monitored and reported</t>
  </si>
  <si>
    <t>Products originating in certain ACP states</t>
  </si>
  <si>
    <t>A8-0010/2016</t>
  </si>
  <si>
    <t>2015/0128/COD</t>
  </si>
  <si>
    <t>http://www.europarl.europa.eu/sides/getDoc.do?type=REPORT&amp;reference=A8-2016-0010&amp;language=EN</t>
  </si>
  <si>
    <t>https://oeil.secure.europarl.europa.eu/oeil/popups/ficheprocedure.do?lang=en&amp;reference=2015/0128(COD)</t>
  </si>
  <si>
    <t>https://oeil.secure.europarl.europa.eu/oeil/popups/summary.do?id=1392562&amp;t=e&amp;l=en</t>
  </si>
  <si>
    <t>PURPOSE: to undertake a codification of Council Regulation (EC) No 1528/2007 applying the arrangements for products originating in certain states which are part of the African, Caribbean and Pacific (ACP) Group of States provided for in agreements establishing, or leading to the establishment of, Economic Partnership Agreements. PROPOSED ACT: Regulation of the European Parliament and of the Council. ROLE OF THE EUROPEAN PARLIAMENT: the European Parliament decides in accordance with the ordinary legislative procedure and on an equal footing with the Council. BACKGROUND: Council Regulation (EC) No 1528/20076 has been substantially amended several times. Since further amendments are to be made, that Regulation should be recast in the interests of clarity. A codification of rules that have frequently been amended is also essential if the law is to be clear and transparent. CONTENT: the purpose of this proposal is to undertake a codification of Council Regulation (EC) No 1528/2007 of 20 December 2007. The new Regulation will supersede the various acts incorporated in it, fully preserving the content of the acts being codified. At the same time, it is also necessary to make certain substantive amendments to that Regulation in order to empower the Commission to adopt delegated acts and to adapt the rules on the exceptional measures with limited territorial application. Therefore, the proposal is being presented in the form of a recast. Purpose of the Regulation : to recall, this Regulation applies the arrangements for products originating in certain states which are part of the African, Caribbean and Pacific (ACP) Group of States provided for in agreements establishing, or leading to the establishment of, Economic Partnership Agreements. It shall apply to products originating in the regions and states listed in Annex I. It calls for more favourable access to the EU market rules for a number of products defined in the Regulation (notably the elimination of import duties on the Community market if they originate from regions or states listed in Annex I of the Regulation). Such elimination shall be subject to the general safeguards mechanisms. The Regulation also sets the rules for defining the origin of the products from the regions or States concerned. However, these measures are subject to changes under the present proposal. Exceptional measures with limited territorial application : the Commission may, after having examined alternative solutions, authorise the application of surveillance or safeguard measures restricted to the Member State or Member States concerned if it considers that such measures applied at that level are more appropriate than measures applied throughout the Union. Those measures must be strictly limited in time and must disrupt the operation of the internal market as little as possible. Delegated acts : according to the proposal, the power to adopt acts in accordance with Article 290 of the TFEU should be delegated to the Commission in respect of adding an Annex to this Regulation which sets out the regime applicable to products originating in South Africa once the relevant trade provisions of the TDCA have been superseded by the relevant provisions of an agreement establishing, or leading to the establishment of, an Economic Partnership Agreement.</t>
  </si>
  <si>
    <t>Fisheries partnership agreement with Denmark and Greenland: fishing opportunities and financial contribution</t>
  </si>
  <si>
    <t>A8-0067/2016</t>
  </si>
  <si>
    <t>2015/0152/NLE</t>
  </si>
  <si>
    <t>http://www.europarl.europa.eu/sides/getDoc.do?type=REPORT&amp;reference=A8-2016-0067&amp;language=EN</t>
  </si>
  <si>
    <t>https://oeil.secure.europarl.europa.eu/oeil/popups/ficheprocedure.do?lang=en&amp;reference=2015/0152(NLE)</t>
  </si>
  <si>
    <t>https://oeil.secure.europarl.europa.eu/oeil/popups/summary.do?id=1414426&amp;t=e&amp;l=en</t>
  </si>
  <si>
    <t>PURPOSE: the conclusion of a protocol setting out the fishing opportunities and financial contribution provided for in the Fisheries Partnership Agreement between the European Community on the one hand, and the Government of Denmark and the Home Rule Government of Greenland, on the other. PROPOSED ACT: Council Decision. ROLE OF THE EUROPEAN PARLIAMENT: Council may adopt the act only if Parliament has given its consent to the act. BACKGROUND: on the basis of a mandate granted to it by the Council, the European Commission on behalf of the Union negotiated with the Government of Denmark and Government of Greenland in view of renewing the Protocol to the Fisheries Partnership Agreement between the European Union and these two territorial entities. Following these negotiations, a new Protocol was initialled on 20 March 2015. The new Protocol is in line with the objectives of the Fisheries Partnership Agreement, strengthens the cooperation between the Union and Greenland and promotes a partnership framework in which to develop a sustainable fisheries policy and responsible exploitation of fishery resources in the Greenlandic fishing zone in the interest of both Parties. CONTENT: with this proposal for a Decision, the Commission proposes the conclusion of a protocol setting out the fishing opportunities and financial contribution provided for in the Fisheries Partnership Agreement between the European Community on the one hand, and the Government of Denmark and the Home Rule Government of Greenland, on the other. Period of application: the Fishing Protocol would cover a period of five years from the date of provisional application â€“ i.e. from the date of its signature and from 1 January 2016 at the earliest. Fishing opportunities: the Protocol grants fishing opportunities to Union vessels in the fishing zone of Greenland, in line with relevant conservation and management measures and within the limits of the available surplus. To this effect, the protocol sets an indicative annual level of fishing opportunities granted by Greenland (in tonnes) to Union vessels by species: Following results to be assessed by the ICES Advisory Committee on the ongoing investigations and surveys at sea carried out on the different components of Atlantic cod (Gadus morhua) in Greenland waters and more particularly on spawners located West Greenland inshore, West Greenland offshore and East Greenland offshore, the Joint Committee may revise or adjust the indicative fishing opportunities for cod. Financial contribution: the Protocol provides for a total annual financial contribution of EUR 17.799.978 per year for its duration. This amount corresponds to: The two Parties have agreed to cooperate to implement Greenlandic sectorial fisheries policy and to that end shall continue the policy dialogue on the relevant programming. Specific provisions: provision is made for the setting of principles for responsible fisheries management. Provision is also made for an experimental fisheries programme for species not included in the protocol, as well as scientific cooperation on sustainable fishery exploitation.</t>
  </si>
  <si>
    <t>EU-Macao Agreement on certain aspects of air services</t>
  </si>
  <si>
    <t>Koch</t>
  </si>
  <si>
    <t>A8-0072/2016</t>
  </si>
  <si>
    <t>2012/0015/NLE</t>
  </si>
  <si>
    <t>http://www.europarl.europa.eu/sides/getDoc.do?type=REPORT&amp;reference=A8-2016-0072&amp;language=EN</t>
  </si>
  <si>
    <t>https://oeil.secure.europarl.europa.eu/oeil/popups/ficheprocedure.do?lang=en&amp;reference=2012/0015(NLE)</t>
  </si>
  <si>
    <t>https://oeil.secure.europarl.europa.eu/oeil/popups/summary.do?id=1376998&amp;t=e&amp;l=en</t>
  </si>
  <si>
    <t>PURPOSE: to conclude the Agreement on certain aspects of air services between the European Union and the Macao Special Administrative Region of the People's Republic of China. PROPOSED ACT: Council Decision. BACKGROUND: following the judgements of the Court of Justice in the so-called â€œOpen Skiesâ€ cases, on 5 June 2003 the Council granted the Commission a mandate to open negotiations with third countries on the replacement of certain provisions in existing agreements with an agreement at Union level (the â€œhorizontal mandateâ€). The objectives of such agreements are to give all European Union air carriers non-discriminatory access to routes between the European Union and third countries, and to bring bilateral air service agreements between Member States and third countries in line with the law of the Union. In accordance with the mechanisms and directives in the Annex to the â€horizontal mandateâ€, the Commission has negotiated an agreement with the Macao Special Administrative Region of the People's Republic of China that replaces certain provisions in the existing bilateral air services agreements between Member States and the Macao Special Administrative Region of the People's Republic of China. IMPACT ASSESSMENT: Member States as well as the industry were consulted throughout the negotiations. LEGAL BASIS: Article 100(2), in conjunction with Article 218(6)(a) and 218 (8) first paragraph of the Treaty on the Functioning of the European Union (TFEU). CONTENT: in accordance with the standard procedure for the signature and conclusion of international agreements, the Council is asked to approve the decisions on the signature and on the conclusion of the Agreement on certain aspects of air services between the European Union and the Macao Special Administrative Region of the People's Republic of China and to designate the persons authorised to sign the Agreement on behalf of the Union. More specifically, BUDGETARY IMPLICATION: this proposal has no implication for the budget of the Union.</t>
  </si>
  <si>
    <t>Breeding animals and their germinal products</t>
  </si>
  <si>
    <t>Dantin</t>
  </si>
  <si>
    <t>A8-0288/2015</t>
  </si>
  <si>
    <t>2014/0032/COD</t>
  </si>
  <si>
    <t>http://www.europarl.europa.eu/sides/getDoc.do?type=REPORT&amp;reference=A8-2015-0288&amp;language=EN</t>
  </si>
  <si>
    <t>https://oeil.secure.europarl.europa.eu/oeil/popups/ficheprocedure.do?lang=en&amp;reference=2014/0032(COD)</t>
  </si>
  <si>
    <t>https://oeil.secure.europarl.europa.eu/oeil/popups/summary.do?id=1337126&amp;t=e&amp;l=en</t>
  </si>
  <si>
    <t>PURPOSE: to ensure a harmonised approach to trade in breeding animals and their germinal products and their imports into the Union and to the official controls necessary to be performed on breeding programmes carried out by breed societies and breeding operations. PROPOSED ACT: Regulation of the European Parliament and of the Council. ROLE OF THE EUROPEAN PARLIAMENT: the European Parliament decides in accordance with the ordinary legislative procedure and on an equal footing with the Council. BACKGROUND: the breeding of domestic animals of the bovine, porcine, ovine, caprine and equine species, and to a lesser extent the breeding of animals of other species, occupy an important place in Union agriculture and is a source of income for the agricultural community. The breeding of animals of those species is best encouraged if purebred breeding animals or hybrid breeding pigs of recorded high genetic quality are used. Member States have thus consistently endeavoured, as part of their agricultural policy, to promote, sometimes through public investment, the production of livestock of particular genetic characteristic that meets defined performance standards. Disparities between those standards have the potential to create technical barriers to trade in breeding animals and their germinal products and their imports into the Union. At present Union zootechnical legislation consists of four species specific (vertical) basic acts laying down the fundamental principles, concerning breeding animals of the bovine, porcine, ovine, caprine and equine species. Technical requirements of identical nature for acceptance of breeding animals for breeding are currently regulated in three Council Directives and a Commission Decision. A horizontal Directive, complemented by implementing measures, provides rules on imports from third countries of breeding animals and their germinal products. Lastly, a specific Council Decision provides rules on the designation of a reference centre for breeding of bovine animals. CONTENT: the proposed regulation provides in a single legal framework the principles relating to: the approval or recognition and listing of breeding organisations, breeders associations and private undertakings, the registration and classification of animals in herd-books, flock-books, studbooks and, in the case of hybrid breeding pigs in registers, performance testing and genetic evaluation, the content and format of zootechnical certificates for breeding animals and their semen, ova and embryos. In addition, the proposal provides rules on imports from third countries of breeding animals, their semen, ova and embryos, and the designation of reference centres for breeding of animals. Provisions are laid down in this Regulation to carry out official controls and zootechnical checks and to resolve disputes arising where zootechnical checks disclose non-compliance with zootechnical requirements. However, the rules hereby proposed mirror those laid down in the Commission proposal for a new Regulation on official controls that is currently discussed in the European Parliament and in the Council. The Commission will closely follow the evolution of the discussions on the two texts, and will make the necessary proposals in due time in order to ensure that the provisions on official controls in the field of zootechnics are included in the forthcoming Regulation on official controls. DELEGATED ACTS: the proposal contains provisions empowering the Commission to adopt delegated acts in accordance with Article 290 of the Treaty on the Functioning of the European Union.</t>
  </si>
  <si>
    <t>Electronic freight transport information</t>
  </si>
  <si>
    <t>Schmidt</t>
  </si>
  <si>
    <t>A8-0060/2019</t>
  </si>
  <si>
    <t>2018/0140/COD</t>
  </si>
  <si>
    <t>http://www.europarl.europa.eu/doceo/document/A-8-2019-0060_EN.html?redirect</t>
  </si>
  <si>
    <t>https://oeil.secure.europarl.europa.eu/oeil/popups/ficheprocedure.do?lang=en&amp;reference=2018/0140(COD)</t>
  </si>
  <si>
    <t>https://oeil.secure.europarl.europa.eu/oeil/popups/summary.do?id=1534335&amp;t=e&amp;l=en</t>
  </si>
  <si>
    <t>PURPOSE: to facilitate the electronic communication of information in freight transport. PROPOSED ACT: Regulation of the European Parliament and of the Council. ROLE OF THE EUROPEAN PARLIAMENT: the European Parliament decides in accordance with the ordinary legislative procedure and on an equal footing with the Council. BACKGROUND: total freight transport in the EU has increased by almost 25 % over the last 20 years, and is projected to further increase by 51 % during 2015-2050. All this movement of goods is accompanied by a large amount of information being exchanged among a variety of parties, in both the private and the public domain. Today, this information is mostly printed on paper, in a variety of standard format documents. The fragmented legislation and the resulting lack of acceptance by authorities discourage investment in digital solutions for electronic documents. Yet the digitalisation of information exchange has the potential to significantly improve the efficiency of transport and therefore to contribute to the smooth functioning of the single market. The Commission has acknowledged the need to foster acceptance and use of electronic transport documents in a number of policy initiative. The case for intervention has also been recognised by a wide range of stakeholders. This initiative is part of the third â€˜Europe on the Moveâ€™ Package, which delivers on the new industrial policy strategy of September 2017, and is designed to complete the process of enabling Europe to reap the full benefits of the modernisation of mobility. IMPACT ASSESSMENT: the preferred option is a full obligation for Member State authorities to accept regulatory cargo transport information or documentation, with partially harmonised implementation. The main expected benefits are of an economic and environmental nature. The industry is expected to make savings worth EUR 20-27 billion over 2018-2040, compared to a scenario where no policy intervention at EU level is made (the baseline), thanks to reduction in administrative costs (i.e. costs related to the management and exchange of transport information and documentation). This is equivalent to 75-102 million hours saved yearly. Road transport operators, 99% of which are SMEs, are expected to benefit of about 60% of all industry administrative costs savings. Positive environmental impacts are also expected, due to a decrease in road transportâ€™s modal share in 2030 relative to the baseline. CONTENT: this proposal for a Regulation contains measures to: ensure that the obligation for all competent public authorities to accept electronic freight documents/information is in place in all EU Member States</t>
  </si>
  <si>
    <t>EU-Vietnam Voluntary Partnership Agreement on forest law enforcement, governance and trade</t>
  </si>
  <si>
    <t xml:space="preserve">Hautala </t>
  </si>
  <si>
    <t>A8-0083/2019</t>
  </si>
  <si>
    <t>2018/0272/NLE</t>
  </si>
  <si>
    <t>http://www.europarl.europa.eu/doceo/document/A-8-2019-0083_EN.html?redirect</t>
  </si>
  <si>
    <t>https://oeil.secure.europarl.europa.eu/oeil/popups/ficheprocedure.do?lang=en&amp;reference=2018/0272(NLE)</t>
  </si>
  <si>
    <t>https://oeil.secure.europarl.europa.eu/oeil/popups/summary.do?id=1557717&amp;t=e&amp;l=en</t>
  </si>
  <si>
    <t>PURPOSE: to conclude, on behalf of the Union, the voluntary partnership Agreement between the European Union and Vietnam on forest law enforcement, governance and trade. PROPOSED ACT: Council Decision. ROLE OF THE EUROPEAN PARLIAMENT: Council may adopt the act only if Parliament has given its consent to the act. BACKGROUND: in May 2003, the Commission adopted a communication to the European Parliament and to the Council entitled â€˜Forest Law Enforcement, Governance and Trade (FLEGT): Proposal for an EU Action Planâ€™ which called for measures to address illegal logging by developing voluntary partnership Agreements with timber producing countries. In 2005, the Council authorised the Commission to negotiate FLEGT partnership agreements with timber-producing countries. The Commission entered into negotiations with Vietnam in 2010. In accordance with a Council Decision, the voluntary partnership Agreement between the EU and Vietnam on forest law enforcement, governance and trade was signed, subject to its conclusion at a later date. It is now necessary to approve the Agreement on behalf of the European Union. CONTENT: the present proposal calls on the Council to adopt the decision to approve, on behalf of the Union, the voluntary partnership Agreement between the European Union and Viet Nam on forest law enforcement, governance and trade. In particular, the voluntary partnership Agreement between the EU and Vietnam:</t>
  </si>
  <si>
    <t>Protocol amending the Convention for the Protection of Individuals with regard to Automatic Processing of Personal Data</t>
  </si>
  <si>
    <t>Nagy</t>
  </si>
  <si>
    <t>A8-0070/2019</t>
  </si>
  <si>
    <t>2018/0238/NLE</t>
  </si>
  <si>
    <t>http://www.europarl.europa.eu/doceo/document/A-8-2019-0070_EN.html?redirect</t>
  </si>
  <si>
    <t>https://oeil.secure.europarl.europa.eu/oeil/popups/ficheprocedure.do?lang=en&amp;reference=2018/0238(NLE)</t>
  </si>
  <si>
    <t>https://oeil.secure.europarl.europa.eu/oeil/popups/summary.do?id=1557342&amp;t=e&amp;l=en</t>
  </si>
  <si>
    <t>PURPOSE: to authorise Member States to ratify, in the interest of the European Union, the Protocol amending the Council of Europe Convention for the Protection of Individuals with regard to Automatic Processing of Personal Data (ETS No. 108). PROPOSED ACT: Council Decision. ROLE OF THE EUROPEAN PARLIAMENT: Council may adopt the act only if Parliament has given its consent to the act. BACKGROUND: the Council of Europe Convention for the Protection of Individuals with Regard to Automatic Processing of Personal Data (Convention 108) is the only legally binding multilateral agreement in the field of personal data protection. Convention 108 requires the Parties to incorporate into their respective national laws the necessary measures to ensure respect for the human right of all individuals with regard to the processing of personal data. At present, 51 States have ratified Convention 108, including all 28 EU Member States. Convention 108 was opened for signature in 1981, long before the era of the internet and electronic communications. The development of technology and globalisation of information poses new challenges in the field of protection of personal information. On 31 May 2013, the Council authorised the Commission to participate on behalf of the Union in the negotiations on the modernisation of the Council of Europe Convention for the protection of individuals with regard to automatic processing of personal data (EST 108) and the conditions and modalities of accession of the Union to the modernised Convention. The Protocol amending Convention 108 (the amending Protocol) was adopted by the Council of Europe Committee of Ministers on 18 May 2018 and will be open for signature as of 25 June 2018. The amending Protocol aims to widen the scope, increase the level and improve the effectiveness of data protection afforded under Convention 108. Given that the Union cannot sign or ratify the amending Protocol, as under the current Convention 108 only States are Parties, Member States should therefore be authorised to ratify the amending Protocol, acting jointly in the interests of the Union. CONTENT: the present proposal calls on the Council to adopt the decision to authorise Member States to ratify, in the interest of the European Union, the Protocol amending the Council of Europe Convention for the Protection of Individuals with regard to Automatic Processing of Personal Data (ETS No 108) (the amending Protocol) insofar as its provisions fall within Union competence.</t>
  </si>
  <si>
    <t>Authorising Member States to become party to the Council of Europe Convention on an Integrated safety, security, and service approach at football matches and other sports events</t>
  </si>
  <si>
    <t>A8-0080/2019</t>
  </si>
  <si>
    <t>2018/0116/NLE</t>
  </si>
  <si>
    <t>http://www.europarl.europa.eu/doceo/document/A-8-2019-0080_EN.html?redirect</t>
  </si>
  <si>
    <t>https://oeil.secure.europarl.europa.eu/oeil/popups/ficheprocedure.do?lang=en&amp;reference=2018/0116(NLE)</t>
  </si>
  <si>
    <t>https://oeil.secure.europarl.europa.eu/oeil/popups/summary.do?id=1556714&amp;t=e&amp;l=en</t>
  </si>
  <si>
    <t>PURPOSE: to authorise Member States to become party, in the interest of the European Union, to the Council of Europe Convention on an integrated safety, security, and service approach at football matches and other sports events (CETS nÂ°218). PROPOSED ACT: Council Decision. ROLE OF THE EUROPEAN PARLIAMENT: Council may adopt the act only if Parliament has given its consent to the act. BACKGROUND: the Convention on an integrated safety, security, and service approach at football matches and other sports of the Council of Europe has been open for signature and ratification since 3 July 2016. It aims to provide a safe, secure and welcoming environment at football matches and other sports events. The Commission considers that Union support to the Convention is important for combating violence related to sport events and would complement the efforts already made in this field through support to projects under the sport chapter of the Erasmus+ programme. Given that the Union cannot become party to the Convention, it is necessary to adopt a decision authorising Member States to sign and ratify the Convention in the interests of the Union. CONTENT: by the present proposal for a Council Decision, Member States shall be authorised to become Parties to the Council of Europe Convention on an integrated safety, security, and service approach at football matches and other sports events (CETS No 218) in respect of those parts falling under the exclusive competence of the Union. The United Kingdom and Ireland shall participate in the adoption of the Decision. Denmark shall not. The Convention requires the Parties to: Lastly, the Convention requires each Member State to set up or designate a national football information point of a police nature (NFIPs), which shall act as the direct, central contact point for exchanging relevant information and for facilitating international police cooperation in connection with football matches with an international dimension.</t>
  </si>
  <si>
    <t>Protocol amending the EU-China Agreement on Maritime Transport (accession of Croatia)</t>
  </si>
  <si>
    <t>A8-0168/2019</t>
  </si>
  <si>
    <t>2014/0327/NLE</t>
  </si>
  <si>
    <t>http://www.europarl.europa.eu/doceo/document/A-8-2019-0168_EN.html?redirect</t>
  </si>
  <si>
    <t>https://oeil.secure.europarl.europa.eu/oeil/popups/ficheprocedure.do?lang=en&amp;reference=2014/0327(NLE)</t>
  </si>
  <si>
    <t>https://oeil.secure.europarl.europa.eu/oeil/popups/summary.do?id=1567710&amp;t=e&amp;l=en</t>
  </si>
  <si>
    <t>PURPOSE: to conclude a Protocol amending the Agreement on Maritime Transport between the European Community and its Member States, of the one part, and China, of the other part, to take account of the accession of Croatia to the European Union. PROPOSED ACT: Council Decision. ROLE OF THE EUROPEAN PARLIAMENT: Council may adopt the act only if Parliament has given its consent to the act. BACKGROUND: the Agreement on maritime transport between the European Community and its Member States, of the one part, and China, of the other part entered into force on 1 March 2008. In accordance with Article 6(2) of the Act of Accession of Croatia, Croatia is to accede to the Agreement by way of a protocol between the Council and China. On 14 September 2012, the Commission was authorised by the Council to negotiate a Protocol amending the Agreement in order to take account of the accession of Croatia to the Union. It is now necessary to approve the Protocol. CONTENT: the Council seeks to approve, on behalf of the Union, of the Protocol amending the Agreement on maritime transport between the European Community and its Member States, of the one part, and the government of the Peopleâ€™s Republic of China, of the other part, to take account of the accession of Croatia to the European Union.</t>
  </si>
  <si>
    <t>EU-Egypt Euro-Mediterranean Agreement (accession of Croatia)</t>
  </si>
  <si>
    <t>A8-0025/2019</t>
  </si>
  <si>
    <t>2016/0121/NLE</t>
  </si>
  <si>
    <t>http://www.europarl.europa.eu/doceo/document/A-8-2019-0025_EN.html?redirect</t>
  </si>
  <si>
    <t>https://oeil.secure.europarl.europa.eu/oeil/popups/ficheprocedure.do?lang=en&amp;reference=2016/0121(NLE)</t>
  </si>
  <si>
    <t>https://oeil.secure.europarl.europa.eu/oeil/popups/summary.do?id=1486456&amp;t=e&amp;l=en</t>
  </si>
  <si>
    <t>PURPOSE: to conclude, on behalf of the European Union and its Member States, a Protocol to the Euro-Mediterranean Agreement establishing an Association between the European Communities and their Member States, of the one part, and the Arab Republic of Egypt, of the other part, to take account of the accession of Croatia to the European Union. PROPOSED ACT: Council Decision. ROLE OF THE EUROPEAN PARLIAMENT: Council may adopt the act only if Parliament has given its consent to the act. BACKGROUND: according its Act of Accession, Croatia undertakes to accede to the international agreements signed or concluded by the European Union and its Member States by means of a protocol to these agreements. The Euro-Mediterranean Agreement establishing an Association between the European Communities and their Member States, of the one part, and the Arab Republic of Egypt, of the other part, was signed on 25 June 2001. The Agreement entered into force on 1 June 2004. On 14 September 2012, the Council authorised the Commission to open negotiations with the third countries concerned with a view to concluding the relevant protocols. The negotiations with the Arab Republic of Egypt were successfully concluded on 29 October 2015. The Commission judges the results of the negotiations to be satisfactory and requests the Council to approve the Protocol on behalf of the European Union and its Member States. CONTENT: the Commission called on the Council to adopt a decision seeking to approve, on behalf of the European Union and its Member States, the Protocol to the Euro-Mediterranean Agreement establishing an Association between the European Communities and their Member States, of the one part, and the Arab Republic of Egypt, of the other part, to take account of the accession of the Republic of Croatia to the European Union. The text of the Protocol is attached to the proposal.</t>
  </si>
  <si>
    <t>Exchange of information on third country nationals and European Criminal Records Information System (ECRIS)</t>
  </si>
  <si>
    <t>A8-0219/2016</t>
  </si>
  <si>
    <t>2016/0002/COD</t>
  </si>
  <si>
    <t>http://www.europarl.europa.eu/doceo/document/A-8-2016-0219_EN.html?redirect</t>
  </si>
  <si>
    <t>https://oeil.secure.europarl.europa.eu/oeil/popups/ficheprocedure.do?lang=en&amp;reference=2016/0002(COD)</t>
  </si>
  <si>
    <t>https://oeil.secure.europarl.europa.eu/oeil/popups/summary.do?id=1419934&amp;t=e&amp;l=en</t>
  </si>
  <si>
    <t>PURPOSE: to improve the existing European Criminal Records Information System (ECRIS) to enable rapid and efficient exchange of criminal record information on third country nationals. PROPOSED ACT: Directive of the European Parliament and of the Council. ROLEOF THE EUROPEAN PARLIAMENT: the European Parliament decides in accordance with the ordinary legislative procedure and on an equal footing with the Council. BACKGROUND: ECRIS is an electronic system for exchanging information on previous convictions handed down against a specific person by criminal courts in the EU for the purposes of criminal proceedings against a person and, if so permitted by national law, for other purposes. The system is based on Council Framework Decision 2009/315/JHA and Council Decision 2009/316/JH. The ECRIS legal framework, however, does not sufficiently cover the particularities of requests concerning third country nationals. Although it is now possible to exchange information on third country nationals (TCN) through ECRIS, there is no procedure or mechanism in place to do so efficiently. The recent terrorist attacks demonstrated in particular the urgency of enhancing relevant information-sharing, notably as regards the extension of ECRIS to third country nationals. The Commission recalls that efficient cooperation between Member States and exchange of information extracted from criminal records of convicted persons is a necessary cornerstone of a properly functioning common area of justice and security. The European Council and the Justice and Home Affairs Council of Ministers have stated on several occasions the importance of improving ECRIS. The Riga Statement of 29 January 2015 issued by the Justice and Home Affairs Ministers stressed that exchanging information on criminal convictions is important in any strategy to combat crime and counter terrorism. Improving ECRIS is also part of the European Agenda on Security. IMPACT ASSESSMENT: three policy alternatives were examined. The preferred option is legislation on a search mechanism to identify Member States holding criminal record information on TCN consisting of identity data of convicted TCN (index-filter) that can be searched by a hit-/no-hit search mechanism. The decentralised index-filter that would be anonymised and distributed to all other Member States enabling them to search at their own premises is the preferred option because it offers a mechanism to identify efficiently which Member States hold criminal record information on a particular TCN. As regards fingerprints , the sub-options preferred is that fingerprints should be included in the identification data to be stored in the person's criminal record and in the index-filter. CONTENT: the proposal aims to amend Council Framework Decision 2009/315/JHA, as regards the exchange of information on third country nationals and as regards the European Criminal Records Information System (ECRIS), and replacing Council Decision 2009/316/JHA. The objectives are: to improve information exchange in criminal matters with regard to TCN</t>
  </si>
  <si>
    <t>EU Cybersecurity Act</t>
  </si>
  <si>
    <t>A8-0264/2018</t>
  </si>
  <si>
    <t>2017/0225/COD</t>
  </si>
  <si>
    <t>http://www.europarl.europa.eu/doceo/document/A-8-2018-0264_EN.html?redirect</t>
  </si>
  <si>
    <t>https://oeil.secure.europarl.europa.eu/oeil/popups/ficheprocedure.do?lang=en&amp;reference=2017/0225(COD)</t>
  </si>
  <si>
    <t>https://oeil.secure.europarl.europa.eu/oeil/popups/summary.do?id=1502470&amp;t=e&amp;l=en</t>
  </si>
  <si>
    <t>PURPOSE: to enhance the organisational aspects of ENISA, the EU Cybersecurity Agency, with a view to ensuring an adequate level of cybersecurity in the Union and repeal Regulation (EU) 526/2013 on Information and Communication Technology cybersecurity certification (Cybersecurity Act). PROPOSED ACT: Regulation of the European Parliament and of the Council. ROLE OF THE EUROPEAN PARLIAMENT: the European Parliament decides in accordance with the ordinary legislative procedure and on an equal footing with the Council. BACKGROUND: the European Union has taken a number of actions to increase resilience and enhance its cybersecurity preparedness. Since the first EU Cybersecurity Strategy adopted in 2013, important developments have taken place, including the second mandate for the European Union Agency for Network and Information Security (ENISA) and the adoption of the Directive on security of network and information systems (NIS Directive), which form the basis for the present proposal. In 2016 the European Commission adopted a Communication on Strengthening Europe's Cyber Resilience System, in which further measures were announced to increase the EUâ€™s resilience and preparedness. The Council recalled that the ENISA Regulation is one of the core elements of an EU cyber resilience framework and called upon the Commission to take further steps to address issue of certification at the European level. In 2017, it welcomed the Commission's intention to review the Cybersecurity Strategy in September and to propose further targeted actions before the end of 2017. IMPACT ASSESSMENT: the impact assessment sought to mitigate problems such as the fragmentation of policies and approaches to cybersecurity across Member States</t>
  </si>
  <si>
    <t>Protection of personal data in the context of elections to the European ParliamentÂ </t>
  </si>
  <si>
    <t>A8-0435/2018</t>
  </si>
  <si>
    <t>2018/0336/COD</t>
  </si>
  <si>
    <t>http://www.europarl.europa.eu/doceo/document/A-8-2018-0435_EN.html?redirect</t>
  </si>
  <si>
    <t>https://oeil.secure.europarl.europa.eu/oeil/popups/ficheprocedure.do?lang=en&amp;reference=2018/0336(COD)</t>
  </si>
  <si>
    <t>https://oeil.secure.europarl.europa.eu/oeil/popups/summary.do?id=1552628&amp;t=e&amp;l=en</t>
  </si>
  <si>
    <t>PURPOSE: to discourage European political parties and European political foundations from taking advantage of the results of infringements of the data protection rules with a view to deliberately influencing the outcome of the elections to the European Parliament. PROPOSED ACT: Regulation of the European Parliament and of the Council. ROLE OF THE EUROPEAN PARLIAMENT: the European Parliament decides in accordance with the ordinary legislative procedure on an equal footing with council. BACKGROUND: recent events have demonstrated the potential risks associated with the illicit use of personal data in relation to electoral processes and democracy. In 2018, the Facebook/Cambridge Analytica case concerning the alleged unlawful processing of user personal data acquired from Facebook by the company Cambridge Analytica raised serious concerns on the impact of data protection infringements on electoral processes. Investigations are ongoing in relation to this particular case, inter alia by the UK data protection supervisory authority which is leading the European investigation. The U.S. Federal Trade Commission has opened an investigation on the case. A series of hearings took place in the European Parliament on the case and its impact on individualsâ€™ personal data in the Union Regulation (EU, Euratom) No 1141/2014 established a specific European legal status for European political parties and European political foundations and provides for their funding from the general budget of the European Union. It also establishes an Authority for European political parties and European political foundations. This Authority is in particular responsible for examining cases in which these entities are suspected of not respecting European fundamental values. However, the existing rules do not effectively dissuade and sanction abuses of data protection rules which may affect the democratic debate and free elections. The Commission feels it is necessary to protect the integrity of the European democratic process by providing for financial sanctions in situations where European political parties and European political foundations take advantage of infringements of data protection rules with a view to influencing the outcome of elections to the European Parliament. CONTENT: in order to ensure that the elections to the European Parliament take place under strong democratic rules and in full respect of the European values of democracy, rule of law and respect of fundamental rights, the Commission is proposing a targeted amendment to Regulation No 1141/2014. It aims to allow financial sanctions on European political parties or foundations that use infringements of data protection rules to deliberately influence or attempt to influence the outcome of elections to the European Parliament. The proposal provides that a verification procedure is established whereby the Authority must, in certain circumstances, ask the committee of independent eminent persons to assess whether a European political party or a European political foundation has deliberately influenced or attempted to influence the outcome of elections to the European Parliament by taking advantage of an infringement of the applicable rules on protection of personal data. Where the committee finds that to be the case, the Authority should impose effective, proportionate and dissuasive sanctions. Any party or foundation found guilty of a violation may not apply for funding from the general budget of the European Union for the year in which the sanction was imposed. The Authority shall request the opinion without undue delay and no later than 1 month after the decision of the supervisory authority. The committee shall deliver its opinion within a short, reasonable deadline set by the Authority. Since the new verification procedure is triggered by a decision of a competent data protection supervisory authority, it is proposed to allow for the review of the sanction if the competent data protection supervisory authorityâ€™s decision is repealed or where a remedy against such decision has been successful. Lastly, in order to enable the Authority to operate in an independent and effective manner, the Commission proposes that the latter has its own permanent staff and proposes also to confer the powers of an appointing authority on the Director of the Authority. BUDGETARY IMPLICATIONS: to ensure the effectiveness of this proposal, the Authority will be provided with more permanent staff to the extent that additional tasks are entrusted to it. The financial impact is estimated at EUR 10.1 million (EUR 1.43 million per year). More permanent staffing provisions will be made through the redeployment of existing resources, and will require the modification of the establishment plans of the contributing institutions. Therefore, these elements will be included in the forthcoming Amending Letter to Draft Budget 2019.</t>
  </si>
  <si>
    <t>Fisheries Partnership Agreement between CÃ´te dâ€™Ivoire and the EU (2018-2024)</t>
  </si>
  <si>
    <t>A8-0030/2019</t>
  </si>
  <si>
    <t>2018/0267/NLE</t>
  </si>
  <si>
    <t>http://www.europarl.europa.eu/sides/getDoc.do?type=REPORT&amp;reference=A8-2019-0030&amp;language=EN</t>
  </si>
  <si>
    <t>https://oeil.secure.europarl.europa.eu/oeil/popups/ficheprocedure.do?lang=en&amp;reference=2018/0267(NLE)</t>
  </si>
  <si>
    <t>https://oeil.secure.europarl.europa.eu/oeil/popups/summary.do?id=1548438&amp;t=e&amp;l=en</t>
  </si>
  <si>
    <t>PURPOSE: to conclude, on behalf of the Union, the Protocol on the implementation of the fisheries partnership Agreement between the CÃ´te dâ€™Ivoire and the European Community (2018-2024). PROPOSED ACT: Council Decision. ROLE OF THE EUROPEAN PARLIAMENT: Council may adopt the act only if Parliament has given its consent to the act. BACKGROUND: the fisheries partnership Agreement between the Republic of CÃ´te dâ€™Ivoire and the European Community entered into force on 18 April 2008. The previous Protocol to the Agreement entered into force on 1 July 2013 and expired on 30 June 2018. On the basis of the relevant negotiating directives, the Commission conducted negotiations with the Government of CÃ´te dâ€™Ivoire with a view to concluding a new Protocol to the Fisheries Partnership Agreement between the European Union and the CÃ´te dâ€™Ivoire. Following those negotiations, a new Protocol was initialled on 16 March 2018. It shall cover a period of six years from the date of its provisional application. It is now necessary for this Protocol to be approved on behalf of the European Union. CONTENT: the present proposal calls on the Council to adopt the decision to approve, on behalf of the Union, the Protocol on the implementation of the Fisheries Partnership Agreement between the European Community and the Republic of CÃ´te dâ€™Ivoire (2018-2024). The main objective of the Protocol is to enable the European Union and the Republic of CÃ´te dâ€™Ivoire to work more closely together on promoting a sustainable fisheries policy, sound exploitation of fisheries resources in CÃ´te dâ€™Ivoire waters, and CÃ´te dâ€™Ivoire's efforts to develop a blue economy. It also aims to provide fishing opportunities for Union vessels in CÃ´te dâ€™Ivoire waters, on the basis of the best available scientific advice and following the recommendations of the International Commission for the Conservation of Atlantic Tunas (ICCAT). The Protocol provides for fishing opportunities in the following categories: Joint committee: the partnership Agreement establishes the joint committee responsible for monitoring its implementation. Furthermore, in accordance with the Protocol, this joint committee may approve certain amendments to the Protocol. In order to facilitate the approval of such amendments, the Commission should be empowered, subject to specific conditions, to approve them under a simplified procedure. BUDGETARY IMPLICATIONS: the annual financial contribution is EUR 682 000, based on:</t>
  </si>
  <si>
    <t>EU-Morocco Sustainable Fisheries Partnership Agreement</t>
  </si>
  <si>
    <t>A8-0027/2019</t>
  </si>
  <si>
    <t xml:space="preserve"> 2018/0349/NLE</t>
  </si>
  <si>
    <t>http://www.europarl.europa.eu/sides/getDoc.do?type=REPORT&amp;reference=A8-2019-0027&amp;language=EN</t>
  </si>
  <si>
    <t>https://oeil.secure.europarl.europa.eu/oeil/popups/ficheprocedure.do?lang=en&amp;reference= 2018/0349(NLE)</t>
  </si>
  <si>
    <t>Agreement to prevent unregulated high seas fisheries in the Central Arctic Ocean</t>
  </si>
  <si>
    <t>A8-0016/2019</t>
  </si>
  <si>
    <t>2018/0239/NLE</t>
  </si>
  <si>
    <t>http://www.europarl.europa.eu/sides/getDoc.do?type=REPORT&amp;reference=A8-2019-0016&amp;language=EN</t>
  </si>
  <si>
    <t>https://oeil.secure.europarl.europa.eu/oeil/popups/ficheprocedure.do?lang=en&amp;reference=2018/0239(NLE)</t>
  </si>
  <si>
    <t>https://oeil.secure.europarl.europa.eu/oeil/popups/summary.do?id=1555455&amp;t=e&amp;l=en</t>
  </si>
  <si>
    <t>PURPOSE: to conclude, on behalf of the European Union, the Agreement to prevent unregulated high seas fisheries in the central Arctic Ocean. PROPOSED ACT: Council Decision. ROLE OF THE EUROPEAN PARLIAMENT: Council may adopt the act only if Parliament has given its consent to the act. BACKGROUND: on 31 March 2016, the Council adopted negotiating directives which authorised the Commission to open negotiations on behalf of the European Union, an international agreement to prevent unregulated high seas fisheries in the central Arctic Ocean. On the basis of the relevant negotiating directives, the Commission conducted negotiations with the delegations from Canada, China, Denmark in respect of the Faroe Islands and Greenland, Iceland, Japan, the Republic of Korea, Norway, Russia and the United States of America with a view to concluding a binding Agreement to prevent unregulated high seas fisheries in the central Arctic Ocean. The Agreement seeks to prevent unregulated commercial fishing in the high seas portion of the central Arctic Ocean, an area that is roughly 2.8 million square kilometres in size. Commercial fishing has never been known to occur in this area, nor is it likely to occur in the near future. However, given the changing conditions of the Arctic Ocean, the governments in question developed this Agreement in accordance with the precautionary approach to fisheries management. CONTENT: the present proposal calls on the Council to adopt the decision to approve, on behalf of the Union, the Agreement to prevent unregulated high seas fisheries in the central Arctic Ocean. Becoming a Party to the Agreement will promote consistency in the Union's conservation approach across oceans and reinforce its commitment to the long term conservation and sustainable use of marine biological resources globally. The Agreement will establish and operate a joint programme of scientific research and monitoring with the aim of improving the understanding of the ecosystem(s) of this area and, in particular, of determining whether fish stocks might exist in this area that could be harvested on a sustainable basis. Once entered into force, the Agreement will close an important regulatory gap in the current International ocean governance framework.</t>
  </si>
  <si>
    <t>Protocol to the EU-Mexico Economic Partnership, Political Coordination and Cooperation Agreement (accession of Croatia)</t>
  </si>
  <si>
    <t>A8-0066/2019</t>
  </si>
  <si>
    <t>2017/0319/NLE</t>
  </si>
  <si>
    <t>http://www.europarl.europa.eu/sides/getDoc.do?type=REPORT&amp;reference=A8-2019-0066&amp;language=EN</t>
  </si>
  <si>
    <t>https://oeil.secure.europarl.europa.eu/oeil/popups/ficheprocedure.do?lang=en&amp;reference=2017/0319(NLE)</t>
  </si>
  <si>
    <t>https://oeil.secure.europarl.europa.eu/oeil/popups/summary.do?id=1563561&amp;t=e&amp;l=en</t>
  </si>
  <si>
    <t>PURPOSE: to conclude</t>
  </si>
  <si>
    <t xml:space="preserve"> on behalf of the European Union and its Member States</t>
  </si>
  <si>
    <t xml:space="preserve"> a Third Additional Protocol to the Economic Partnership</t>
  </si>
  <si>
    <t xml:space="preserve"> Political Coordination and Cooperation Agreement between the European Community and its Member States</t>
  </si>
  <si>
    <t xml:space="preserve"> on the one part</t>
  </si>
  <si>
    <t xml:space="preserve"> and the United Mexican States</t>
  </si>
  <si>
    <t xml:space="preserve"> on the other hand</t>
  </si>
  <si>
    <t xml:space="preserve"> to take into account Croatiaâ€™s accession to the European Union. PROPOSED ACT: Council Decision. ROLE OF THE EUROPEAN PARLIAMENT: the Council adopts the act after consulting the European Parliament but without being obliged to follow its opinion. BACKGROUND: the Economic Partnership</t>
  </si>
  <si>
    <t xml:space="preserve"> of the other part</t>
  </si>
  <si>
    <t xml:space="preserve"> was signed on 8 December 1997 and entered into force on 1 October 2000. Croatia undertook to accede to the existing agreements concluded or signed by the Member States and the European Union with third countries. Unless otherwise provided for in specific agreements</t>
  </si>
  <si>
    <t xml:space="preserve"> Croatia accedes to these existing agreements by means of protocols that the Council</t>
  </si>
  <si>
    <t xml:space="preserve"> acting unanimously on behalf of the Member States</t>
  </si>
  <si>
    <t xml:space="preserve"> concludes with the third countries concerned. On 14 September 2012</t>
  </si>
  <si>
    <t xml:space="preserve"> the Council authorised the Commission to open negotiations with the third countries concerned with a view to concluding the relevant protocols. The negotiations with Mexico have been successfully concluded. CONTENT: the aim of the Commission proposal is to invite the Council to adopt a decision approving</t>
  </si>
  <si>
    <t xml:space="preserve"> the Third Additional Protocol to the Economic Partnership</t>
  </si>
  <si>
    <t xml:space="preserve"> of the one part</t>
  </si>
  <si>
    <t xml:space="preserve"> to take account of the accession of Croatia to the European Union. It is intended that the Third Additional Protocol shall enter into force on the first day of the month following the date on which the Parties have notified each other of the completion of the internal procedures necessary for that purpose."</t>
  </si>
  <si>
    <t>EU Anti-Fraud Programme</t>
  </si>
  <si>
    <t>Ignacio Salafranca SÃ¡nchez-Neyra</t>
  </si>
  <si>
    <t>A8-0064/2019</t>
  </si>
  <si>
    <t>2018/0211/COD</t>
  </si>
  <si>
    <t>http://www.europarl.europa.eu/sides/getDoc.do?type=REPORT&amp;reference=A8-2019-0064&amp;language=EN</t>
  </si>
  <si>
    <t>https://oeil.secure.europarl.europa.eu/oeil/popups/ficheprocedure.do?lang=en&amp;reference=2018/0211(COD)</t>
  </si>
  <si>
    <t>https://oeil.secure.europarl.europa.eu/oeil/popups/summary.do?id=1536209&amp;t=e&amp;l=en</t>
  </si>
  <si>
    <t>PURPOSE: to establish the EU anti-fraud programme affecting the EU budget (2021-2027). PROPOSED ACT: Regulation of the European Parliament and of the Council. ROLE OF THE EUROPEAN PARLIAMENT: the European Parliament decides in accordance with the ordinary legislative procedure and on an equal footing with the Council. BACKGROUND: fraud affecting the EU's financial interests is a cross-border phenomenon affecting all EU Member States. Experience shows that the Union's financial interests are impacted by both fraud and irregularities. The implementation of the past Union multi-annual budgets has been accompanied by a set of measures to support the Member States and the Union as a whole in preventing and fighting fraud affecting the Union's financial interests</t>
  </si>
  <si>
    <t xml:space="preserve"> and supporting mutual administrative assistance and cooperation in customs and agriculture matters. These measures include: the Hercule III spending programme which supports activities against fraud</t>
  </si>
  <si>
    <t xml:space="preserve"> corruption and any other illegal activities affecting the financial interests of the Union</t>
  </si>
  <si>
    <t>Multiannual plan for stocks fished in the Western Waters and adjacent waters, and for fisheries exploiting those stocks</t>
  </si>
  <si>
    <t>A8-0310/2018</t>
  </si>
  <si>
    <t>2018/0074/COD</t>
  </si>
  <si>
    <t>http://www.europarl.europa.eu/sides/getDoc.do?type=REPORT&amp;reference=A8-2018-0310&amp;language=EN</t>
  </si>
  <si>
    <t>https://oeil.secure.europarl.europa.eu/oeil/popups/ficheprocedure.do?lang=en&amp;reference=2018/0074(COD)</t>
  </si>
  <si>
    <t>https://oeil.secure.europarl.europa.eu/oeil/popups/summary.do?id=1528440&amp;t=e&amp;l=en</t>
  </si>
  <si>
    <t>PURPOSE: establish a management plan for demersal stocks, including deep-sea stocks, and their fisheries in the Western Waters. PROPOSED ACT: Regulation of the European Parliament and of the Council. ROLE OF THE EUROPEAN PARLIAMENT: the European Parliament decides in accordance with the ordinary legislative procedure and on an equal footing with the Council. BACKGROUND: Regulation (EU) No 1380/2013 of the European Parliament and of the Council establishes the rules of the Common Fisheries Policy (CFP). The objectives of the CFP are, inter alia, to ensure that fishing and aquaculture are environmentally sustainable in the long term, to apply the precautionary approach to fisheries management, and to implement the ecosystem-based approach to fisheries management. For the achievement of the objectives of the CFP, a number of conservation measures are to be adopted as appropriate in any combination thereof, such as multi-annual plans, technical measures, fixing and allocation of fishing opportunities. The fisheries of the Western Waters and adjacent areas are highly complex , involving vessels from at least seven coastal Member States, using a wide variety of different fishing gears to target a wide range of different fish and shellfish species. A key issue is that many of the most important demersal stocks (i.e. those that live on or near the bottom of the sea) are caught in mixed fisheries. Council Regulations (EC) No 811/2004, (EC) No 2166/2005, (EC) No 388/2006, (EC) 509/2007, (EC) No 1300/2008 and (EC) No 1342/2008 set out the rules for the exploitation of the northern stock of hake, hake and Norway lobster stocks in the Cantabrian Sea and by the Western Iberian Peninsula, sole in the Bay of Biscay, sole in the Western Channel, herring in the West of Scotland and cod in the Kattegat, the North Sea in the West of Scotland and the Irish Sea. These and other demersal stocks are taken in mixed fisheries. Therefore, it is appropriate to establish a single multi-annual plan taking into account such technical interactions. IMPACT ASSESSMENT: of the three legislative options examined, a single multi-annual plan for mixed fisheries covering all Western Waters has been chosen. This option received the highest scores on the following criteria: (i) effectiveness and efficiency</t>
  </si>
  <si>
    <t>Minimum requirements for water reuse</t>
  </si>
  <si>
    <t>A8-0044/2019</t>
  </si>
  <si>
    <t>2018/0169/COD</t>
  </si>
  <si>
    <t>http://www.europarl.europa.eu/sides/getDoc.do?type=REPORT&amp;reference=A8-2019-0044&amp;language=EN</t>
  </si>
  <si>
    <t>https://oeil.secure.europarl.europa.eu/oeil/popups/ficheprocedure.do?lang=en&amp;reference=2018/0169(COD)</t>
  </si>
  <si>
    <t>https://oeil.secure.europarl.europa.eu/oeil/popups/summary.do?id=1535615&amp;t=e&amp;l=en</t>
  </si>
  <si>
    <t>PURPOSE: to contribute to alleviating water scarcity across the EU, in particular by increasing the uptake of water reuse, in particular for agricultural irrigation. PROPOSED ACT: Regulation of the European Parliament and of the Council. BACKGROUND: a third of the EU's land suffers from water stress all year round and water scarcity remains an important concern for many EU Member States. Increasingly unpredictable weather patterns, including severe droughts, are also likely to have negative consequences on both the quantity and quality of freshwater resources. Between 1976 and 2006, the number of areas and people affected by droughts went up by almost 20% and the total costs of droughts amounted to EUR 100 billion (EC, 2012). Agricultural irrigation by far is the largest application of reused water worldwide and in Europe and a significant use of water in Europe, overall accounting for around a quarter of total freshwater abstracted. By encouraging the reuse of treated wastewater for agricultural irrigation, the EU could therefore improve its capacity to respond to increasing pressures on water resources. The need to address the problem at EU level has been acknowledged in the 2012 Commission Communication â€˜A Blueprint to Safeguard Europe's Water Resourcesâ€™. A Fitness check of EU Freshwater policy published in November 2012 as a building block of the Blueprint, concluded that â€˜alternative water supply options with low environmental impact need to be further relied uponâ€™ in order to address water scarcity. Furthermore, the European Parliament, in its September 2015 Resolution on the follow-up to the European Citizensâ€™ Initiative Right2Water encouraged the Commission to draw up a legislative framework on water reuse. Two instruments in force in the Union encourage the reuse of water, without however specifying the conditions in this respect. These are the Water Framework Directive ( 2000/60/EC ) and the Urban Waste Water Treatment Directive (91/271/EEC). IMPACT ASSESSMENT: the preferred option for agricultural irrigation is a legal instrument with a â€˜fit for purposeâ€™ approach (minimum requirements set depending on the food crop category and irrigation technique) and protection of local public health and of the environment (the key risk management tasks). It is estimated that the proposed instrument could lead to 6.6 billion m3 of water per year being reused for agricultural irrigation, compared to 1.7 billion m3 if the EU did not establish a legal framework. CONTENT: the Regulation proposed by the Commission aims to mitigate water shortages in the EU, in the context of adaptation to climate change. It would ensure that treated waste water for agricultural irrigation is safe, protecting people and the environment. More specifically, the proposal: defines the minimum water quality and monitoring requirements to be met and the obligation to perform certain essential risk management tasks in order to enable the safe reuse of urban waste water as part of integrated water management. These requirements should consist of a minimum of parameters for reclaimed water and other stricter or additional quality requirements, imposed, if necessary, by the competent authorities together with appropriate preventive measures</t>
  </si>
  <si>
    <t>Approval and market surveillance of agricultural and forestry vehicles</t>
  </si>
  <si>
    <t>A8-0318/2018</t>
  </si>
  <si>
    <t>2018/0142/COD</t>
  </si>
  <si>
    <t>http://www.europarl.europa.eu/sides/getDoc.do?type=REPORT&amp;reference=A8-2018-0318&amp;language=EN</t>
  </si>
  <si>
    <t>https://oeil.secure.europarl.europa.eu/oeil/popups/ficheprocedure.do?lang=en&amp;reference=2018/0142(COD)</t>
  </si>
  <si>
    <t>https://oeil.secure.europarl.europa.eu/oeil/popups/summary.do?id=1534016&amp;t=e&amp;l=en</t>
  </si>
  <si>
    <t>PURPOSE: to amend and correct Regulation (EU) No 167/2013 on the approval and market surveillance of agricultural and forestry vehicles. PROPOSED ACT: Regulation of the European Parliament and of the Council. BACKGROUND: type-approval requirements applying to agricultural and forestry vehicles are set out in Directive 2003/37/EC and its implementing Directives, which have been repealed with effect from 1 January 2016 and replaced by Regulation (EU) No 167/2013 and its four delegated acts and one implementing act. The Commission wishes to upgrade to technical progress Regulation (EU) No 167/2013 by updating certain requirements and correcting certain editorial errors following feedback received by stakeholders and Member States in the first implementation period. More precisely, it is necessary to introduce clarifications to two definitions of tractor categories and corrects certain terms important for the uniform application of the Regulation without possible interpretations. Moreover, there is a continuous need to update elements of these delegated acts to technical progress. However, Regulation (EU) No 167/2013 limited the Commissionâ€™s powers to adopt delegated acts for a period of five years, which will expire on 21 March 2018. CONTENT: the proposal to amend Regulation (EU) No 167/2013 aims to: clarify the descriptions of T1 and T2 category vehicles regarding the position of the axle closest to the driver for tractors with reversible driving position and regarding the method of calculating the height of the centre of gravity. In order to accurately and uniformly establish the height of the centre of gravity for T2 category vehicles, reference should be made to internationally applicable standards which determine the centre of gravity of a tractor</t>
  </si>
  <si>
    <t>Establishing a European Labour Authority</t>
  </si>
  <si>
    <t>http://www.europarl.europa.eu/sides/getDoc.do?type=REPORT&amp;reference=A8-2018-0391&amp;language=EN</t>
  </si>
  <si>
    <t>Asylum, Migration and Integration Fund: Re-commitment of remaining amounts</t>
  </si>
  <si>
    <t xml:space="preserve">European Centre for the Development of Vocational Training (Cedefop) </t>
  </si>
  <si>
    <t>A8-0273/2017</t>
  </si>
  <si>
    <t>2016/0257/COD</t>
  </si>
  <si>
    <t>http://www.europarl.europa.eu/sides/getDoc.do?type=REPORT&amp;reference=A8-2017-0273&amp;language=EN</t>
  </si>
  <si>
    <t>https://oeil.secure.europarl.europa.eu/oeil/popups/ficheprocedure.do?lang=en&amp;reference=2016/0257(COD)</t>
  </si>
  <si>
    <t>https://oeil.secure.europarl.europa.eu/oeil/popups/summary.do?id=1448732&amp;t=e&amp;l=en</t>
  </si>
  <si>
    <t>PURPOSE: to replace and repeal the Regulation establishing the European Centre for the Development of Vocational Training (Cedefop) and to repeal Regulation (EEC) No 337/75. PROPOSED ACT: Regulation of the European Parliament and of the Council. ROLE OF THE EUROPEAN PARLIAMENT: the European Parliament decides in accordance with the ordinary legislative procedure and on an equal footing with the Council. BACKGROUND: the Cedefop's Founding Regulation has been amended five times, in 1993, 1994, 1995, 2003 and 2004, mainly to take account of the EU enlargement or Treaty changes. However, these amendments have not significantly altered the fundamentals of the Agency. This revision will update the mandate of Cedefop as a centre for analysis, research and policy monitoring in these policy areas. The revision also offers the opportunity to update the objectives and tasks of Cedefop since its establishment in 1975. CONTENT: the proposed Regulation â€“ based on Article 166(4) and Article 165(4) â€“aims to revise the Founding Regulation of the European Centre for the Development of Vocational Training (Cedefop) from 1975. The reasons for the revision are twofold: update the objectives and tasks of Cedefop</t>
  </si>
  <si>
    <t>European Agency for Safety and Health at Work (EU-OSHA)</t>
  </si>
  <si>
    <t>Hoc</t>
  </si>
  <si>
    <t>A8-0274/2017</t>
  </si>
  <si>
    <t>2016/0254/COD</t>
  </si>
  <si>
    <t>http://www.europarl.europa.eu/sides/getDoc.do?type=REPORT&amp;reference=A8-2017-0274&amp;language=EN</t>
  </si>
  <si>
    <t>https://oeil.secure.europarl.europa.eu/oeil/popups/ficheprocedure.do?lang=en&amp;reference=2016/0254(COD)</t>
  </si>
  <si>
    <t>https://oeil.secure.europarl.europa.eu/oeil/popups/summary.do?id=1448737&amp;t=e&amp;l=en</t>
  </si>
  <si>
    <t>PURPOSE: to replace and repeal the European Agency for Safety and Health at Work (EU-OSHA's) Founding Regulation and to repeal Council Regulation (EC) 2062/94. PROPOSED ACT: Regulation of the European Parliament and of the Council. ROLE OF THE EUROPEAN PARLIAMENT: the European Parliament decides in accordance with the ordinary legislative procedure and on an equal footing with the Council. BACKGROUND: the EU-OSHA's Founding Regulation has been amended three times, in 1995, 2003, and 2005, mainly to take account of EU enlargement or Treaty changes. However, such amendments have not significantly altered the fundamentals of the Agency. It is proposed to revise the founding regulation of this Agency. This revision will a llow to define more precisely the role of EU-OSHA in supporting the Commission and other EU institutions and bodies, the Member States, the social partners and those involved in the field in shaping and implementing policies on health and safety at work at both national and European levels. CONTENT: the proposed Regulation â€“ based on Article 153 of the TFEU â€“ seeks to revise the founding regulation of the European Agency for Safety and Health at Work (EU-OSHA) from 1994. The reasons for the revision are twofold: update the objectives and tasks of EU-OSHA</t>
  </si>
  <si>
    <t>European Foundation for the improvement of living and working conditions (Eurofound)</t>
  </si>
  <si>
    <t>Calvet Chambon</t>
  </si>
  <si>
    <t>A8-0275/2017</t>
  </si>
  <si>
    <t>2016/0256/COD</t>
  </si>
  <si>
    <t>http://www.europarl.europa.eu/sides/getDoc.do?type=REPORT&amp;reference=A8-2017-0275&amp;language=EN</t>
  </si>
  <si>
    <t>https://oeil.secure.europarl.europa.eu/oeil/popups/ficheprocedure.do?lang=en&amp;reference=2016/0256(COD)</t>
  </si>
  <si>
    <t>https://oeil.secure.europarl.europa.eu/oeil/popups/summary.do?id=1448728&amp;t=e&amp;l=en</t>
  </si>
  <si>
    <t>PURPOSE: to replace and repeal the Regulation establishing the European Foundation for the improvement of living and working conditions (Eurofound), and to repeal Council Regulation (EEC) No 1365/75 PROPOSED ACT: Regulation of the European Parliament and of the Council. ROLE OF THE EUROPEAN PARLIAMENT: the European Parliament decides in accordance with the ordinary legislative procedure and on an equal footing with the Council. BACKGROUND: the Eurofound's Founding Regulation has been amended three times, in 1993, 2003, and 2005, mainly to take account of EU enlargement or Treaty changes. However, such amendments have not significantly altered the fundamentals of the Agency. It is therefore proposed to revise the original Regulation establishing this Agency. This revision will provide a clearer description of the role of Eurofound in supporting the Commission, other EU institutions and bodies, Member States and social partners in shaping policies on living and working conditions as well as in promoting social dialogue. The revision also offers the opportunity to update the objectives and tasks of Eurofound in order to reflect the developments within the Agency and in the context in which it operated since the adoption of the Founding Regulation in 1975. CONTENT: the proposed Regulation â€“ based on Article 153 of the TFEU - aims to revise the founding regulation of the European Foundation for the Improvement of Living and Working Conditions (Eurofound) from 1975. The reasons for the revision are twofold: update the objectives and tasks of Eurofound</t>
  </si>
  <si>
    <t>Complementing EU type-approval legislation with regard to the withdrawal of the United Kingdom from the Union</t>
  </si>
  <si>
    <t>Mizzi</t>
  </si>
  <si>
    <t>A8-0359/2018</t>
  </si>
  <si>
    <t>2018/0220/COD</t>
  </si>
  <si>
    <t>http://www.europarl.europa.eu/sides/getDoc.do?type=REPORT&amp;reference=A8-2018-0359&amp;language=EN</t>
  </si>
  <si>
    <t>https://oeil.secure.europarl.europa.eu/oeil/popups/ficheprocedure.do?lang=en&amp;reference=2018/0220(COD)</t>
  </si>
  <si>
    <t>https://oeil.secure.europarl.europa.eu/oeil/popups/summary.do?id=1537197&amp;t=e&amp;l=en</t>
  </si>
  <si>
    <t>PURPOSE: to complement EU type-approval legislation with regard to the withdrawal of the United Kingdom from the Union. PROPOSED ACT: Regulation of the European Parliament and of the Council. ROLE OF THE EUROPEAN PARLIAMENT: the European Parliament decides in accordance with the ordinary legislative procedure and on an equal footing with the Council. BACKGROUND: on 29 March 2017, the United Kingdom submitted the notification of its intention to withdraw from the Union pursuant to Article 50 of the Treaty on European Union. This means that, unless a ratified withdrawal agreement establishes another date, all Union primary and secondary law will cease to apply to the United Kingdom from 30 March 2019, ('the withdrawal date'). The United Kingdom will then become a third country. Subject to any transitional arrangement that may be contained in a possible withdrawal agreement, the EU legislative framework governing type approval for a number of products will no longer apply to the United Kingdom. This also means that the United Kingdom type-approval authority will cease to be an EU type-approval authority. Manufacturers who obtained approvals in the United Kingdom in the past will thus need to obtain new approvals from EU-27 type approval authorities, including for products already in production, in order to ensure continued compliance with EU legislation and retain access to the Union market. While the legal framework for these products sets procedural requirements harmonising the way in which type-approvals are granted across the EU, some safeguards make it difficult for relevant manufacturers to take the necessary measures to ensure regulatory compliance and business continuity after the EU acquis ceases to apply to the United Kingdom. For example: the EU type-approval system allows manufacturers to choose freely the type-approval authority to which they submit their type-approval applications. However, it does not allow for the change of the authority once an approval has been granted, and it is not possible for one authority to amend the approval issued by another authority</t>
  </si>
  <si>
    <t>Equivalence of field inspections</t>
  </si>
  <si>
    <t>A8-0253/2018</t>
  </si>
  <si>
    <t>2017/0297/COD</t>
  </si>
  <si>
    <t>http://www.europarl.europa.eu/sides/getDoc.do?type=REPORT&amp;reference=A8-2018-0253&amp;language=EN</t>
  </si>
  <si>
    <t>https://oeil.secure.europarl.europa.eu/oeil/popups/ficheprocedure.do?lang=en&amp;reference=2017/0297(COD)</t>
  </si>
  <si>
    <t>https://oeil.secure.europarl.europa.eu/oeil/popups/summary.do?id=1511475&amp;t=e&amp;l=en</t>
  </si>
  <si>
    <t>PURPOSE: to recognise the equivalence of legal requirements and official controls of Brazil and Moldova for the certification of seeds. PROPOSED ACT: Decision of the European Parliament and of the Council. ROLE OF THE EUROPEAN PARLIAMENT: the European Parliament decides in accordance with the ordinary legislative procedure and on an equal footing with the Council. BACKGROUND: Council Decision 2003/17/EC grants equivalence to certain non-EU countries as regards field inspections and production of seed of certain species that are carried out in accordance with Union law. The national provisions governing seed harvested and controlled in these countries afford the same assurances as regards the seedâ€™s characteristics and the arrangements for examining it, for ensuring seed identification, for marking and for control as the provisions applicable to seed harvested and controlled within the European Union. Since Brazil and Moldova are not among these non-EU countries, seed harvested there cannot be imported into the EU. Brazil submitted a request to the Commission that its fodder plant and cereal seed be covered by Council Decision 2003/17/EC as regards the equivalence of such seed. Moldova has submitted a request for the Commission to grant equivalence to its system of field inspections of cereal, vegetable and oil and fibre plant seed, and to cereal, vegetable and oil and fibre seed produced and certified in Moldova. After audits of the field inspections and seed certification systems in Brazil and Moldova, the Commission concluded that the requirements and systems in place in these two countries are equivalent to the EU's and provide the same assurances. CONTENT: the Commission proposes to amend Decision 2003/17/EC in order to: grant equivalence as regards field inspections carried out in respect of fodder plant and cereal seed in Brazil, and as regards fodder plant and cereal seed produced in Brazil and officially certified by its authorities</t>
  </si>
  <si>
    <t>Exemptions for commodity dealers</t>
  </si>
  <si>
    <t>Loones</t>
  </si>
  <si>
    <t>A8-0064/2016</t>
  </si>
  <si>
    <t>2015/0295/COD</t>
  </si>
  <si>
    <t>http://www.europarl.europa.eu/sides/getDoc.do?type=REPORT&amp;reference=A8-2016-0064&amp;language=EN</t>
  </si>
  <si>
    <t>https://oeil.secure.europarl.europa.eu/oeil/popups/ficheprocedure.do?lang=en&amp;reference=2015/0295(COD)</t>
  </si>
  <si>
    <t>https://oeil.secure.europarl.europa.eu/oeil/popups/summary.do?id=1416685&amp;t=e&amp;l=en</t>
  </si>
  <si>
    <t>PURPOSE: to extend the period during which commodity dealers are exempted from certain requirements laid down in Regulation (EU) nÂº 575/2013 on capital requirements (the 'Capital Requirements Regulation' or 'CRR'). PROPOSED ACT: Regulation of the European Parliament and of the council. ROLE OF THE EUROPEAN PARLIAMENT: the European Parliament decides in accordance with the ordinary legislative procedure and on an equal footing with the Council. BACKGROUND: Articles 493(1) and 498(1) of Regulation (EU) nÂº 575/2013 (â€˜CRRâ€™) exempt commodity dealers from large exposures requirements and from own funds requirements respectively. Both exemptions expire on 31 December 2017. This 'sunset clause' was originally included in the CRR in order to allow time for regulators to determine a prudential regulation adapted to the risk profile of commodity dealers. To this end, the CRR mandates the Commission to prepare reports by the end of 2015. On the basis of those reports, the Commission may decide to submit proposals to amend the CRR. The prudential framework applicable to investment firms (including commodity dealers) laid down in the CRR and Directive 2013/36/EC (â€˜the Capital Requirements Directiveâ€™) is currently under review. The results will determine the appropriate prudential treatment of commodity dealers. The investment firms review is a complex project. The finalisation of the review and the adoption of new legislation that may be required in light of that review will be concluded only after 31 December 2017. It is therefore highly improbable that any legislation that may result from this review can be prepared, adopted and applied before the current exemptions expire. This has implications for commodity dealers: if no specific prudential framework that may result from the investment firm review would be in place by then, they would be subject to the full CRR/CRD requirements starting from 1 January 2018. This could force them to significantly increase the amount of own funds that they need to have in order to continue their activities and could therefore increase the related costs of performing those activities. To prevent this situation arising, the Commission feels it opportune to extend the existing exemptions laid down in the CRR, while taking into account the amount of time that will be necessary to conclude the investment firms review and to prepare, adopt and apply any legislation that may result from that review. CONTENT: the proposed provisions aim to extend the exemptions laid down in the CRR for commodity dealers from the large exposures and own funds requirements and accordingly, amend Regulation 575/2013. These exemptions apply until 31 December 2020 or the date of entry into force of any amendments, whichever is the earlier.</t>
  </si>
  <si>
    <t>EU Agency for Law Enforcement Cooperation (Europol)</t>
  </si>
  <si>
    <t>Consuegra</t>
  </si>
  <si>
    <t>A8-0164/2016</t>
  </si>
  <si>
    <t>2013/0091/COD</t>
  </si>
  <si>
    <t>http://www.europarl.europa.eu/sides/getDoc.do?type=REPORT&amp;reference=A8-2016-0164&amp;language=EN</t>
  </si>
  <si>
    <t>https://oeil.secure.europarl.europa.eu/oeil/popups/ficheprocedure.do?lang=en&amp;reference=2013/0091(COD)</t>
  </si>
  <si>
    <t>https://oeil.secure.europarl.europa.eu/oeil/popups/summary.do?id=1257574&amp;t=e&amp;l=en</t>
  </si>
  <si>
    <t>Entry and residence of third-country nationals for the purposes of research, studies, training, volunteering, pupil exchange and au pairing</t>
  </si>
  <si>
    <t>A8-0166/2016</t>
  </si>
  <si>
    <t>2013/0081/COD</t>
  </si>
  <si>
    <t>http://www.europarl.europa.eu/sides/getDoc.do?type=REPORT&amp;reference=A8-2016-0166&amp;language=EN</t>
  </si>
  <si>
    <t>1=2</t>
  </si>
  <si>
    <t>EFDD, ENF</t>
  </si>
  <si>
    <t>https://oeil.secure.europarl.europa.eu/oeil/popups/ficheprocedure.do?lang=en&amp;reference=2013/0081(COD)</t>
  </si>
  <si>
    <t>https://oeil.secure.europarl.europa.eu/oeil/popups/summary.do?id=1255692&amp;t=e&amp;l=en</t>
  </si>
  <si>
    <t>PURPOSE: to lay down the conditions of entry and residence of third-country nationals for the purposes of research, studies, pupil exchange, remunerated and unremunerated training, voluntary service and au pairing. PROPOSED ACT: Directive of the European Parliament and of the Council (recast of Directives 2005/71/EC and 2004/114/EC). ROLE OF THE EUROPEAN PARLIAMENT: the European Parliament decides in accordance with the ordinary legislative procedure and on an equal footing with the Council. BACKGROUND: the European Unionâ€™s working age population has practically stopped growing and over the next couple of years it will start shrinking. The EU is also facing a situation of 'innovation emergency'. Europe is spending 0.8% of GDP less than the US and 1.5% less than Japan every year on Research &amp; Development (R&amp;D). in addition, thousands of the best researchers and innovators have moved to countries where conditions are more favorable. To counterbalance this lack of manpower, immigration from outside the EU is one source of highly skilled people, and third-country national students and researchers in particular are groups which are increasingly sought after and which the EU needs to actively attract. Allowing third-country nationals to acquire skills and knowledge through a period of training in Europe encourages â€œbrain circulationâ€ and supports cooperation with third countries. However, in the absence of a clear legal framework, there is also a risk of exploitation to which trainees and au-pairs are particularly exposed, with the subsequent risk of unfair competition on the labour market. With a view to better optimising those benefits and properly tackling those risks, and taking account of the similarities of the challenges faced by these categories of migrants, this proposal amends Council Directive 2004/114/EC (â€œStudentsâ€™ Directiveâ€) on the conditions of admission of third country nationals for the purposes of studies, pupil exchange, unremunerated training or voluntary service: extending its scope to remunerated trainees and au-pairs and making mandatory provisions on unremunerated trainees that are currently discretionary, as well as Council Directive 2005/71/EC on a specific procedure for admitting third-country nationals for the purposes of scientific research (â€œResearchersâ€™ Directiveâ€). The proposal seeks to remedy the shortcomings highlighted in the implementation reports of the two Directives [see COM(2011)901 and 587] on the conditions of admissions in particular (visas, mobility aspectsâ€¦) and procedural safeguards. IMPACT ASSESSMENT: the following options were considered: Option 1 (baseline): the Member States would continue to apply different and diverging rules with respect to admission conditions (e.g. the granting of visas)</t>
  </si>
  <si>
    <t>Common rules for imports from certain third countries</t>
  </si>
  <si>
    <t>A8-0014/2015</t>
  </si>
  <si>
    <t>2014/0168/COD</t>
  </si>
  <si>
    <t>http://www.europarl.europa.eu/sides/getDoc.do?type=REPORT&amp;reference=A8-2015-0014&amp;language=EN</t>
  </si>
  <si>
    <t>https://oeil.secure.europarl.europa.eu/oeil/popups/ficheprocedure.do?lang=en&amp;reference=2014/0168(COD)</t>
  </si>
  <si>
    <t>https://oeil.secure.europarl.europa.eu/oeil/popups/summary.do?id=1349116&amp;t=e&amp;l=en</t>
  </si>
  <si>
    <t xml:space="preserve">PURPOSE: codification of Council Regulation (EC) No 625/2009 of 7 July 2009 on common rules for imports from certain third countries. PROPOSED ACT: Regulation of the European Parliament and of the Council. ROLE OF THE EUROPEAN PARLIAMENT: the European Parliament decides in accordance with the ordinary legislative procedure and on an equal footing with the Council. CONTENT: in the interests of clarity and transparency of Union law, the purpose of this proposal is to undertake a codification of Council Regulation (EC) No 625/2009 on common rules for imports from certain third countries. Council Regulation (EC) No 625/2009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The new Regulation will supersede the various acts incorporated in it </t>
  </si>
  <si>
    <t>Stabilisation and Association Agreement with Montenegro</t>
  </si>
  <si>
    <t>A8-0051/2014</t>
  </si>
  <si>
    <t>2014/0190/COD</t>
  </si>
  <si>
    <t>http://www.europarl.europa.eu/sides/getDoc.do?type=REPORT&amp;reference=A8-2014-0051&amp;language=EN</t>
  </si>
  <si>
    <t>https://oeil.secure.europarl.europa.eu/oeil/popups/ficheprocedure.do?lang=en&amp;reference=2014/0190(COD)</t>
  </si>
  <si>
    <t>https://oeil.secure.europarl.europa.eu/oeil/popups/summary.do?id=1351025&amp;t=e&amp;l=en</t>
  </si>
  <si>
    <t xml:space="preserve">PURPOSE: to codify Council Regulation (EC) No 140/2008 on certain procedures for applying the Stabilisation and Association Agreement between the European Communities and their Member States, of the one part, and Montenegro, of the other part, and for applying the Interim Agreement between the European Community, of the one part, and Montenegro, of the other part. PROPOSED ACT: Regulation of the European Parliament and of the Council. ROLE OF THE EUROPEAN PARLIAMENT: the European Parliament decides in accordance with the ordinary legislative procedure and on an equal footing with the Council. BACKGROUND: Council Regulation (EC) No 140/2008 has been substantially amended. It is recalled that on 1 April 1987 the Commission decided to instruct its staff that all acts should be codified after no more than ten amendments, stressing that this is a minimum requirement. The Conclusions of the Presidency of the December 1992 Edinburgh European Council confirmed this, stressing the importance of codification. The European Parliament, the Council and the Commission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140/2008 of 19 November 2007 on certain procedures for applying the Stabilisation and Association Agreement between the European Communities and their Member States, of the one part, and Montenegro, of the other part, and for applying the Interim Agreement between the European Community, of the one part, and Montenegro, of the other part. The new proposed Regulation will supersede the various acts incorporated in it </t>
  </si>
  <si>
    <t>Union tariff quotas for high-quality beef, and for pigmeat, poultrymeat, wheat and meslin, and brans, sharps and other residues</t>
  </si>
  <si>
    <t>A8-0052/2014</t>
  </si>
  <si>
    <t>2014/0276/COD</t>
  </si>
  <si>
    <t>http://www.europarl.europa.eu/sides/getDoc.do?type=REPORT&amp;reference=A8-2014-0052&amp;language=EN</t>
  </si>
  <si>
    <t>https://oeil.secure.europarl.europa.eu/oeil/popups/ficheprocedure.do?lang=en&amp;reference=2014/0276(COD)</t>
  </si>
  <si>
    <t>https://oeil.secure.europarl.europa.eu/oeil/popups/summary.do?id=1359231&amp;t=e&amp;l=en</t>
  </si>
  <si>
    <t>PURPOSE: to codify Council Regulation (EC) No 774/94 opening and providing for the administration of certain Community tariff quotas for high-quality beef, and for pigmeat, poultrymeat, wheat and meslin, and brans, sharps and other residues. PROPOSED ACT: Regulation of the Council and the European Parliament. ROLE OF THE EUROPEAN PARLIAMENT: the Council adopts the act after consulting the European Parliament but without being obliged to follow its opinion. BACKGROUND: Council Regulation (EC) No 774/94 has been substantially amended several times.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774/94 of 29 March 1994 opening and providing for the administration of certain Community tariff quotas for high-quality beef, and for pigmeat, poultrymeat, wheat and meslin, and brans, sharps and other residues. The new Regulation will supersede the various acts incorporated in it. Furthermore, it fully preserves the content of the acts being codified and hence does no more than bring them together with only such formal amendments as are required by the codification exercise itself. Opening of tariff quotas : the Union negotiated tariff concessions under Article XXVIII of the General Agreement on Tariffs and Trade (GATT) and under the Uruguay Round of multilateral trade negotiations. Those negotiations led to agreements which provide for the opening, under certain conditions, of certain annual Community tariff quotas for high-quality beef, and for pigmeat, poultrymeat, wheat and meslin, and brans, sharps and other residues. The proposal aims therefore to open annual Community tariff quotas for high-quality beef, and for pigmeat, poultrymeat, wheat and meslin, and brans, sharps and other residues. Management : the Commission: should be empowered to adopt delegated acts in respect of the adoption of amendments to this Regulation, should the volumes and other conditions of quota arrangements be adjusted, in particular as a result of a Council decision concluding an agreement with one or more third countries</t>
  </si>
  <si>
    <t>Import into the Union of agricultural products originating inÂ Turkey</t>
  </si>
  <si>
    <t>A8-0048/2014</t>
  </si>
  <si>
    <t>2014/0272/COD</t>
  </si>
  <si>
    <t>http://www.europarl.europa.eu/sides/getDoc.do?type=REPORT&amp;reference=A8-2014-0048&amp;language=EN</t>
  </si>
  <si>
    <t>https://oeil.secure.europarl.europa.eu/oeil/popups/ficheprocedure.do?lang=en&amp;reference=2014/0272(COD)</t>
  </si>
  <si>
    <t>https://oeil.secure.europarl.europa.eu/oeil/popups/summary.do?id=1358732&amp;t=e&amp;l=en</t>
  </si>
  <si>
    <t>PURPOSE: to codify Council Regulation (EC) No 779/98 on the import into the Community of agricultural products originating in Turkey. PROPOSED ACT: Regulation of the Council and the European Parliament. ROLE OF THE EUROPEAN PARLIAMENT: the European Parliament decides in accordance with the ordinary legislative procedure and on an equal footing with the Council. BACKGROUND: Council Regulation (EC) No 779/98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779/98 of 7 April 1998 on the import into the Community of agricultural products originating in Turkey, repealing Regulation (EEC) No 4115/86 and amending Regulation (EC) No 3010/95. The new Regulation will supersede the various acts incorporated in it</t>
  </si>
  <si>
    <t>Suspending certain concessions relating to the import into the Union of agricultural products originating in Turkey</t>
  </si>
  <si>
    <t>A8-0050/2014</t>
  </si>
  <si>
    <t>2014/0275/COD</t>
  </si>
  <si>
    <t>http://www.europarl.europa.eu/sides/getDoc.do?type=REPORT&amp;reference=A8-2014-0050&amp;language=EN</t>
  </si>
  <si>
    <t>https://oeil.secure.europarl.europa.eu/oeil/popups/ficheprocedure.do?lang=en&amp;reference=2014/0275(COD)</t>
  </si>
  <si>
    <t>https://oeil.secure.europarl.europa.eu/oeil/popups/summary.do?id=1359234&amp;t=e&amp;l=en</t>
  </si>
  <si>
    <t>PURPOSE: to codify Council Regulation (EC) No 1506/98 suspending certain concessions relating to the import into the Union of agricultural products originating in Turkey. PROPOSED ACT: Regulation of the Council and the European Parliament. ROLE OF THE EUROPEAN PARLIAMENT: the European Parliament decides in accordance with the ordinary legislative procedure and on an equal footing with the Council. BACKGROUND: Council Regulation (EC) No 1506/98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the purpose of this proposal is to undertake a codification of Council Regulation (EC) No 1506/98 of 13 July 1998 establishing a concession in the form of a Community tariff quota for Turkey in 1998 in respect of hazelnuts and suspending certain concessions. The new Regulation will supersede the various acts incorporated in it</t>
  </si>
  <si>
    <t>Establishment of the General Fisheries Commission for the Mediterranean</t>
  </si>
  <si>
    <t>A8-0038/2015</t>
  </si>
  <si>
    <t>2014/0274/NLE</t>
  </si>
  <si>
    <t>http://www.europarl.europa.eu/sides/getDoc.do?type=REPORT&amp;reference=A8-2015-0038&amp;language=EN</t>
  </si>
  <si>
    <t>https://oeil.secure.europarl.europa.eu/oeil/popups/ficheprocedure.do?lang=en&amp;reference=2014/0274(NLE)</t>
  </si>
  <si>
    <t>https://oeil.secure.europarl.europa.eu/oeil/popups/summary.do?id=1376043&amp;t=e&amp;l=en</t>
  </si>
  <si>
    <t>PURPOSE: to conclude an amended Agreement for the establishment of the General Fisheries Commission for the Mediterranean. PROPOSED ACT: Council Decision. ROLE OF THE EUROPEAN PARLIAMENT: The European Parliament decides in accordance with the ordinary legislative procedure and on an equal footing with the Council. BACKGROUND: the Agreement for the establishment of the General Fisheries Commission for the Mediterranean (GFCM), under the provisions of Article XIV of the FAO constitution, was approved by the FAO Conference in 1949 and entered into force in 1952. Amendments to this Agreement were approved in 1963, 1976 and 1997. The European Community acceded to the GFCM on 16 June 1998 through Decision 98/416/EC. Mediterranean and Black Sea EU Member States are also parties to this Agreement. The GFCM is a so-called Regional Fisheries Management Organisation (RFMO), with the aim of promoting the development, conservation, rational management and best utilization of living marine resources, as well as the sustainable development of aquaculture in the Mediterranean and Black Sea. An amendment of the GFCM Agreement was launched in 2013 following a performance review finalised in 2011, which concluded that the Agreement should be amended to clarify the objectives and functions of the GFCM, and strengthen its efficiency. The amended Agreement was negotiated with the GFCM Contracting Parties. The Council authorised the Commission to negotiate on behalf of the Union on matters falling within the Union's competence. The negotiations were carried out by Member States and the Commission as per their respective areas of competence in accordance to the terms of the mandate. The Contracting Parties to the GFCM endorsed the "Amended Agreement for the establishment of the General Fisheries Commission for the Mediterranean" at the GFCM 38 Annual Session on 19-24 May 2014. It is now necessary to conclude the amended Agreement on behalf of the European Union. CONTENT: the Commission invites the Council to adopt a decision to approve, on behalf of the European Union, the amended Agreement for the establishment of the General Fisheries Commission for the Mediterranean. The amended Agreement revises the structure and content of the current one, so as to bring it in line with modern RFMO instruments. Amendment: main changes introduced are as follows: - A clearer explanation of the purpose of the GFCM Agreement: the new Agreement sets a clear overall objective of biological, social, economic and environmental sustainability of living marine resources. It also introduces definitions of the terms that are necessary for the correct interpretation of the Agreement. Better defined functions of the GFCM, which include the promotion of common fishery management through multiannual management plans, the establishment of fisheries restricted areas, and the collection and dissemination of data. In this context, the new Agreement integrates core elements of the Common Fisheries Policy regarding: - Sanctions: the amendment includes provisions for the establishment of measures/sanctions to address non-compliance by Members/non-Members. - Dispute settlements: the establishment of a well-defined dispute settlement mechanism in case disputes arise between Contracting Parties. It should be noted that the text of the amended Agreement will undergo a final legal check by the FAO, which should be finalised in October 2014. The text may therefore undergo changes, which are not expected to be of substance.</t>
  </si>
  <si>
    <t>Safeguard measures provided for in the Agreement with Iceland</t>
  </si>
  <si>
    <t>A8-0031/2014</t>
  </si>
  <si>
    <t>2014/0160/COD</t>
  </si>
  <si>
    <t>http://www.europarl.europa.eu/sides/getDoc.do?type=REPORT&amp;reference=A8-2014-0031&amp;language=EN</t>
  </si>
  <si>
    <t>https://oeil.secure.europarl.europa.eu/oeil/popups/ficheprocedure.do?lang=en&amp;reference=2014/0160(COD)</t>
  </si>
  <si>
    <t>https://oeil.secure.europarl.europa.eu/oeil/popups/summary.do?id=1348993&amp;t=e&amp;l=en</t>
  </si>
  <si>
    <t xml:space="preserve">PURPOSE: codification of Regulation (EEC) No 2843/72 of the Council of 19 December 1972 on the safeguard measures provided for in the Agreement between the European Economic Community and the Republic of Iceland. PROPOSED ACT: Regulation of the European Parliament and of the Council. ROLE OF THE EUROPEAN PARLIAMENT: the European Parliament decides in accordance with the ordinary legislative procedure and on an equal footing with the Council. BACKGROUND: Regulation (EEC) No 2843/72 of the Council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Regulation (EEC) No 2843/72 on the safeguard measures provided for in the Agreement between the European Economic Community and Iceland. The new Regulation will supersede the various acts incorporated in it </t>
  </si>
  <si>
    <t>Measures concerning anti-dumping and anti-subsidy matters</t>
  </si>
  <si>
    <t>A8-0033/2014</t>
  </si>
  <si>
    <t>2014/0163/COD</t>
  </si>
  <si>
    <t>http://www.europarl.europa.eu/sides/getDoc.do?type=REPORT&amp;reference=A8-2014-0033&amp;language=EN</t>
  </si>
  <si>
    <t>https://oeil.secure.europarl.europa.eu/oeil/popups/ficheprocedure.do?lang=en&amp;reference=2014/0163(COD)</t>
  </si>
  <si>
    <t>https://oeil.secure.europarl.europa.eu/oeil/popups/summary.do?id=1349172&amp;t=e&amp;l=en</t>
  </si>
  <si>
    <t xml:space="preserve">PURPOSE: codification of Council Regulation (EC) No 1515/2001 of 23 July 2001 on the measures that may be taken by the Community following a report adopted by the WTO Dispute Settlement Body concerning anti-dumping and anti-subsidy matters. PROPOSED ACT: Regulation of the European Parliament and of the Council. ROLE OF THE EUROPEAN PARLIAMENT: the European Parliament decides in accordance with the ordinary legislative procedure and on an equal footing with the Council. BACKGROUND: Council Regulation (EC) No 1515/2001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1515/2001 on the measures that may be taken by the Community following a report adopted by the WTO Dispute Settlement Body concerning anti-dumping and anti-subsidy matters. The new Regulation will supersede the various acts incorporated in it </t>
  </si>
  <si>
    <t>Combined effect of anti-dumping and anti-subsidy measures with safeguard measures</t>
  </si>
  <si>
    <t>A8-0032/2014</t>
  </si>
  <si>
    <t>2014/0164/COD</t>
  </si>
  <si>
    <t>http://www.europarl.europa.eu/sides/getDoc.do?type=REPORT&amp;reference=A8-2014-0032&amp;language=EN</t>
  </si>
  <si>
    <t>https://oeil.secure.europarl.europa.eu/oeil/popups/ficheprocedure.do?lang=en&amp;reference=2014/0164(COD)</t>
  </si>
  <si>
    <t>https://oeil.secure.europarl.europa.eu/oeil/popups/summary.do?id=1349169&amp;t=e&amp;l=en</t>
  </si>
  <si>
    <t xml:space="preserve">PURPOSE: codification of Council Regulation (EC) No 452/2003 of 6 March 2003 on measures that the Community may take in relation to the combined effect of anti-dumping or anti-subsidy measures with safeguard measures. PROPOSED ACT: Regulation of the European Parliament and of the Council. ROLE OF THE EUROPEAN PARLIAMENT: the European Parliament decides in accordance with the ordinary legislative procedure and on an equal footing with the Council. BACKGROUND: Council Regulation (EC) No 452/2003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452/2003 on measures that the Community may take in relation to the combined effect of anti-dumping or anti-subsidy measures with safeguard measures. The new Regulation will supersede the various acts incorporated in it </t>
  </si>
  <si>
    <t>Common rules for imports</t>
  </si>
  <si>
    <t>A8-0040/2014</t>
  </si>
  <si>
    <t>2014/0166/COD</t>
  </si>
  <si>
    <t>http://www.europarl.europa.eu/sides/getDoc.do?type=REPORT&amp;reference=A8-2014-0040&amp;language=EN</t>
  </si>
  <si>
    <t>https://oeil.secure.europarl.europa.eu/oeil/popups/ficheprocedure.do?lang=en&amp;reference=2014/0166(COD)</t>
  </si>
  <si>
    <t>https://oeil.secure.europarl.europa.eu/oeil/popups/summary.do?id=1349110&amp;t=e&amp;l=en</t>
  </si>
  <si>
    <t xml:space="preserve">PURPOSE: codification of Council Regulation (EC) No 260/2009 of 26 February 2009 on the common rules for imports. PROPOSED ACT: Regulation of the European Parliament and of the Council. ROLE OF THE EUROPEAN PARLIAMENT: the European Parliament decides in accordance with the ordinary legislative procedure and on an equal footing with the Council. BACKGROUND: Council Regulation (EC) No 260/2009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260/2009 on the common rules for imports. The new Regulation will supersede the various acts incorporated in it </t>
  </si>
  <si>
    <t>Common rules for exports</t>
  </si>
  <si>
    <t>A8-0035/2014</t>
  </si>
  <si>
    <t>2014/0167/COD</t>
  </si>
  <si>
    <t>http://www.europarl.europa.eu/sides/getDoc.do?type=REPORT&amp;reference=A8-2014-0035&amp;language=EN</t>
  </si>
  <si>
    <t>https://oeil.secure.europarl.europa.eu/oeil/popups/ficheprocedure.do?lang=en&amp;reference=2014/0167(COD)</t>
  </si>
  <si>
    <t>https://oeil.secure.europarl.europa.eu/oeil/popups/summary.do?id=1349113&amp;t=e&amp;l=en</t>
  </si>
  <si>
    <t xml:space="preserve">PURPOSE: codification of Council Regulation (EC) No 1061/2009 of 19 October 2009 establishing common rules for exports. PROPOSED ACT: Regulation of the European Parliament and of the Council. ROLE OF THE EUROPEAN PARLIAMENT: the European Parliament decides in accordance with the ordinary legislative procedure and on an equal footing with the Council. BACKGROUND: Council Regulation (EC) No 1061/2009 has been substantially amended several times. It is recalled that in 1987, the Commission decided to instruct its staff that all acts should be codified after no more than ten amendments, stressing that this is a minimum requirement. The Edinburgh European Council in December 1992 confirmed the importance of codification as it offers certainty as to the law applicable to a given matter at a given time. The European Parliament, the Council and the Commission agreed, by an interinstitutional agreement dated 20 December 1994, that an accelerated procedure may be used for the fast-track adoption of codification instruments. CONTENT: in the interests of clarity and transparency of Union law, the purpose of this proposal is to undertake a codification of Council Regulation (EC) No 1061/2009 establishing common rules for exports. The new Regulation will supersede the various acts incorporated in it </t>
  </si>
  <si>
    <t>Cross-border exchange of information on road safety related traffic offences</t>
  </si>
  <si>
    <t>Ayala Sender</t>
  </si>
  <si>
    <t>A8-0001/2015</t>
  </si>
  <si>
    <t>2014/0218/COD</t>
  </si>
  <si>
    <t>http://www.europarl.europa.eu/sides/getDoc.do?type=REPORT&amp;reference=A8-2015-0001&amp;language=EN</t>
  </si>
  <si>
    <t>https://oeil.secure.europarl.europa.eu/oeil/popups/ficheprocedure.do?lang=en&amp;reference=2014/0218(COD)</t>
  </si>
  <si>
    <t>https://oeil.secure.europarl.europa.eu/oeil/popups/summary.do?id=1353116&amp;t=e&amp;l=en</t>
  </si>
  <si>
    <t>PURPOSE: to facilitate the cross-border exchange of information on road safety related traffic offences. PROPOSED ACT: Directive of the European Parliament and of the Council. ROLE OF THE EUROPEAN PARLIAMENT: the European Parliament decides in accordance with the ordinary legislative procedure and on an equal footing with the Council. BACKGROUND: improving road safety is a prime objective of the Union's transport policy. An important element of that policy is the consistent enforcement of sanctions for road traffic offences committed in the Union which considerably jeopardise road safety. However, due to a lack of appropriate procedures and notwithstanding existing possibilities under Council Decision 2008/615/JHA and Council Decision 2008/616/JHA (the 'PrÃ¼m Decisions'), sanctions in the form of financial penalties for certain road traffic offences are often not enforced if those offences are committed with a vehicle, which is registered in a Member State other than the Member State where the offence took place. On 19 March 2008, the Commission adopted a proposal for a Directive of the European Parliament and of the Council facilitating cross-border enforcement in the field of road safety on the basis of Article 71(1)(c) of the Treaty establishing the European Community (now Article 91 of Treaty on the Functioning of the European Union ('TFUE')). Directive 2011/82/EU was adopted on 25 October 2011. The European Parliament and the Council chose Article 87(2) TFEU on police cooperation as its legal basis. The Commission fully supported the contents of the adopted Directive but decided to challenge its legal basis before the Court of Justice of the European Union. In its judgement of 6 May 2014, case C-43/12, the Court annulled Directive 2011/82/EU, but maintained its effects until the entry into force of a new Directive on the basis of the transport article of the Treaty within a reasonable period of time. Following the Commission Communication of 20 July 2010 entitled 'Towards a European road safety area: policy orientations on road safety 2011-2020', the Council invited the Commission to examine the possibilities of harmonising traffic rules at Union level where appropriate and adopting further measures on facilitating cross-border enforcement with regard to road traffic offences, in particular those related to serious traffic accidents. IMPACT ASSESSMENT: given that the proposal does not contain any new elements as compared to the annulled Directive, the impact assessment of the initial Commission proposal remains valid. CONTENT: the proposed Directive aims to ensure a high level of protection for all road users in the Union by facilitating the cross-border exchange of information on road safety related traffic offences and thereby the enforcement of sanctions, where those offences are committed with a vehicle registered in a Member State other than the Member State where the offence took place. Road safety related traffic offences comprise: speeding</t>
  </si>
  <si>
    <t>Sustainable Fisheries Partnership Agreement between the EU and SenegalÂ </t>
  </si>
  <si>
    <t>A8-0010/2015</t>
  </si>
  <si>
    <t>2014/0238/NLE</t>
  </si>
  <si>
    <t>http://www.europarl.europa.eu/sides/getDoc.do?type=REPORT&amp;reference=A8-2015-0010&amp;language=EN</t>
  </si>
  <si>
    <t>https://oeil.secure.europarl.europa.eu/oeil/popups/ficheprocedure.do?lang=en&amp;reference=2014/0238(NLE)</t>
  </si>
  <si>
    <t>https://oeil.secure.europarl.europa.eu/oeil/popups/summary.do?id=1367971&amp;t=e&amp;l=en</t>
  </si>
  <si>
    <t>PURPOSE: to conclude a Sustainable Fisheries Partnership Agreement between the European Union and Senegal and the Implementation Protocol thereto. PROPOSED ACT: Council Decision. ROLE OF THE EUROPEAN PARLIAMENT: Council may adopt the act only if Parliament has given its consent to the act. BACKGROUND: the Council authorised the European Commission to negotiate, on behalf of the European Union, the renewal of the Agreement between the Government of Senegal and the European Economic Community on fishing off the coast of Senegal, which entered into force on 1 June 1981, and a Protocol setting out the fishing opportunities and financial contribution. At the end of the negotiations, a new draft Agreement and Protocol were initialled by the negotiators on 25 April 2014. It is now necessary to conclude the draft Agreement and the Protocol on behalf of the European Union. CONTENT: the new Fisheries Partnership Agreement lays down the following: Main objectives of the Agreement: the main aim of the new Agreement is to provide an updated framework taking into account the priorities of the reformed Common Fisheries Policy and its external dimension, with a view to establishing a strategic partnership between the European Union and Senegal in the field of fisheries. The aim of the Protocol is to grant fishing opportunities to European Union vessels in Senegalese waters taking into account available scientific assessments, in particular those of the Fishery Committee for the Eastern Central Atlantic (CECAF), and in accordance with the best available scientific advice and the recommendations of the International Commission for the Conservation of Atlantic Tunas (ICCAT), within the limits of the available surplus. The aim is also to enhance cooperation between the EU and Senegal to promote a sustainable fisheries policy and sound exploitation of fisheries resources in the Senegalese fishing zones, in the interests of both parties. Fishing opportunities: the Protocol provides for fishing opportunities in the following categories: Financial contribution: the annual financial contribution has been set at: based on: This support meets the objectives of the national fisheries policy and in particular the needs of the Republic of Senegal in terms of support for scientific research, for monitoring and fighting against illegal fishing, and for small-scale fishing, including the rehabilitation of degraded ecosystems to allow the recovery of juvenile stocks. Duration of the Agreement: the new Agreement repeals and replaces the existing Agreement</t>
  </si>
  <si>
    <t>Conclusion of the Doha amendment to the Kyoto Protocol</t>
  </si>
  <si>
    <t>A8-0167/2015</t>
  </si>
  <si>
    <t>2013/0376/NLE</t>
  </si>
  <si>
    <t>http://www.europarl.europa.eu/sides/getDoc.do?type=REPORT&amp;reference=A8-2015-0167&amp;language=EN</t>
  </si>
  <si>
    <t>https://oeil.secure.europarl.europa.eu/oeil/popups/ficheprocedure.do?lang=en&amp;reference=2013/0376(NLE)</t>
  </si>
  <si>
    <t>https://oeil.secure.europarl.europa.eu/oeil/popups/summary.do?id=1376209&amp;t=e&amp;l=en</t>
  </si>
  <si>
    <t>PURPOSE: to ratify the second commitment period of the Kyoto Protocol to the United Nations Framework Convention on Climate Change (UNFCC). PROPOSED ACT: Council Decision. ROLE OF THE EUROPEAN PARLIAMENT: the European Parliament decides in accordance with the ordinary legislative procedure and on an equal footing with the Council. BACKGROUND: the Council agreed, in its conclusions of 9 March 2012, to propose a joint quantified emission reduction commitment of 20% for the second commitment period of the Kyoto Protocol for the Union. In December 2012, at the Doha Climate Change Conference, the 192 Parties to the Kyoto Protocol to the United Nations Framework Convention on Climate Change adopted an amendment to the Protocol. This â€˜Doha Amendmentâ€™ establishes a second commitment period under the Kyoto Protocol, starting on 1 January 2013 and ending on 31 December 2020, with legally binding emission reduction commitments for the Parties listed in its Annex B. The agreement on the Doha Amendment came as part of a broader package. Under the Doha Amendment, the European Union, its Member States and Iceland commit to limit their average annual greenhouse gas (GHG) emissions in the years 2013 to 2020 to 80 % of their base year emissions (mostly 1990). The Doha Amendment also makes further amendments to the text of the Protocol to be implemented in the second commitment period. these amendments concern: (i) the inclusion of a new gas - nitrogen trifluoride (NF3)</t>
  </si>
  <si>
    <t>EU-Iceland agreement on Iceland participation in the second commitment period of the Kyoto Protocol</t>
  </si>
  <si>
    <t>A8-0166/2015</t>
  </si>
  <si>
    <t>2014/0151/NLE</t>
  </si>
  <si>
    <t>http://www.europarl.europa.eu/sides/getDoc.do?type=REPORT&amp;reference=A8-2015-0166&amp;language=EN</t>
  </si>
  <si>
    <t>https://oeil.secure.europarl.europa.eu/oeil/popups/ficheprocedure.do?lang=en&amp;reference=2014/0151(NLE)</t>
  </si>
  <si>
    <t>https://oeil.secure.europarl.europa.eu/oeil/popups/summary.do?id=1384640&amp;t=e&amp;l=en</t>
  </si>
  <si>
    <t>PURPOSE: conclude an agreement between the European Union and its Member States and Iceland concerning Iceland's participation in the second commitment period of the Kyoto Protocol to the United Nations Framework Convention on Climate Change PROPOSED ACT: Council Decision. ROLE OF THE EUROPEAN PARLIAMENT: Council may adopt the act only if Parliament has given its consent to the act. BACKGROUND: the Kyoto Protocol to the United Nations Framework Convention on Climate Change entered into force on 16 February 2005 and contains legally binding emission reduction commitments for its first commitment period, from 2008 to 2012, for Parties listed in its Annex B. The Union and the Member States ratified the Protocol on 31 May 2002, and agreed to fulfil its commitments under the first commitment period jointly. Iceland ratified the Protocol on 23 May 2002. At the Doha Climate Conference in December 2012, all Parties to the Protocol agreed on the Doha Amendment which establishes a second commitment period of the Protocol (starting on 1 January 2013 and ending on 31 December 2020). The Doha Amendment amends Annex B of the Protocol, setting out further legally-binding mitigation commitments for Parties listed in that Annex for the second commitment period, and amending and further elaborates provisions on the implementation of Partiesâ€™ commitments during the second commitment period. The Union, the Member States and Iceland also issued a joint declaration upon the adoption of the Doha Amendment, expressing their intention to fulfil their commitments in the second commitment period jointly. The declaration was agreed in December 2012. The agreement concerning Iceland's participation in the joint fulfilment of commitments by the Union, the Member States and Iceland in the second commitment period of the Kyoto Protocol should now be formally concluded on behalf of the European Union. CONTENT: the Council is called upon to conclude the agreement concerning Iceland's participation in the joint fulfilment of commitments by the European Union, its Member States and Iceland in the second commitment period of the Kyoto Protocol is hereby concluded on behalf of the Union. Purpose of the agreement: the agreement with Iceland sets out the terms governing Iceland's participation in the joint fulfilment of commitments by the Union, its Member States and Iceland. It does not establish any obligations for the Union or its Member States. Iceland's participation in the joint fulfilment: Iceland's participates in the joint fulfilment on the same basis as that of the Member States. Iceland's emission level, identical to its assigned amount, will relate to Iceland's emissions from gases and sectors covered under the Kyoto Protocol's second commitment period but that are not covered under the EU's greenhouse gas emissions trading system (Directive 2003/87/EC7). Application of relevant EU legislation to Iceland: as Parties to the Kyoto Protocol, the Union and the Member States are subject to a number of monitoring, reporting and verification requirements under the Kyoto Protocol. For Parties that have agreed to fulfil their commitments jointly, some of this information needs to be submitted jointly. As a consequence, the Commission will require information from Iceland to enable the Union to fulfil its reporting commitments. Moreover, Iceland will need to participate in the registry system of the Union and its Member States that are relevant for the fulfilment of obligations under the Kyoto Protocol. This requires Iceland to apply Union legislation that is not applicable to third countries (including the Parties to the European Economic Area), especially in relation to the monitoring, reporting and verification of emissions as well as with regard to the operation of a registry and the accounting for transactions related to the implementation of commitments of the Union, its Member States and Iceland in the second commitment period of the Kyoto Protocol in line with the terms of joint fulfilment and the internationally agreed rules. The agreement contains a list of Union legislation that shall be binding upon Iceland. It also provides for a procedure to amend this list, to ensure that Iceland's participation in the joint fulfilment and follows the same rules and responsibilities as that of Member States, in line with internationally agreed requirements. The agreement also provides for the establishment of a Joint Fulfilment Committee, which ensures the effective implementation and operation of the agreement. Duration and termination of the agreement with Iceland: the draft agreement with Iceland is concluded for a limited time period, until all matters related to the implementation of the second commitment period will have been completed. In case of a breach by Iceland, or objection by Iceland to amend the list of legal acts with application in Iceland according to this agreement, Iceland will be individually responsible to account for all of its greenhouse gas emissions covered by the Kyoto Protocol, including those under the scope of the EU's greenhouse gas emissions trading system. Ratification: pursuing the rapid entry into force of the Doha Amendment, before the United Nations climate conference in Paris at the end of 2015, which is to adopt a new legally binding instrument for the period after 2020, the Member States and Iceland will seek to ratify both the Doha Amendment and the agreement concerning Iceland's participation in the joint fulfilment of commitments by the Union, the Member States and Iceland in the second commitment period of the Kyoto Protocol not later than February 2015.</t>
  </si>
  <si>
    <t>Protection against subsidised imports from countries not members of the EU</t>
  </si>
  <si>
    <t>A8-0257/2015</t>
  </si>
  <si>
    <t>2014/0305/COD</t>
  </si>
  <si>
    <t>http://www.europarl.europa.eu/sides/getDoc.do?type=REPORT&amp;reference=A8-2015-0257&amp;language=EN</t>
  </si>
  <si>
    <t>https://oeil.secure.europarl.europa.eu/oeil/popups/ficheprocedure.do?lang=en&amp;reference=2014/0305(COD)</t>
  </si>
  <si>
    <t>https://oeil.secure.europarl.europa.eu/oeil/popups/summary.do?id=1364653&amp;t=e&amp;l=en</t>
  </si>
  <si>
    <t>PURPOSE: to codify Council Regulation (EC) No 597/2009 on protection against subsidised imports from countries not members of the European Community.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597/2009 of 11 June 2009 on protection against subsidised imports from countries not members of the European Community. Council Regulation (EC) No 597/2009 has been substantially amended.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t>
  </si>
  <si>
    <t>Protection against dumped imports from countries not members of the EU</t>
  </si>
  <si>
    <t>A8-0256/2015</t>
  </si>
  <si>
    <t>2014/0309/COD</t>
  </si>
  <si>
    <t>http://www.europarl.europa.eu/sides/getDoc.do?type=REPORT&amp;reference=A8-2015-0256&amp;language=EN</t>
  </si>
  <si>
    <t>https://oeil.secure.europarl.europa.eu/oeil/popups/ficheprocedure.do?lang=en&amp;reference=2014/0309(COD)</t>
  </si>
  <si>
    <t>https://oeil.secure.europarl.europa.eu/oeil/popups/summary.do?id=1364821&amp;t=e&amp;l=en</t>
  </si>
  <si>
    <t>PURPOSE: to codify Council Regulation (EC) No 1225/2009 on protection against dumped imports from countries not members of the European Community. PROPOSED ACT: Regulation of the European Parliament and of the Council. ROLE OF THE EUROPEAN PARLIAMENT: the European Parliament decides in accordance with the ordinary legislative procedure and on an equal footing with the Council. CONTENT: in the interests of clarity and rationality, the purpose of this proposal is to undertake a codification of Council Regulation (EC) No 1225/2009 of 30 November 2009 on protection against dumped imports from countries not members of the European Community. Council Regulation (EC) No 1225/2009 has been substantially amended several times. It is recalled that on 1 April 1987, the Commission decided to instruct its staff that all acts should be codified after no more than ten amendments, stressing that this is a minimum requirement. The Edinburgh European Council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The new Regulation will supersede the various acts incorporated in it</t>
  </si>
  <si>
    <t>EU-Liberia sustainable fisheries partnership agreement</t>
  </si>
  <si>
    <t>A8-0142/2016</t>
  </si>
  <si>
    <t>2015/0224/NLE</t>
  </si>
  <si>
    <t>http://www.europarl.europa.eu/sides/getDoc.do?type=REPORT&amp;reference=A8-2016-0142&amp;language=EN</t>
  </si>
  <si>
    <t>https://oeil.secure.europarl.europa.eu/oeil/popups/ficheprocedure.do?lang=en&amp;reference=2015/0224(NLE)</t>
  </si>
  <si>
    <t>https://oeil.secure.europarl.europa.eu/oeil/popups/summary.do?id=1416420&amp;t=e&amp;l=en</t>
  </si>
  <si>
    <t>PURPOSE: to conclude a Sustainable Fisheries Partnership Agreement between the European Union and Liberia and the Implementation Protocol thereto. PROPOSED ACT: Council Decision. ROLE OF THE EUROPEAN PARLIAMENT: the Council may adopt the act only if Parliament has given its consent to the act. BACKGROUND: on the basis of the relevant negotiating directives, the Commission conducted negotiations with the Government of Liberia with a view to concluding a new Sustainable Fisheries Partnership Agreement and an Implementation Protocol thereto between the European Union and Liberia. Following these negotiations, a new Agreement and Protocol were initialled on 5 June 2015. It is now appropriate to conclude that Protocol on behalf of the European Union. CONTENT: the draft decision calls on the Council to approve, on behalf of the European Union, the new Sustainable Fisheries Partnership Agreement between the European Union and the Republic of Liberia and the Implementation Protocol. Objectives: the new Agreement will provide for a framework taking into account the priorities of the reformed Common Fisheries Policy and its external dimension, with a view to establishing a strategic partnership between the European Union and Liberia. The main objective of the new Protocol is to provide fishing opportunities to Union vessels in the Liberian fishing zone, on the basis of the best available scientific advice and respecting the recommendations of the International Commission for the Conservation of Atlantic Tunas (ICCAT), where applicable within the limits of the available surplus. The aim is also to enhance cooperation between the European Union and Liberia to promote a sustainable fisheries policy and sound exploitation of fisheries resources in Liberiaâ€™s fishing zone, in the interests of both parties. Financial contribution: the annual financial contribution has been set at: (a) a reference tonnage of 6 500 tonnes, for which an amount linked to access has been set at EUR 357 500 for the first year, EUR 325 000 for the second, third and fourth years, and EUR 292 500 for the fifth year</t>
  </si>
  <si>
    <t>EU-Mauritania fisheries partnership agreement: fishing opportunities and financial contribution</t>
  </si>
  <si>
    <t>A8-0147/2016</t>
  </si>
  <si>
    <t>2015/0229/NLE</t>
  </si>
  <si>
    <t>http://www.europarl.europa.eu/sides/getDoc.do?type=REPORT&amp;reference=A8-2016-0147&amp;language=EN</t>
  </si>
  <si>
    <t>https://oeil.secure.europarl.europa.eu/oeil/popups/ficheprocedure.do?lang=en&amp;reference=2015/0229(NLE)</t>
  </si>
  <si>
    <t>https://oeil.secure.europarl.europa.eu/oeil/popups/summary.do?id=1412199&amp;t=e&amp;l=en</t>
  </si>
  <si>
    <t>PURPOSE: to conclude a Protocol setting out the fishing opportunities and financial contribution provided for in the Fisheries Partnership Agreement between the European Community and Mauritania. PROPOSED ACT: Council Decision. ROLE OF THE EUROPEAN PARLIAMENT: the Council may adopt the act only if Parliament has given its consent to the act. BACKGROUND: on the basis of an authorization from Council, the Commission negotiated, on behalf of the EU, the renewal of the Protocol setting out the fishing opportunities and financial contribution provided for in the Fisheries Partnership Agreement between the European Community and Mauritania. At the end of those negotiations, a new Protocol was initialled on 10 July 2015. It is now appropriate to conclude that Protocol. CONTENT: the draft decision calls on the Council to approve the Protocol setting out the fishing opportunities and financial contribution provided for in the Fisheries Partnership Agreement between the European Community and Mauritania for a period of four years on behalf of the Union. Objectives: the main aim of the Protocol is to grant fishing opportunities to European Union vessels in Mauritanian waters taking into account available scientific assessments, in particular those of the Fishery Committee for the Eastern Central Atlantic (CECAF), and in accordance with scientific advice and the recommendations of the International Commission for the Conservation of Atlantic Tunas (ICCAT), within the limits of the available surplus. The objective is to also enhance cooperation between the European Union and Mauritania, thereby creating a partnership framework within which to develop a sustainable fisheries policy and sound exploitation of fishery resources in the fishing zone of the Islamic Republic of Mauritania, in the interests of both parties. Fishing opportunities: the Protocol provides for fishing opportunities in the following categories: Financial contribution: the annual financial contribution has been set at EUR 59 125 000 per year, on the basis of: Duration of the agreement: the Protocol covers a period of four years from the date of provisional application, i.e. from the date of its signature.</t>
  </si>
  <si>
    <t>Cooperation agreement on a civil Global Navigation Satellite System (GNSS) with Korea</t>
  </si>
  <si>
    <t>Buonanno</t>
  </si>
  <si>
    <t>A8-0065/2016</t>
  </si>
  <si>
    <t>2015/0265/NLE</t>
  </si>
  <si>
    <t>http://www.europarl.europa.eu/sides/getDoc.do?type=REPORT&amp;reference=A8-2016-0065&amp;language=EN</t>
  </si>
  <si>
    <t>https://oeil.secure.europarl.europa.eu/oeil/popups/ficheprocedure.do?lang=en&amp;reference=2015/0265(NLE)</t>
  </si>
  <si>
    <t>https://oeil.secure.europarl.europa.eu/oeil/popups/summary.do?id=1427640&amp;t=e&amp;l=en</t>
  </si>
  <si>
    <t>PURPOSE: to conclude the Cooperation Agreement on a Civil Global Navigation Satellite System (GNSS) between the European Community and its Member States of the one part, and the Republic of Korea, of the other part. PROPOSED ACT: Council Decision. ROLE OF THE EUROPEAN PARLIAMENT: Council may adopt the act only if Parliament has given its consent to the act. BACKGROUND: the Republic of Korea is a country with capabilities in the space technology and applications. It is an active user of satellite navigation services in various sectors including transport, fleet management, science and geodesy. The European Commission negotiated a Cooperation agreement on a Civil Global Navigation Satellite System (GNSS) between the European Community and its Member States, of the one part, and Korea, of the other part. The Agreement was then signed on 9 September 2006. The signatory Member States of the European Union and Korea have completed their procedures related to the entry into force of the Agreement. CONTENT: the Commission proposes to the Council a Decision on the conclusion of the Cooperation Agreement on a Civil Global Navigation Satellite System (GNSS) between the European Community and its Member States, of the one part, and the Republic of Korea, of the other part is hereby approved on behalf of the European Union. The text of the Agreement is attached to this Decision. This Agreement seeks to encourage, facilitate and enhance cooperation between the Parties in civil global satellite navigation. The sectors for cooperation activities in satellite navigation and timing are: The Parties may adapt this list by decision of the GNSS Steering Committee established under the Agreement. The present Agreement does not include, inter alia: (i) Galileo sensitive technologies and items under export control and non-proliferation regulatory measures applicable in the European Community or its Member States</t>
  </si>
  <si>
    <t>Statistics concerning balance of payments, international trade in services and foreign direct investment</t>
  </si>
  <si>
    <t>A8-0227/2015</t>
  </si>
  <si>
    <t>2014/0194/COD</t>
  </si>
  <si>
    <t>http://www.europarl.europa.eu/sides/getDoc.do?type=REPORT&amp;reference=A8-2015-0227&amp;language=EN</t>
  </si>
  <si>
    <t>https://oeil.secure.europarl.europa.eu/oeil/popups/ficheprocedure.do?lang=en&amp;reference=2014/0194(COD)</t>
  </si>
  <si>
    <t>https://oeil.secure.europarl.europa.eu/oeil/popups/summary.do?id=1351046&amp;t=e&amp;l=en</t>
  </si>
  <si>
    <t>PURPOSE: to amend Regulation (EC) No 184/2005 on Community statistics concerning balance of payments, international trade in services and foreign direct investment as regards conferring of delegated and implementing powers upon the Commission for the adoption of certain measures. PROPOSED ACT: Regulation of the European Parliament and of the Council. ROLE OF THE EUROPEAN PARLIAMENT: the European Parliament decides in accordance with the ordinary legislative procedure and on an equal footing with the Council. BACKGROUND: the Treaty on the Functioning of the European Union (TFEU) makes a distinction between: powers which may be delegated to the Commission to adopt non-legislative acts of general application to supplement or amend certain non-essential elements of a particular legislative act, as laid down in Article 290(1) of the TFEU (delegated acts), and the implementing powers which shall be conferred upon the Commission where uniform conditions for implementing legally binding Union acts are needed, as laid down in Article 291(2) of the TFEU (implementing acts). In the context of the alignment of Regulation (EC) No 184/2005 of the European Parliament and of the Council, implementing powers currently conferred upon the Commission by that Regulation should be provided for by conferring powers on the Commission to adopt delegated and/or implementing acts. CONTENT: the objective of this proposal is to amend Regulation (EC) No 184/2005 so as to align it to the new institutional context. In particular, the aim is to identify the powers conferred upon the Commission and put in place the appropriate procedure for adopting measures on the basis of these powers. It is proposed to: empower the Commission to adopt delegated acts when, for reasons of economic and technical changes, data requirements need to be updated, including submission deadlines and revisions, extensions and eliminations of data flows set out in Annex I, and when the definitions set out in Annex II need to be updated</t>
  </si>
  <si>
    <t>Authorisation and supervision of veterinary medicinal products</t>
  </si>
  <si>
    <t>European long-term investment funds</t>
  </si>
  <si>
    <t>Lamassoure</t>
  </si>
  <si>
    <t>A8-0021/2015</t>
  </si>
  <si>
    <t>2013/0214/COD</t>
  </si>
  <si>
    <t>http://www.europarl.europa.eu/sides/getDoc.do?type=REPORT&amp;reference=A8-2015-0021&amp;language=EN</t>
  </si>
  <si>
    <t>https://oeil.secure.europarl.europa.eu/oeil/popups/ficheprocedure.do?lang=en&amp;reference=2013/0214(COD)</t>
  </si>
  <si>
    <t>https://oeil.secure.europarl.europa.eu/oeil/popups/summary.do?id=1281856&amp;t=e&amp;l=en</t>
  </si>
  <si>
    <t>Interchange fees for card-based payment transactions</t>
  </si>
  <si>
    <t>A8-0022/2015</t>
  </si>
  <si>
    <t>2013/0265/COD</t>
  </si>
  <si>
    <t>http://www.europarl.europa.eu/sides/getDoc.do?type=REPORT&amp;reference=A8-2015-0022&amp;language=EN</t>
  </si>
  <si>
    <t>https://oeil.secure.europarl.europa.eu/oeil/popups/ficheprocedure.do?lang=en&amp;reference=2013/0265(COD)</t>
  </si>
  <si>
    <t>https://oeil.secure.europarl.europa.eu/oeil/popups/summary.do?id=1291175&amp;t=e&amp;l=en</t>
  </si>
  <si>
    <t>PURPOSE: to lay down uniform technical and business requirements on interchange fees for card-based payment transactions. PROPOSED ACT: Regulation of the European Parliament and of the Council. ROLE OF THE EUROPEAN PARLIAMENT: the European Parliament decides in accordance with the ordinary legislative procedure and on an equal footing with the Council. BACKGROUND: the regulatory and legislative framework for retail payments in the EU has been developed over the past 12 years, with the advent of the Euro acting as an accelerating factor. One of the key practices hindering the achievement of an integrated market reasons is the widespread use of so-called Multilateral Interchange Fees (MIFs). At present, no legislation regulating interchange fees is in place in the EU. MIFs are collectively agreed inter-bank fees usually between the acquiring payment service providers and the issuing payment service providers belonging to a certain scheme. Such interchange fees paid by acquiring payment service providers form part of the fees they charge to merchants which merchants in turn pass on to consumers. Thus, high Interchange Fees paid by merchants result in higher final prices for goods and services, which are paid by all consumers. There currently is a wide variety of interchange fees applied within national and international payment card schemes, which gives rise to market fragmentation and prevents retailers and consumers from enjoying the benefits of an internal market for goods and services. Market entry for pan-European players remains difficult, as domestic interchange fees in EU Member States vary widely and new entrants would have to offer interchange fees at least comparable to those prevailing in each market they want to enter. The entry barriers interchange fees thus created for online and mobile payment solutions also result in less innovation. Over the last 20 years, the European Commission and national competition authorities have conducted a number of antitrust proceedings addressing anti-competitive practices in the card payment market. The General Court judgment of May 2012 confirmed the Commission's finding in its MasterCard Decision of December 2007 that MIFs restrict competition as they inflate the cost of card acceptance by merchants without leading to benefits for consumers. In its non-legislative resolution of 20 November 2012 on the Green Paper 'Towards an integrated European market for card, internet and mobile paymentsâ€, the Parliament took a firm position in favour of providing clarity on interchange fees to market participants and expressed itself in favour of a gradual approach leading to a ban on interchange fees through regulation. LEGAL BASIS: Article 114 of the Treaty on the Functioning of the European Union (TFEU). IMPACT ASSESSMENT: the impact assessment considers six scenarios for interchange fees. The assessment concludes that the most beneficial option appears to be a combination of: capping the level of interchange fees for cross-border transactions with consumer debit and credit cards (in the first stage) and, in a second stage, capping the level of interchange fees also for domestic transactions with consumer credit cards and consumer debit cards</t>
  </si>
  <si>
    <t>Establishing a centralised system for the identification of Member States holding conviction information on third country nationals and stateless persons (TCN) to supplement and support the European Criminal Records Information System (ECRIS-TCN system)Â </t>
  </si>
  <si>
    <t>A8-0018/2018</t>
  </si>
  <si>
    <t>2017/0144/COD</t>
  </si>
  <si>
    <t>http://www.europarl.europa.eu/sides/getDoc.do?type=REPORT&amp;reference=A8-2018-0018&amp;language=EN</t>
  </si>
  <si>
    <t>Vote: decision to enter into interinstitutional negotiations</t>
  </si>
  <si>
    <t>https://oeil.secure.europarl.europa.eu/oeil/popups/ficheprocedure.do?lang=en&amp;reference=2017/0144(COD)</t>
  </si>
  <si>
    <t>https://oeil.secure.europarl.europa.eu/oeil/popups/summary.do?id=1496070&amp;t=e&amp;l=en</t>
  </si>
  <si>
    <t>PURPOSE: to allow the rapid and efficient exchange of information on the criminal records of third-country nationals. PROPOSED ACT: Regulation of the European Parliament and of the Council. ROLE OF THE EUROPEAN PARLIAMENT: the European Parliament decides in accordance with the ordinary legislative procedure and on an equal footing with the Council. BACKGROUND: the objective of providing EU citizens with an area of â€‹â€‹freedom, security and justice without internal borders presupposes exchanging information extracted from criminal records between the competent authorities of the Member States. These exchanges of information are organised and facilitated by the rules laid down in Council Framework Decision 2009/315/JHA on the organisation and content of the exchange of information extracted from the criminal record between Member States, a new criminal procedure and the European Criminal Records Information System (ECRIS) established by Council Decision 2009/316/JHA. Although it is possible to exchange information on convictions concerning third-country nationals (TCNs) through ECRIS, there is no procedure or mechanism to do so in an efficient manner. Information on third country nationals is not gathered within the Union in the Member State of nationality as it is for nationals of Member States, but only stored in the Member States where the convictions have been handed down. A complete overview of the criminal history of a third country national can therefore be ascertained only if such information is requested from all Member States. Such 'blanket requests' impose an administrative burden on all Member States, including those not holding information on that third country national. In practice, this burden deters Member States from requesting information on third country nationals, and leads to Member States limiting the criminal record information to information stored in their national register. To improve the situation, it is proposed to establish a system by which the central authority of a Member State can find out quickly and efficiently in which other Member State(s) criminal record information on a third country national is stored. As a result of the terrorist attacks in many European cities, exchange of information on criminal records is crucial to combat cross-border crime. The initiative follows the requests of the European Council and the Justice and Home Affairs Council to improve the existing ECRIS. It also reflects the Commission's new approach to the management of data for borders and security. IMPACT ASSESSMENT: the creation of a centralised ECRIS-TCN system containing both alphanumeric data and fingerprints is the preferred solution. It would be the most cost efficient, and technically less complex and easier to maintain compared to the others. This option also offers the additional advantages of making the ECRIS-TCN system suitable for participating in a future shared biometric matching service and a common identity repository, facilitating direct access for Eurojust, Europol, [and the European Public Prosecutor's Office] and creating a central contact point at Eurojust for third States requiring information on convicted TCN. If Member States were to systematically send â€˜blanketâ€™ requests, the administrative burden in responding to them has been identified as the most costly element (estimated up to EUR 78 million) of the ECRIS-workflow</t>
  </si>
  <si>
    <t>European Fund for Sustainable Development (EFSD) and establishing the EFSD Guarantee and the EFSD Guarantee Fund</t>
  </si>
  <si>
    <t>Kukan/FrunzulicÄƒ/Gardiazabal Rubial</t>
  </si>
  <si>
    <t>A8-0170/2017</t>
  </si>
  <si>
    <t>2016/0281/COD</t>
  </si>
  <si>
    <t>http://www.europarl.europa.eu/sides/getDoc.do?type=REPORT&amp;reference=A8-2017-0170&amp;language=EN</t>
  </si>
  <si>
    <t>Committee on Foreign Affairs, Committee on Development, Committee on Budgets</t>
  </si>
  <si>
    <t>https://oeil.secure.europarl.europa.eu/oeil/popups/ficheprocedure.do?lang=en&amp;reference=2016/0281(COD)</t>
  </si>
  <si>
    <t>https://oeil.secure.europarl.europa.eu/oeil/popups/summary.do?id=1451825&amp;t=e&amp;l=en</t>
  </si>
  <si>
    <t>PURPOSE: to set up the European Fund for Sustainable Development (EFSD), the EFSD Guarantee and the EFSD Guarantee Fund to support investments in regions outside the EU as a means to address root causes of migration. PROPOSED ACT: Regulation of the European Parliament and the Council. ROLE OF THE EUROPEAN PARLIAMENT: the European Parliament decides in accordance with the ordinary legislative procedure and on an equal footing with the Council. BACKGROUND: the proposal forms part of the External Investment Plan (EIP) announced in the 7 June 2016 Commission Communication on establishing a new Partnership Framework with third countries under the European Agenda for Migration. It is also in with the EU Global Strategy for Foreign and Security Policy with embeds challenges such as migration in the overall EU foreign policy. The EIP will be based on three pillars working hand in hand: a new investment fund (pillar 1)</t>
  </si>
  <si>
    <t>Permitted uses of certain works and other protected subject-matter for the benefit of persons who are blind, visually impaired or otherwise print disabled</t>
  </si>
  <si>
    <t>A8-0097/2017</t>
  </si>
  <si>
    <t>2016/0278/COD</t>
  </si>
  <si>
    <t>http://www.europarl.europa.eu/sides/getDoc.do?type=REPORT&amp;reference=A8-2017-0097&amp;language=EN</t>
  </si>
  <si>
    <t>https://oeil.secure.europarl.europa.eu/oeil/popups/ficheprocedure.do?lang=en&amp;reference=2016/0278(COD)</t>
  </si>
  <si>
    <t>https://oeil.secure.europarl.europa.eu/oeil/popups/summary.do?id=1452128&amp;t=e&amp;l=en</t>
  </si>
  <si>
    <t>PURPOSE: to increase the availability of works and other protected subject-matter, e.g. books, journals, newspapers, magazines and other writings, sheet music and other print material, including in audio form, in formats that are accessible to beneficiary persons. PROPOSED ACT: Directive of the European Parliament and of the Council. ROLE OF THE EUROPEAN PARLIAMENT: the European Parliament decides in accordance with the ordinary legislative procedure and on an equal footing with Council. BACKGROUND: persons who are blind, visually impaired, or otherwise print disabled face many barriers to accessing books and other print material protected by copyright and related rights. The availability of books in formats that are accessible to print-disabled persons is estimated to be between 7 % and 20% despite the fact that digital technology greatly facilitates accessible publishing. Accordingly, measures should be taken to increase the availability of these works in accessible formats and improve their circulation in the internal market. The Marrakesh Treaty was adopted in 2013 at the World Intellectual Property Organisation (WIPO) with the aim of facilitating the availability and cross-border exchange of books and other print material in accessible formats around the world. It was signed by the Union in April 2014. The Treaty requires the parties to provide exceptions or limitations to copyright and related rights and allows for the cross-border exchange of special format copies of books, including audio books, and other print material between countries that are parties to the Treaty. This Directive implements the obligations that the Union has to meet under the Marrakesh Treaty in a harmonised manner, with a view to ensuring that those measures are applied consistently throughout the internal market. The proposed Directive is also in line with the Union's obligations deriving from the United Nations Convention on the Rights of Persons with Disabilities (Ê»the UNCRPDÊ¼). CONTENT : the main provisions in the draft directive are as follows : Objective : the objective of the measures introduced by the directive is to improve the availability of books, journals, newspapers, magazines and other writings, sheet music and other print material, including in audio form, whether digital or analogue, in formats that make those works and other subject-matter accessible to those persons to substantially the same degree as to persons without an impairment or disability. Accessible formats include Braille, large print, adapted e-books, audio books and radio broadcasts. The proposed directive will facilitate the use of certain copyright protected content, without the authorisation of the rightholder, for the benefit of persons who are blind, visually impaired or otherwise print disabled. The terms Ê»work and other subject-matterÊ¼, beneficiary person, accessible format copy and authorised entityÊ¼ are defined in the draft directive. Authorised use : the proposed directive provides for a mandatory exception and states the specific permitted uses by beneficiary persons and authorised entities. These include in particular the rights of reproduction, communication to the public, making available, distribution and lending, as provided for in Directive 2001/29/EC on the harmonisation of certain aspects of copyright and related rights in the information society, Directive 2006/115/EC, and Directive 2009/24/EC, as well as the corresponding rights in Directive 96/9/EC. Circulation of accessible format copies in the internal market : the proposal aims to ensure that accessible format copies made under the mandatory exception may circulate or be accessed in any Member State. Data protection : the proposal sets out the applicable rules for the protection of personal data. Any processing of personal data must be in compliance with Directive 95/46/EC. Report : the Commission will present a report on the availability in the internal market of works and other subject matter in accessible formats and for persons with disabilities other than those covered by the directive. The proposal sets out the arrangements on the evaluation of the proposed directive, in accordance with better regulation rules. Transposition : Member States should bring into force the laws, regulations and administrative provisions necessary to comply with the directive within 12 month after entry into force at the latest.</t>
  </si>
  <si>
    <t>Cross-border exchange of accessible format copies of certain works and other protected subject-matter for the benefit of persons who are blind, visually impaired or otherwise print disabled</t>
  </si>
  <si>
    <t>A8-0102/2017</t>
  </si>
  <si>
    <t>2016/0279/COD</t>
  </si>
  <si>
    <t>http://www.europarl.europa.eu/sides/getDoc.do?type=REPORT&amp;reference=A8-2017-0102&amp;language=EN</t>
  </si>
  <si>
    <t>https://oeil.secure.europarl.europa.eu/oeil/popups/ficheprocedure.do?lang=en&amp;reference=2016/0279(COD)</t>
  </si>
  <si>
    <t>https://oeil.secure.europarl.europa.eu/oeil/popups/summary.do?id=1452124&amp;t=e&amp;l=en</t>
  </si>
  <si>
    <t>PURPOSE: to implement the Unionâ€™s obligations under the Marrakesh Treaty in respect of the exchange of accessible format copies between the Union and third countries that are parties to the Marrakesh Treaty, for the benefit of persons who are blind, visually impaired or otherwise print disabled. PROPOSED ACT: Regulation of the European Parliament and of the Council. ROLE OF THE EUROPEAN PARLIAMENT: the European Parliament decides in accordance with the ordinary legislative procedure and on an equal footing with Council. BACKGROUND: persons who are blind, visually impaired, or otherwise print disabled face many barriers to accessing books and other print material protected by copyright and related rights. The availability of books in formats that are accessible to print-disabled persons is estimated to be between 7 % and 20% despite the fact that digital technology greatly facilitates accessible publishing. Accessible formats include e.g. Braille, large print, e-books and audiobooks with special navigation, audio description and radio broadcasts. The need to increase the number of works and other protected subject-matter in accessible formats available to those persons and improve their circulation and dissemination has been recognised at an international level. The Marrakesh Treaty was adopted in 2013 at the World Intellectual Property Organisation (WIPO) with the aim of facilitating the availability and cross-border exchange of books and other print material in accessible formats around the world. It was signed by the Union in April 2014. The Treaty requires the parties to provide exceptions or limitations to copyright and related rights and allows for the cross-border exchange of special format copies of books, including audio books, and other print material between countries that are parties to the Treaty. In order to implement the Marrakesh Treaty within the Union, a parallel proposal requires Member States to introduce a mandatory exception to certain rights of right holders harmonised by Union law for the benefit of beneficiary persons and to ensure cross-border access to special format copies within the internal market. Together with the draft directive mentioned above, the proposed regulation will allow the Union to fulfil an international obligation under the Marrakesh Treaty to facilitate access to published works for Persons who are blind, visually impaired, or otherwise print disabled. CONTENT: the proposed regulation aims to implement the obligations in the Marrakesh Treaty with respect to the export and import of accessible format copies for the benefit of beneficiary persons between the Union and third countries that are parties to the Marrakesh Treaty, and to lay down the conditions for such export and import. The proposed regulation: contains provisions on the export of accessible format copies from the Union to third countries</t>
  </si>
  <si>
    <t>Wholesale roaming markets</t>
  </si>
  <si>
    <t>Kumpula-Natri</t>
  </si>
  <si>
    <t>A8-0372/2016</t>
  </si>
  <si>
    <t>2016/0185/COD</t>
  </si>
  <si>
    <t>http://www.europarl.europa.eu/sides/getDoc.do?type=REPORT&amp;reference=A8-2016-0372&amp;language=EN</t>
  </si>
  <si>
    <t>https://oeil.secure.europarl.europa.eu/oeil/popups/ficheprocedure.do?lang=en&amp;reference=2016/0185(COD)</t>
  </si>
  <si>
    <t>https://oeil.secure.europarl.europa.eu/oeil/popups/summary.do?id=1441913&amp;t=e&amp;l=en</t>
  </si>
  <si>
    <t>PURPOSE: to regulate the functioning of national wholesale roaming markets in order to abolish retail roaming surcharges by 15 June 2017. PROPOSED ACT: Regulation of the European Parliament and of the Council. ROLE OF THE EUROPEAN PARLIAMENT: the European Parliament decides in accordance with the ordinary legislative procedure and on an equal footing with the Council. BACKGROUND: abolishing retail roaming surcharges is an essential step towards ensuring that telecom rules support the establishment and functioning of a digital single market across the Union. This target was also stressed in the Digital Single Market Strategy set out by the Commission. In 2015, the European Parliament and the Council adopted Regulation (EU) 2015/2120, which entered into force on 29 November 2015 and amended Regulation (EU) No 531/2012 (the Roaming Regulation). Regulation (EU) 2015/2120 requires retail roaming surcharges to be abolished in the Union from 15 June 2017, subject to fair usage of roaming services and the possibility of applying a sustainability derogation mechanism of the abolition of retail roaming charges. These new rules for retail roaming services in the Union are referred to as the â€˜roam-like-at-homeâ€™ (RLAH) rule. While necessary, the regulation at retail level alone is not sufficient to implement RLAH. National wholesale roaming markets need to be competitive and deliver wholesale roaming prices that enable operators to sustainably offer retail roaming services without any additional charges. In this regard, the Commission has undertaken a review of the wholesale roaming market, with a view to assessing measures necessary to enable the abolition of retail roaming surcharges from 15 June 2017. The review shows in particular that wholesale roaming markets do not always function properly. The impact of these market failures on the functioning of wholesale markets results in prices substantially above estimated costs, in particular for data. Another conclusion of the review is that it is not possible to anticipate with certainty the impact of the future RLAH obligation, and in particular the expected increase of roaming traffic, on competition on national wholesale roaming markets. In light of the problems identified, the Commission considers that the current measures applicable on the wholesale roaming markets should be amended to ensure that the level of wholesale roaming charges enables the sustainable provision of RLAH in the Union. IMPACT ASSESSMENT: amongst the 4 options considered, the preferred option consisted of setting EU-wide wholesale roaming charges caps at a lower level than today. Under this option, legislation would reduce the current wholesale roaming charges caps and would also ensure that RLAH enters into force. CONTENT: this proposal for a regulation is meant to complete the rules on roaming, in particular with regard to wholesale roaming markets, in order to abolish retail roaming surcharges by 15 June 2017 without distorting the domestic visited and home markets. The Commission proposed to make the following amendments to the Roaming Regulation: add the possibility for the parties to a wholesale agreement to waive the application of maximum wholesale caps provided in Articles 7, 9 and 12 of the Roaming Regulation</t>
  </si>
  <si>
    <t>EU-Brazil Agreement for scientific and technological cooperation</t>
  </si>
  <si>
    <t>Ciocca</t>
  </si>
  <si>
    <t>A8-0004/2018</t>
  </si>
  <si>
    <t>2017/0139/NLE</t>
  </si>
  <si>
    <t>http://www.europarl.europa.eu/sides/getDoc.do?type=REPORT&amp;reference=A8-2018-0004&amp;language=EN</t>
  </si>
  <si>
    <t>https://oeil.secure.europarl.europa.eu/oeil/popups/ficheprocedure.do?lang=en&amp;reference=2017/0139(NLE)</t>
  </si>
  <si>
    <t>https://oeil.secure.europarl.europa.eu/oeil/popups/summary.do?id=1504466&amp;t=e&amp;l=en</t>
  </si>
  <si>
    <t>PURPOSE: to renew the Agreement for scientific and technological cooperation between the European Community and Brazil. PROPOSED ACT: Council Decision. ROLE OF THE EUROPEAN PARLIAMENT: Council may adopt the act only if Parliament has given its consent to the act. BACKGROUND: the Agreement for scientific and technological cooperation between the European Community and Brazil entered into force on 7 August 2007. The Agreement provides that it â€˜shall initially be valid for a period of five years and may be renewed by agreement between the Parties after evaluation during the penultimate year of each subsequent renewal periodâ€™. The Agreement was last renewed in 2012 and remains in force until 7 August 2017, unless the Parties renew it for the next five-year period. Since the Agreement was last renewed, Brazil has made significant advances in its science, technology and innovation (STI) policy, which has contributed to the institutional strengthening of the STI system. Brazil remains at the forefront of research in the field of agriculture, as well as in tropical and infectious diseases. It is also a world-class player in the fields of information and communication technologies, nanotechnologies and energy and it hosts some of Latin Americaâ€™s top universities. These research areas are of interest to the European Union. The links between Brazil and the EU in science, technology and innovation have been growing through intense cooperation at EU and Member State level. Cooperation between the EU and the Brazilian research community led, among other results, to the development of a new drug for Chagas disease (already registered with the Food and Drug Administration to start clinical testing) and to the development of a new biomass pre-treatment process for advanced bioethanol (allowing the set-up of the first commercial advanced bioethanol plant in Europe). It is, therefore, in the EUâ€™s interest to renew the Agreement for scientific and technological cooperation between the European Community and Brazil for a new period of five years. This is the purpose of this proposal. CONTENT: with this proposal for a decision, it is planned to call on the Council to renew the Agreement on cooperation in the field of science and technology between the European Community and Brazil for a further period of 5 years. The content of the renewed Agreement is identical to that of the current Agreement. Cooperation would be maintained for the period from 8 August 2017 to 7 August 2022. BUDGETARY IMPACT: the implementation of the Agreement entails a financial envelope of EUR 345 000 from 2017 to 2022 for expenditure on human and administrative resources.</t>
  </si>
  <si>
    <t>Geo-blocking and other forms of discrimination based on customers' nationality, place of residence or place of establishment</t>
  </si>
  <si>
    <t>A8-0172/2017</t>
  </si>
  <si>
    <t>2016/0152/COD</t>
  </si>
  <si>
    <t>http://www.europarl.europa.eu/sides/getDoc.do?type=REPORT&amp;reference=A8-2017-0172&amp;language=EN</t>
  </si>
  <si>
    <t>https://oeil.secure.europarl.europa.eu/oeil/popups/ficheprocedure.do?lang=en&amp;reference=2016/0152(COD)</t>
  </si>
  <si>
    <t>https://oeil.secure.europarl.europa.eu/oeil/popups/summary.do?id=1438646&amp;t=e&amp;l=en</t>
  </si>
  <si>
    <t>PURPOSE: to contribute to the proper functioning of the internal market by preventing discrimination based, directly or indirectly, on the nationality, place of residence or place of establishment of customers (including geo-blocking). PROPOSED ACT: Regulation of the European Parliament and of the Council. ROLE OF THE EUROPEAN PARLIAMENT: the European Parliament decides in accordance with the ordinary legislative procedure and on an equal footing with the Council. BACKGROUND: despite the implementation of the non-discrimination principle in Directive 2006/123/EC ("Services Directive"), customers still face refusals to sell and different conditions, when buying goods or services across borders. Such abolition can be undermined by private parties putting in place obstacles inconsistent with internal market freedoms. That occurs where traders operating in one Member State block or limit the access to their online interfaces, such as websites and apps, of customers from other Member States wishing to engage in cross-border commercial transactions (a practice known as geo-blocking). It also occurs through other actions by certain traders involving the application of different general conditions of access to their goods and services with respect to such customers from other Member States, both online and offline. Such discriminatory practices are an important factor contributing to the relatively low level of cross-border commercial transactions within the Union, including in the sector of electronic commerce, which prevents the full growth potential of the internal market from being realised. This is mainly due to uncertainty over what constitutes objective criteria that justify differences in the way traders treat customers. In order to remedy this problem, the Commission considers that traders and customers should have more clarity about the situations in which differences in treatment based on residence are not justifiable. The Digital Single Market Strategy adopted in May 2015 and the Single Market Strategy adopted in October 2015 announced legislative action to address unjustified geo-blocking and comprehensively fight discrimination based on nationality or place of residence or establishment. IMPACT ASSESSMENT: five scenarios were envisaged. The preferred option consisted of combing increased transparency with a ban on blocking website access to website, combined with the consent-based solution banning of automatic rerouting with the definition of certain specific situations in which geo-discrimination cannot be justified (for goods, if there is no cross-border delivery by the trader</t>
  </si>
  <si>
    <t>Cost-effective emission reductions and low-carbon investments</t>
  </si>
  <si>
    <t>Girling</t>
  </si>
  <si>
    <t>A8-0003/2017</t>
  </si>
  <si>
    <t>2015/0148/COD</t>
  </si>
  <si>
    <t>http://www.europarl.europa.eu/sides/getDoc.do?type=REPORT&amp;reference=A8-2017-0003&amp;language=EN</t>
  </si>
  <si>
    <t>https://oeil.secure.europarl.europa.eu/oeil/popups/ficheprocedure.do?lang=en&amp;reference=2015/0148(COD)</t>
  </si>
  <si>
    <t>https://oeil.secure.europarl.europa.eu/oeil/popups/summary.do?id=1397420&amp;t=e&amp;l=en</t>
  </si>
  <si>
    <t>PURPOSE: to amend the EU emissions trading system (EU ETS) in order to enhance cost-effective emission reductions and promote low-carbon investments. PROPOSED ACT: Directive of the European Parliament and of the Council. ROLEOF THE EUROPEAN PARLIAMENT: the European Parliament decides in accordance with the ordinary legislative procedure and on an equal footing with the Council. BACKGROUND: Directive 2003/87/EC of the European Parliament and of the Council established a system for greenhouse gas emission allowance trading within the Union in order to promote reductions of greenhouse gas emissions in a cost-effective and economically efficient manner. To tackle climate change effectively and achieve the EU's long-term decarbonisation objectives to cut emissions by at least 80% by 2050, an important step was taken when the European Council agreed in October 2014 the 2030 policy framework for climate and energy. A centrepiece of the 2030 policy framework is the binding target to reduce overall EU greenhouse gas emissions by at least 40% domestically below 1990 levels by 2030. To achieve this target cost-effectively, the sectors covered by the EU emissions trading system (EU ETS) will have to reduce their emissions by 43% compared to 2005 while non-ETS sectors will have to reduce their emissions by 30% compared to 2005. The European Council confirmed that a well-functioning, reformed EU ETS with an instrument to stabilise the market would be the main European instrument to achieve this target. This proposal is part of the Commission's ten political priorities, and an important element of the Strategic Framework for the Energy Union. IMPACT ASSESSMENT: the impact assessment is largely based on the findings of the comprehensive impact assessment on the 2030 framework, focusing on certain ETS-specific methodological elements not already assessed. It includes (i) addressing the potential risk of carbon leakage, (ii) the establishment of a Modernisation and an Innovation Fund, (iii) optional free allocation to modernise the electricity sector in lower income Member States, as well as (iv) aspects building on the lessons learnt since 2013, such as the validity of emission allowances, guaranteeing a robust and secure registry and the continuation of the optional exclusion of small emitters. CONTENT : technological progress realised over time in the relevant sectors. Sectors deemed to be exposed to a risk of carbon leakage would continue to receive a higher allocation than others who have a higher ability to pass on relevant costs in product prices. maintains the Innovation Fund as a stepped-up effort to rapidly introduce new low-carbon technologies to the market enabling the EU to reach its long-term decarbonisation goals. Existing EU-level support for innovation is supplemented through dedicating 400 million allowances for these purposes. An extra 50 million allowances is added to this amount from the allowances that remain unused in 2013 to 2020 and would otherwise be placed in the Market Stability Reserve in 2020. establishes the Modernisation Fund and optional free allocation to the energy sector to contribute to the modernisation of the energy systems in lower income Member States. The Modernisation Fund is created with 2% of the overall quantity of allowances. These will be auctioned in accordance with the rules provided for in the EU ETS Auctioning Regulation to generate the necessary funds for projects to be carried out. The Commission also proposes that auction revenues should be used for climate financing actions in vulnerable third countries, including adaptation to the impacts of climate. BUDGETARY IMPLICATIONS: EUR 14,639 million - DELEGATED ACTS: the proposal contains provisions empowering the Commission to adopt delegated acts in accordance with Article 290 of the Treaty on the Functioning of the European Union.</t>
  </si>
  <si>
    <t>Enhanced cooperation: European Public Prosecutor's Office</t>
  </si>
  <si>
    <t>Matera</t>
  </si>
  <si>
    <t>A8-0290/2017</t>
  </si>
  <si>
    <t>2013/0255/APP</t>
  </si>
  <si>
    <t>http://www.europarl.europa.eu/sides/getDoc.do?type=REPORT&amp;reference=A8-2017-0290&amp;language=EN</t>
  </si>
  <si>
    <t>https://oeil.secure.europarl.europa.eu/oeil/popups/ficheprocedure.do?lang=en&amp;reference=2013/0255(APP)</t>
  </si>
  <si>
    <t>https://oeil.secure.europarl.europa.eu/oeil/popups/summary.do?id=1499282&amp;t=e&amp;l=en</t>
  </si>
  <si>
    <t>PURPOSE: to establish the European Public Prosecutorâ€™s Office and lay down its competences and procedures. PROPOSED ACT: Council Regulation. ROLE OF THE EUROPEAN PARLIAMENT: Council may adopt the act only if Parliament has given its consent to the act. BACKGROUND: prosecuting offences against the EU budget is currently within the exclusive competence of Member States and no Union authority exists in this area. National law enforcement efforts remain often fragmented in this area and the cross-border dimension of these offences usually escapes the attention of the authorities. Despite the intensified efforts of Union bodies, such as Eurojust, Europol and the European Anti-Fraud Office (OLAF), coordination, cooperation and information exchange face numerous problems which are a major impediment to the effective investigation and prosecution of offences affecting the Unionâ€™s financial interests. As Member States' criminal investigation and prosecution authorities are currently unable to achieve an equivalent level of protection and enforcement, the Union not only has the competence but also the obligation to act. Article 86 of the Treaty provides the necessary legal basis for such a new Union-level prosecution system, the purpose of which is to correct the deficiencies of the current enforcement regime exclusively based on national efforts and add consistency and coordination to these efforts. IMPACT ASSESSMENT: according to the analysis of the Impact Assessment, setting up the European Public Prosecutorâ€™s Office as a decentralised integrated office of the Union, which relies on national judicial systems, offers the most benefits and generates the lowest costs. LEGAL BASIS: Article 86 of the Treaty on the Functioning of the European Union (TFEU). CONTENT: this proposal seeks to create a European Public Prosecutorâ€™s Office, as well as to lay down its competences and procedures. It complements a previous legislative proposal which defines which defines the criminal offences as well as the applicable sanctions. The main elements of the proposed Regulation are the following: Status, organisation and structure: the proposal provides for the establishment of a European Public Prosecutorâ€™s Office in the form of a Union body with a decentralised structure and with legal personality and sets out its relationship with Eurojust. Independence: among the key features of the European Public Prosecutorâ€™s Office, the text refers to its independence and accountability to the European Parliament, Council and the European Commission in regard to its activities. In this context, it lays down special rules on the appointment and dismissal of the European Public Prosecutor, his/her Deputies and European Delegated Prosecutors. Tasks and competence: the task of the European Public Prosecutor will be to combat criminal offences affecting the financial interests of the Union. It shall be responsible for investigating, prosecuting and bringing to judgment the perpetrators of, and accomplices in the criminal offences and for exercising the functions of prosecutor in the competent courts of the Member States in respect of the offences affecting the Unionâ€™s financial interests. The proposal lays down the applicable penalties that fall within the material competence of the European Public Prosecutor. These offences are to be defined by reference to national law implementing Union law. Basic principles: the proposal describes the main legal principles that will govern the activities of the European Public Prosecutorâ€™s Office, including conformity with the Charter of Fundamental Rights of the European Union, proportionality, national law being applicable to implement the Regulation, procedural neutrality, legality and celerity of investigations, Member Statesâ€™ duty to assist the investigations and prosecutions of the European Public Prosecutorâ€™s Office. Rules of procedure on investigations, prosecutions and trial proceedings: the proposal covers the essential features of the investigations and prosecutions of the European Public Prosecutorâ€™s Office, including provisions on how they should be controlled by national courts, what decisions the European Public Prosecutorâ€™s Office could take once the investigation is completed, how it would exercise its prosecution functions and how the evidence collected would be used in trial courts. Procedural safeguards: the proposal provides safeguards for suspects and other persons involved in the proceedings of the European Public Prosecutorâ€™s Office, which will need to comply with the relevant standards, in particular the Charter of Fundamental Rights of the European Union. With regard to certain rights â€“ right to interpretation and translation</t>
  </si>
  <si>
    <t>European Travel Information and Authorisation System (ETIAS)</t>
  </si>
  <si>
    <t>A8-0322/2017</t>
  </si>
  <si>
    <t>2016/0357A/COD</t>
  </si>
  <si>
    <t>http://www.europarl.europa.eu/sides/getDoc.do?type=REPORT&amp;reference=A8-2017-0322&amp;language=EN</t>
  </si>
  <si>
    <t>https://oeil.secure.europarl.europa.eu/oeil/popups/ficheprocedure.do?lang=en&amp;reference=2016/0357A(COD)</t>
  </si>
  <si>
    <t>https://oeil.secure.europarl.europa.eu/oeil/popups/summary.do?id=1505162&amp;t=e&amp;l=en</t>
  </si>
  <si>
    <t>PURPOSE: to establish a European Travel Information and Authorisation System (ETIAS) in order to improve external border management. PROPOSED ACT: Regulation of the European Parliament and of the Council. ROLE OF THE EUROPEAN PARLIAMENT: the European Parliament decides in accordance with the ordinary legislative procedure and on an equal footing with Council. BACKGROUND: in its in its Communication of September 2016 entitled 'Enhancing security in a world of mobilityâ€™, the Commission confirmed the need to strike the right balance between ensuring mobility and enhancing security, while facilitating legal entry into the Schengen area without the need for a visa. Today, around 1.4 billion people from around 60 countries worldwide can benefit from visa-free travel to the European Union. The number of visa-exempt third country nationals to the Schengen countries will continue to grow, with an expected increase of over 30% in the number of visa exempt third country nationals crossing the Schengen borders by 2020, from 30 million in 2014 to 39 million in 2020. These figures demonstrate the need to put in place a system that is able to achieve objectives similar to the visa regime, namely to assess and manage the potential irregular migration and security risks represented by third country nationals visiting the EU, yet in a lighter and more visitor-friendly way, in line with the objectives of the EU's visa liberalisation policy. IMPACT ASSESSMENT: the ETIAS legal proposal is based on the results of the feasibility study conducted from June till October 2016. CONTENT: the draft regulation proposes the establishment of the European Travel Information and Authorisation System (ETIAS), which will be an EU system for visa-exempt third country nationals when crossing the external borders, and allow determination of whether the presence of such persons on the territory of the Member States would pose an irregular migration, security or public health risk. For this purpose a travel authorisation would be introduced as a new condition for entering the Schengen area and the absence of a valid ETIAS travel authorisation would result in a refusal of entry into the Schengen area. Moreover, where applicable, carriers would have to check that their passengers have a valid ETIAS travel authorisation before allowing them to board their transportation means bound to a Schengen country. Prior to the intended travel, the applicant will create an on-line application, via a dedicated website or the mobile application. Functions: the key functions of ETIAS will be to: Scope: ETIAS will apply to visa-exempt third country nationals. The following shall be excluded from the scope: holders of long-stay visas, holders of a local border traffic permits, citizens of the micro-states in the Schengen area, holders of diplomatic passports and crew members of ships or aircraft while on duty. Management of the system: the ETIAS will be managed by the European Border and Coast Guard in close cooperation with the competent authorities of the Member States and Europol. The Agency eu-LISA will develop and provide technical management of this information system. The final decision on allowing entry into the Schengen Area will still rest with the border guards at the external border in line with the Schengen Border Code. Participation: the proposed Regulation constitutes a development of the Schengen acquis</t>
  </si>
  <si>
    <t>European Travel Information and Authorisation System (ETIAS): Europol tasks</t>
  </si>
  <si>
    <t>A8-0323/2017</t>
  </si>
  <si>
    <t>2016/0357B/COD</t>
  </si>
  <si>
    <t>http://www.europarl.europa.eu/sides/getDoc.do?type=REPORT&amp;reference=A8-2017-0323&amp;language=EN</t>
  </si>
  <si>
    <t>https://oeil.secure.europarl.europa.eu/oeil/popups/ficheprocedure.do?lang=en&amp;reference=2016/0357B(COD)</t>
  </si>
  <si>
    <t>https://oeil.secure.europarl.europa.eu/oeil/popups/summary.do?id=1502406&amp;t=e&amp;l=en</t>
  </si>
  <si>
    <t>PURPOSE: to revise the Europol Regulation (Regulation (EU) 2016/794) with regard to the European travel information and authorisation system (ETIAS). PROPOSED ACT: Regulation of the European Parliament and of the Council. ROLE OF THE EUROPEAN PARLIAMENT: the European Parliament decides in accordance with the ordinary legislative procedure and on an equal footing with Council. BACKGROUND: on 9 June 2017, the Council agreed a general approach on ETIAS. The general approach constitutes the Council's position for negotiations with the European Parliament. For legal reasons, it was decided to split the proposal into two texts (2016/357A(COD) and 2016/357B(COD)) given that the proposal contains a formal amendment of the Europol Regulation in order to give Europol new tasks. Europol does not belong to the Schengen acquis while ETIAS will fully belong to the Schengen acquis as regards external borders. Given the differentiated geometry (Europol with 27 Member States, without Denmark and ETIAS 26 Members States, including Denmark but without the United Kingdom and Ireland), it is necessary to split the proposal into two texts to allow a differentiated participation and vote in the Council. It should be stressed that this splitting shall not in any way affect the substance of ETIAS. CONTENT: more specifically, as regards the amendment to the Europol Regulation which is the aim of this proposal, the tasks of Europol shall be extended to cover the following tasks: develop and host the ETIAS watchlist (people suspected to have committed, or be likely to commit a criminal offence)</t>
  </si>
  <si>
    <t>European Agency for the operational management of large-scale IT systems in the area of freedom, security and justice</t>
  </si>
  <si>
    <t>A8-0404/2017</t>
  </si>
  <si>
    <t>2017/0145/COD</t>
  </si>
  <si>
    <t>http://www.europarl.europa.eu/sides/getDoc.do?type=REPORT&amp;reference=A8-2017-0404&amp;language=EN</t>
  </si>
  <si>
    <t>https://oeil.secure.europarl.europa.eu/oeil/popups/ficheprocedure.do?lang=en&amp;reference=2017/0145(COD)</t>
  </si>
  <si>
    <t>https://oeil.secure.europarl.europa.eu/oeil/popups/summary.do?id=1496066&amp;t=e&amp;l=en</t>
  </si>
  <si>
    <t>PURPOSE: to create an agency at European Union level responsible for the operational management and, where appropriate, the development of large-scale information systems within the area of â€‹â€‹freedom, security and justice (extending the mandate of eu-LISA). PROPOSED ACT: Regulation of the European Parliament and of the Council. ROLE OF THE EUROPEAN PARLIAMENT: the European Parliament decides in accordance with the ordinary legislative procedure and on an equal footing with the Council. BACKGROUND: the eu-LISA Agency - established by Regulation (EU) No 1077/2011, amended in 2015 by Regulation (EU) No 603/2013 - currently manages the Visa Information System (VIS), second generation Schengen Information System (SIS II) and Eurodac (for the comparison of fingerprints). The first evaluation of the Agency's work, carried out in 2015-2016 on the basis of an independent external evaluation, concluded that the eu-LISA agency effectively carried out the operational management of large-scale IT systems as well as the other tasks entrusted to it, but also that a number of amendments to its establishing Regulation were necessary. In the light of this assessment, the Commission proposes to extend the mandate of the eu-LISA agency by entrusting it to: provide technical solutions needed to ensure interoperability between large-scale IT systems</t>
  </si>
  <si>
    <t>Agreement to amend the Montreal Protocol on substances that deplete the ozone layer, adopted in Kigali</t>
  </si>
  <si>
    <t>KoneÄnÃ¡</t>
  </si>
  <si>
    <t>A8-0237/2017</t>
  </si>
  <si>
    <t>2017/0016/NLE</t>
  </si>
  <si>
    <t>http://www.europarl.europa.eu/sides/getDoc.do?type=REPORT&amp;reference=A8-2017-0237&amp;language=EN</t>
  </si>
  <si>
    <t>https://oeil.secure.europarl.europa.eu/oeil/popups/ficheprocedure.do?lang=en&amp;reference=2017/0016(NLE)</t>
  </si>
  <si>
    <t>https://oeil.secure.europarl.europa.eu/oeil/popups/summary.do?id=1489955&amp;t=e&amp;l=en</t>
  </si>
  <si>
    <t>PURPOSE: to conclude the agreement to amend the Montreal Protocol on substances that deplete the ozone layer adopted in Kigali. PROPOSED ACT: Council Decision. BACKGROUND: the European Union has already approved the Vienna Convention for the protection of the ozone layer, the Montreal Protocol and the four previous amendments to the Protocol. At the 28th meeting of the Parties to the Montreal Protocol on substances that deplete the ozone layer, which took place in Kigali, Rwanda, from 10th to 15th October 2016, the text of an amendment to that Protocol (the Kigali amendment) was adopted, adding a stepwise reduction of the consumption and production of hydrofluorocarbons (HFC) to the control measures of the Montreal Protocol. A stepwise reduction of the consumption and production of hydrofluorocarbons is necessary to reduce the contribution of those substances to climate change and to prevent their unlimited introduction, in particular in developing countries. CONTENT: the proposal concerns the adoption by the Council of a decision on the conclusion of the agreement to amend the Montreal Protocol on substances that deplete the ozone layer, adopted in Kigali on 15 October 2016. The text of the Kigali amendment divides countries into three groups based on when they should reduce the use of HFCs: the first group, which includes the most economically developed countries, must implement the first reductions in HFCs during the period 2019-2023 and undertake to reduce the use of hydrofluorocarbons (HFCs) by 85% by 2036, compared to the period 2011-2013 as a reference</t>
  </si>
  <si>
    <t>Convention on long-range transboundary air pollution to abate acidification, eutrophication and ground-level ozone</t>
  </si>
  <si>
    <t>A8-0241/2017</t>
  </si>
  <si>
    <t>2013/0448/NLE</t>
  </si>
  <si>
    <t>http://www.europarl.europa.eu/sides/getDoc.do?type=REPORT&amp;reference=A8-2017-0241&amp;language=EN</t>
  </si>
  <si>
    <t>https://oeil.secure.europarl.europa.eu/oeil/popups/ficheprocedure.do?lang=en&amp;reference=2013/0448(NLE)</t>
  </si>
  <si>
    <t>https://oeil.secure.europarl.europa.eu/oeil/popups/summary.do?id=1488154&amp;t=e&amp;l=en</t>
  </si>
  <si>
    <t>PURPOSE: to accept, on behalf of the European Union, an Amendment to the 1999 Protocol to the 1979 Convention on Long-Range Transboundary Air Pollution to Abate Acidification, Eutrophication and Ground-Level Ozone. PROPOSED ACT: Council Decision. ROLE OF THE EUROPEAN PARLIAMENT: Council may adopt the act only if Parliament has given its consent to the act. BACKGROUND: the Union is a party to the 1979 Convention on Long-Range Transboundary Air Pollution as well as to the 1999 Protocol to the 1979 Convention on Long-Range Transboundary Air Pollution to Abate Acidification, Eutrophication and Ground-Level Ozone ('the Gothenburg Protocol'). The parties to the Gothenburg Protocol opened negotiations with a view to improving further the protection of human health and the environment, including through the establishment of new emission reduction obligations for selected air pollutants to be achieved by the year 2020 and the updating of emission limit values addressing emissions of air pollutants at source. In 2012, the Protocol was modified and two new annexes added. The Amendments set out in Decision 2012/1 entered into force and became effective on the basis of the expedited procedure provided for in the Gothenburg Protocol. The Amendment set out in Decision 2012/2 requires acceptance by the Parties to the Gothenburg Protocol. The Union has already adopted instruments on matters covered by the Amendment. This last one should now be approved. CONTENT: the Council draft seeks to approve, on behalf of the European Union, the Amendment to the 1999 Protocol to the 1979 Convention on Long-Range Transboundary Air Pollution to Abate Acidification, Eutrophication and Ground-Level Ozone, set out in Decision 2012/2 of the Executive Body of the Convention. The proposed Amendment to the 1999 protocol sets out new national emission reduction commitments for 2020 onwards. It covers four air pollutants: sulphur, nitrogen oxides, ammonia and volatile organic compounds (VOC) other than methane, and particulate matter. In particular, the amendment includes: (i) emission reductions for black carbon</t>
  </si>
  <si>
    <t>Conclusion of the EU-Cuba Political Dialogue and Cooperation Agreement (Consent)</t>
  </si>
  <si>
    <t>Valenciano</t>
  </si>
  <si>
    <t>A8-0232/2017</t>
  </si>
  <si>
    <t>2016/0298/NLE</t>
  </si>
  <si>
    <t>http://www.europarl.europa.eu/sides/getDoc.do?type=REPORT&amp;reference=A8-2017-0232&amp;language=EN</t>
  </si>
  <si>
    <t>https://oeil.secure.europarl.europa.eu/oeil/popups/ficheprocedure.do?lang=en&amp;reference=2016/0298(NLE)</t>
  </si>
  <si>
    <t>https://oeil.secure.europarl.europa.eu/oeil/popups/summary.do?id=1468416&amp;t=e&amp;l=en</t>
  </si>
  <si>
    <t>PURPOSE: to conclude, on behalf of the European Union, the Political Dialogue and Cooperation Agreement between the European Union and its Member States, of the one part, and the Republic of Cuba, of the other. PROPOSED ACT: Joint Proposal for a Council Decision. ROLE OF THE EUROPEAN PARLIAMENT: Council may adopt the act only if Parliament has given its consent to the act. BACKGROUND: relations between the European Union and Cuba are currently governed by the EU's Common Position 96/697/CFSP of 2 December 1996. On 10 February 2014, the Council adopted a Decision authorising the Commission and the High Representative of the Union for Foreign Affairs and Security Policy to open negotiations for a Political Dialogue and Cooperation Agreement (PDCA) between the European Union and its Member States, of the one part, and the Republic of Cuba, of the other part. The negotiations began on 29 April 2014 and were concluded after seven rounds in March 2016. The Agreement was initialled on 11 March 2016 in Havana, in the presence of the High Representative and the Commissioner for International Development and Cooperation. The European Parliament was also kept informed throughout the negotiations. It is now necessary to approve the Agreement. CONTENT: the Commission proposes that the Council approve, on behalf of the Union, the Political Dialogue and Cooperation Agreement between the European Union and it Member States, of the one part, and the Republic of Cuba, of the other part is hereby approved on behalf of the Union. The Agreement should supersede Common Position 96/697/CFSP. The PDCA is the first bilateral agreement between the EU and Cuba. It aims to consolidate and strengthen links between the parties in the areas of political dialogue, cooperation and trade, on the basis of mutual respect, reciprocity, common interest and respect for their sovereignty. The relationship will be geared to supporting the modernisation of the Cuban economy and society, cooperating bilaterally and in international fora with a view to strengthening human rights and democracy, countering discrimination and achieving the sustainable development goals. The Agreement builds essentially on a three-pillar structure: The Agreement also establishes an institutional framework composed of a Joint Council and a Joint Committee and includes a provision on the fulfilment of obligations. The Agreement is concluded for an unlimited period and can be terminated at six monthsâ€™ notice.</t>
  </si>
  <si>
    <t>Fight against fraud to the Union's financial interests by means of criminal law</t>
  </si>
  <si>
    <t>GrÃ¤ÃŸle/LÃ³pez Aguilar</t>
  </si>
  <si>
    <t>A8-0230/2017</t>
  </si>
  <si>
    <t>2012/0193/COD</t>
  </si>
  <si>
    <t>http://www.europarl.europa.eu/sides/getDoc.do?type=REPORT&amp;reference=A8-2017-0230&amp;language=EN</t>
  </si>
  <si>
    <t>Committee on Budgetary Control, Committee on Civil Liberties, Justice and Home Affairs</t>
  </si>
  <si>
    <t>Proposal to reject the Commission proposal</t>
  </si>
  <si>
    <t>https://oeil.secure.europarl.europa.eu/oeil/popups/ficheprocedure.do?lang=en&amp;reference=2012/0193(COD)</t>
  </si>
  <si>
    <t>https://oeil.secure.europarl.europa.eu/oeil/popups/summary.do?id=1216639&amp;t=e&amp;l=en</t>
  </si>
  <si>
    <t>PURPOSE: to lay down measures to prevent and fight fraud and other illegal activities in relation to the Unionâ€™s financial interests by providing for sanctions and for common definitions of offences. PROPOSED ACT: Directive of the European Parliament and of the Council. BACKGROUND: according to the 2010 Commission report on the protection of the Union's financial interests, suspected fraud amounts to approximately 600 million euro annually on the revenue and expenditure side despite the legal framework in place. It can be assumed that the actual amount is even higher as not all cases are detected and reported. The damage to the EU budget calls for action to ensure equivalent and effective protection of the Union's financial interests, including criminal law as far as this proves necessary. Despite the development of an EU acquis in this area which includes fraud, corruption and money laundering, Member States have adopted diverging rules and consequently often diverging levels of protection within their national legal systems. According to the Commission, the actual common definition of offences in all Member States would reduce the risks of divergent practice, as they would ensure a uniform interpretation and a homogeneous way to meet all the necessary prosecution requirements. They would also strengthen the deterrent effect and enforcement potential of relevant provisions The proposal follows on from the Commissionâ€™s May 2011 communication â€œOn the protection of the Unionâ€™s financial interests by criminal law and by administrative investigationsâ€ and the September 2011 communication â€œTowards a European criminal policy: Ensuring the effective implementation of EU policies through criminal lawâ€. IMPACT ASSESSMENT: the Commission conducted an impact assessment of policy alternatives, taking into account the outcome of an external study which was completed in February 2012. The impact assessment concludes that a solution which in particular would extend the types of some fraud-related offences, introduce minimum sanctions and harmonise statutory limitation is to be preferred. LEGAL BASIS: Article 325(4) of the Treaty on the Functioning of the European Union (TFEU). CONTENT: this proposal replaces the proposal for a Directive on the criminal-law protection of the Community's financial interests. It seeks to set out harmonised criminal law provisions in the field of the protection of the Union's financial interests, while allowing Member States a certain degree of flexibility as regards how to impose more stringent provisions. In particular, the proposal: introduces a definition of the Unionâ€™s financial interests (fraud in relation to VAT is considered as affecting the EU's financial interests and is therefore covered by this proposed Directive)</t>
  </si>
  <si>
    <t>Certain aspects of company law</t>
  </si>
  <si>
    <t xml:space="preserve">***I </t>
  </si>
  <si>
    <t>A8-0088/2017</t>
  </si>
  <si>
    <t>2015/0283/COD</t>
  </si>
  <si>
    <t>http://www.europarl.europa.eu/sides/getDoc.do?type=REPORT&amp;reference=A8-2017-0088&amp;language=EN</t>
  </si>
  <si>
    <t xml:space="preserve">Committee on Legal Affairs </t>
  </si>
  <si>
    <t>https://oeil.secure.europarl.europa.eu/oeil/popups/ficheprocedure.do?lang=en&amp;reference=2015/0283(COD)</t>
  </si>
  <si>
    <t>https://oeil.secure.europarl.europa.eu/oeil/popups/summary.do?id=1414788&amp;t=e&amp;l=en</t>
  </si>
  <si>
    <t>PURPOSE: to codify a series of Directives relating to certain aspects of company law. PROPOSED ACT: Directive of the European Parliament and of the Council. ROLE OF THE EUROPEAN PARLIAMENT: the European Parliament decides in accordance with the ordinary legislative procedure and on an equal footing with Council. BACKGROUND: Council Directive 82/891/EEC, Council Directive 89/666/EEC, Directive 2005/56/EC of the European Parliament and of the Council, Directive 2009/101/EC of the European Parliament and of the Council, Directive 2011/35/EU of the European Parliament and of the Council and Directive 2012/30/EU of the European Parliament and of the Council have been substantially amended several times. On 1 April 1987, the Commission decided to instruct its staff that all acts should be codified after no more than ten amendments, stressing that this is a minimum requirement. The Conclusions of the Presidency of the Edinburgh European Council in December 1992 confirmed this, whilst stressing the importance of codification. The European Parliament, the Council and the Commission have agreed, by an interinstitutional agreement dated 20 December 1994, that an accelerated procedure may be used for the fast-track adoption of codification instruments. CONTENT: in the interests of clarity and rationality, this proposal seeks to codify the following directives: Sixth Council Directive concerning the division of public limited liability companies (82/891/EEC), Eleventh Council Directive concerning disclosure requirements in respect of branches opened in a Member State by certain types of company governed by the law of another State (89/666/EEC), Directive 2005/56/EC of the European Parliament and of the Council on cross-border mergers of limited liability companies, Directive 2009/101/EC of the European Parliament and of the Council on coordination of safeguards which, for the protection of the interests of members and third parties, are required by Member States of companies within the meaning of the second paragraph of Article 48 of the Treaty, with a view to making such safeguards equivalent, Directive 2011/35/EU of the European Parliament and of the Council concerning mergers of public limited liability companies, Directive 2012/30/EU of the European Parliament and of the Council on coordination of safeguards which, for the protection of the interests of members and others, are required by Member States of companies within the meaning of the second paragraph of Article 54 of the Treaty on the Functioning of the European Union, in respect of the formation of public limited liability companies and the maintenance and alteration of their capital. The new Directive will supersede the various acts incorporated in it</t>
  </si>
  <si>
    <t>Ratification and accession to the 2010 Protocol to the Hazardous and Noxious Substances Convention with the exception of aspects related to judicial cooperation in civil matters</t>
  </si>
  <si>
    <t>A8-0076/2017</t>
  </si>
  <si>
    <t>2015/0135/NLE</t>
  </si>
  <si>
    <t>http://www.europarl.europa.eu/sides/getDoc.do?type=REPORT&amp;reference=A8-2017-0076&amp;language=EN</t>
  </si>
  <si>
    <t>https://oeil.secure.europarl.europa.eu/oeil/popups/ficheprocedure.do?lang=en&amp;reference=2015/0135(NLE)</t>
  </si>
  <si>
    <t>https://oeil.secure.europarl.europa.eu/oeil/popups/summary.do?id=1417168&amp;t=e&amp;l=en</t>
  </si>
  <si>
    <t>PURPOSE: i) ratification by Member States on behalf of the Union to the Protocol of 2010 to the International Convention on Liability and Compensation for Damage in connection with the Carriage of Hazardous and Noxious Substances by Sea ii) accession by Member States to the said Protocol with the exception of aspects related to judicial cooperation in civil matters. PROPOSED ACT: Council Decision. ROLE OF THE EUROPEAN PARLIAMENT: Council may adopt the act only if Parliament has given its consent to the act. BACKGROUND: the adoption and entry into force of international rules on liability for non-contractual damages arising from the carriage of hazardous and noxious substances (HNS) by sea is crucial in view of the significant share HNS cargo represents in maritime freight transport worldwide. The International Convention on Liability and Compensation for Damage in Connection with the Carriage of Hazardous and Noxious Substances by Sea, ('1996 HNS Convention') was aimed at ensuring adequate, prompt and effective compensation of persons who suffer damage caused by spills of hazardous and noxious substances, when carried by sea. The Protocol of 2010 to the 1996 HNS Convention contained necessary amendments to address problems identified in the 1996 HNS Convention. The 2010 Protocol and the provisions of the Convention, are to be read, interpreted and applied together as one single instrument. Neither the 1996 HNS Convention, nor the 2010 Protocol to the HNS Convention has entered into force. The latter has no contracting parties to it to this day. The 2010 Protocol, and thereby the consolidated 2010 HNS Convention, will enter into force 18 months after the date on which at least 12 States, 4 of which with no less than 2 million units of gross tonnage each, have ratified it, and the relevant data on contributing cargo have been submitted to the IMO Secretary-General showing no less than 40 million tonnes of cargo contributing to the general HNS account received in total in those States during the preceding calendar year. The main changes from the 1996 HNS Convention to the 2010 HNS Convention are: Given that issues related to judicial to judicial cooperation in civil matters do not apply to Denmark, the Council must adopt two separate decisions. IMPACT ASSESSMENT: whilst no formal impact assessment was required, several options have been examined and weighed. The Commission considers that the conclusion of the 2010 Protocol to the HNS Convention will ensure: Using an international regime rather than regional solutions for these purposes better suits the nature of shipping as a global business. CONTENT: under the draft Council Decision, Member States would: State signature, ratification or acceptance of the 2010 Protocol nullifies any prior signature or ratification by that State of the 1996 HNS Convention. States ratifying the Protocol express their consent to be bound by the consolidated text of the 2010 HNS Convention, as a single, consolidated instrument for the Convention, which will take effect once the 2010 Protocol enters into force. When ratifying or acceding to the Protocol of 2010, Member States must inform the Secretary-General of the International Maritime Organisation in writing that such ratification or accession has taken place in accordance with this Decision and the Decision adopted parallel to this Decision with regard to aspects falling within the competence conferred upon the Union in the field of judicial cooperation in civil matters.</t>
  </si>
  <si>
    <t>Ratification and accession to the 2010 Protocol to the Hazardous and Noxious Substances Convention with regard to aspects related to judicial cooperation in civil matters</t>
  </si>
  <si>
    <t>A8-0078/2017</t>
  </si>
  <si>
    <t>2015/0136/NLE</t>
  </si>
  <si>
    <t>http://www.europarl.europa.eu/sides/getDoc.do?type=REPORT&amp;reference=A8-2017-0078&amp;language=EN</t>
  </si>
  <si>
    <t>https://oeil.secure.europarl.europa.eu/oeil/popups/ficheprocedure.do?lang=en&amp;reference=2015/0136(NLE)</t>
  </si>
  <si>
    <t>https://oeil.secure.europarl.europa.eu/oeil/popups/summary.do?id=1417164&amp;t=e&amp;l=en</t>
  </si>
  <si>
    <t>PURPOSE: i) ratification by Member States on behalf of the Union to the Protocol of 2010 to the International Convention on Liability and Compensation for Damage in connection with the Carriage of Hazardous and Noxious Substances by Sea ii) accession by Member States to the said Protocol with regard to aspects related to judicial cooperation in civil matters. PROPOSED ACT: Council Decision. ROLE OF THE EUROPEAN PARLIAMENT: Council may adopt the act only if Parliament has given its consent to the act. BACKGROUND: the adoption and entry into force of international rules on liability for non-contractual damages arising from the carriage of hazardous and noxious substances (HNS) by sea is crucial in view of the significant share HNS cargo represents in maritime freight transport worldwide. The International Convention on Liability and Compensation for Damage in Connection with the Carriage of Hazardous and Noxious Substances by Sea, ('1996 HNS Convention') was aimed at ensuring adequate, prompt and effective compensation of persons who suffer damage caused by spills of hazardous and noxious substances, when carried by sea. The Protocol of 2010 to the 1996 HNS Convention contained necessary amendments to address problems identified in the 1996 HNS Convention. The 2010 Protocol and the provisions of the Convention, are to be read, interpreted and applied together as one single instrument. Neither the 1996 HNS Convention, nor the 2010 Protocol to the HNS Convention has entered into force. The latter has no contracting parties to it to this day. The 2010 Protocol, and thereby the consolidated 2010 HNS Convention, will enter into force 18 months after the date on which at least 12 States, 4 of which with no less than 2 million units of gross tonnage each, have ratified it, and the relevant data on contributing cargo have been submitted to the IMO Secretary-General showing no less than 40 million tonnes of cargo contributing to the general HNS account received in total in those States during the preceding calendar year. The main changes from the 1996 HNS Convention to the 2010 HNS Convention are: Given that issues related to judicial to judicial cooperation in civil matters do not apply to Denmark, the Council must adopt two separate decisions. Accordingly, a parallel draft decision aims to ratify the Protocol of 2010 with the exception of aspects related to judicial cooperation in civil matters. IMPACT ASSESSMENT: whilst no formal impact assessment was required, several options have been examined and weighed. The Commission considers that the conclusion of the 2010 Protocol to the HNS Convention will ensure: Using an international regime rather than regional solutions for these purposes better suits the nature of shipping as a global business. CONTENT: under the draft Council Decision, Member States: State signature, ratification or acceptance of the 2010 Protocol nullifies any prior signature or ratification by that State of the 1996 HNS Convention. States ratifying the Protocol express their consent to be bound by the consolidated text of the 2010 HNS Convention, as a single, consolidated instrument for the Convention, which will take effect once the 2010 Protocol enters into force. Denmark is not taking part in the adoption of the Decision and is not bound by this Decision or subject to its application.</t>
  </si>
  <si>
    <t>Medical devices</t>
  </si>
  <si>
    <t>Willmott</t>
  </si>
  <si>
    <t>A8-0068/2017</t>
  </si>
  <si>
    <t>2012/0266/COD</t>
  </si>
  <si>
    <t>http://www.europarl.europa.eu/sides/getDoc.do?type=REPORT&amp;reference=A8-2017-0068&amp;language=EN</t>
  </si>
  <si>
    <t xml:space="preserve">Proposal to reject the Council position </t>
  </si>
  <si>
    <t xml:space="preserve">1= 2= </t>
  </si>
  <si>
    <t>https://oeil.secure.europarl.europa.eu/oeil/popups/ficheprocedure.do?lang=en&amp;reference=2012/0266(COD)</t>
  </si>
  <si>
    <t>https://oeil.secure.europarl.europa.eu/oeil/popups/summary.do?id=1225601&amp;t=e&amp;l=en</t>
  </si>
  <si>
    <t>Resolution on defective silicone gel breast implants proposal for a Regulation However: It consists of the following requirements: The proposal also:</t>
  </si>
  <si>
    <t>In vitro diagnostic medical devices</t>
  </si>
  <si>
    <t>Liese</t>
  </si>
  <si>
    <t>A8-0069/2017</t>
  </si>
  <si>
    <t>2012/0267/COD</t>
  </si>
  <si>
    <t>http://www.europarl.europa.eu/sides/getDoc.do?type=REPORT&amp;reference=A8-2017-0069&amp;language=EN</t>
  </si>
  <si>
    <t>https://oeil.secure.europarl.europa.eu/oeil/popups/ficheprocedure.do?lang=en&amp;reference=2012/0267(COD)</t>
  </si>
  <si>
    <t>https://oeil.secure.europarl.europa.eu/oeil/popups/summary.do?id=1225597&amp;t=e&amp;l=en</t>
  </si>
  <si>
    <t>PURPOSE: to propose a new legislative framework for in vitro diagnostic medical devices. PROPOSED ACT: Regulation of the European Parliament and of the Council. BACKGROUND: the current EU regulatory framework for in vitro diagnostic medical devices ('IVDs') consists of Directive 98/79/EC. It has demonstrated its merits but has also come under criticism in recent years. In an internal market with 32 participating countries and subject to constant scientific and technological progress, substantial divergences in the interpretation and application of the rules have emerged, thus undermining the main objectives of the Directive, i.e. the safety and performance of IVDs and their free movement. Triggered Resolution on defective silicone gel breast implants this revision of the current regulatory framework aims to overcome the flaws and gaps and to further strengthen patient safety. It aims to put in place a robust, transparent and sustainable regulatory framework for in vitro diagnostic medical devices that is 'fit for purpose'. The framework is supportive of innovation and the competitiveness of the in vitro diagnostic medical device industry and should allow rapid and cost-efficient market access for innovative IVDs to the benefit of patients and healthcare professionals. It should be noted that this proposal is adopted alongside a proposal for a Regulation on medical devices that are currently covered by the AIMDD and the MDD. While the specific features of IVDs and of the IVD sector require the adoption of a specific legislation distinct from the legislation on other medical devices, the horizontal aspects common to both sectors have been aligned. The main elements of the proposal are as follows: Scope and definitions : to a large extent, the scope of the proposed Regulation matches the scope of Directive 98/79/EC, i.e. it covers in vitro diagnostic medical devices. The proposed changes clarify and extend the scope of the IVD Directive. They concern: Â·  high-risk devices manufactured and used within a single health institution, which are subject to most of the requirements set out in the proposal</t>
  </si>
  <si>
    <t>Prospectus to be published when securities are offered to the public or admitted to trading</t>
  </si>
  <si>
    <t>JeÅ¾ek</t>
  </si>
  <si>
    <t>A8-0238/2016</t>
  </si>
  <si>
    <t>2015/0268/COD</t>
  </si>
  <si>
    <t>http://www.europarl.europa.eu/sides/getDoc.do?type=REPORT&amp;reference=A8-2016-0238&amp;language=EN</t>
  </si>
  <si>
    <t>https://oeil.secure.europarl.europa.eu/oeil/popups/ficheprocedure.do?lang=en&amp;reference=2015/0268(COD)</t>
  </si>
  <si>
    <t>https://oeil.secure.europarl.europa.eu/oeil/popups/summary.do?id=1413981&amp;t=e&amp;l=en</t>
  </si>
  <si>
    <t>PURPOSE: to reform the prospectus rules in order to enhance investor protection and market efficiency while establishing the Capital Markets Union. PROPOSED ACT: Regulation of the European Parliament and of the Council. ROLE OF THE EUROPEAN PARLIAMENT: the European Parliament decides in accordance with the ordinary legislative procedure and on an equal footing with Council. BACKGROUND: Directive 2003/71/EC of the European Parliament and of the Council laid down harmonised principles and rules on the prospectus to be drawn up, approved and published when securities are offered to the public or admitted to trading on a regulated market. The Directive, which was revised in 2010 (Directive 2010/73/EU), aimed to make it easier and cheaper for companies to raise capital throughout the Union. Prospectuses are legally required documents presenting information about a company. This information aims to be the basis on which investors can decide whether to invest in a variety of securities issued by that company. A harmonised EU prospectus is an essential tool to integrate capital markets throughout the Union. Once the competent authority of an EEA Member State approves a prospectus, this prospectus can be used to raise capital by means of a public offer or admission to a regulated market in other Member States. Although the prospectus regime functions well overall, the Commissionâ€™s evaluation of the Directive in 2015 shows that certain requirements of the Prospectus Directive might still be improved to alleviate administrative burden for companies which draw up a prospectus (especially SMEs) and to make the prospectus a more valuable information tool for potential investors. The reform of the prospectus rules was announced in the Investment Plan for Europe and is an important step to build the Capital Markets Union. It aims particularly to: (i) reduce fragmentation in financial markets</t>
  </si>
  <si>
    <t>EU Agency for Criminal Justice Cooperation (Eurojust)</t>
  </si>
  <si>
    <t>Voss</t>
  </si>
  <si>
    <t>A8-0320/2017</t>
  </si>
  <si>
    <t>2013/0256/COD</t>
  </si>
  <si>
    <t>http://www.europarl.europa.eu/sides/getDoc.do?type=REPORT&amp;reference=A8-2017-0320&amp;language=EN</t>
  </si>
  <si>
    <t>https://oeil.secure.europarl.europa.eu/oeil/popups/ficheprocedure.do?lang=en&amp;reference=2013/0256(COD)</t>
  </si>
  <si>
    <t>https://oeil.secure.europarl.europa.eu/oeil/popups/summary.do?id=1290636&amp;t=e&amp;l=en</t>
  </si>
  <si>
    <t>PURPOSE: to establish a European Union Agency for Criminal Justice Cooperation (Eurojust). PROPOSED ACT: Regulation of the European Parliament and of the Council. ROLE OF THE EUROPEAN PARLIAMENT: the European Parliament decides in accordance with the ordinary legislative procedure and on an equal footing with the Council. BACKGROUND: Eurojust was set up by Council Decision 2002/187/JHA to reinforce the fight against serious organised crime in the European Union. Ever since, Eurojust has facilitated coordination and cooperation between national investigative and prosecutorial authorities in dealing with cases affecting various Member States. These years have witnessed the continued growth of the organisation into what is now a central player in judicial cooperation in criminal matters. In parallel, the fight against organised crime and the disruption of criminal organisations remain a daily challenge. Combatting them effectively therefore requires a coordinated pan-european response. In this context, Eurojust's role in improving judicial cooperation and coordination between competent judicial authorities of Member States and assisting investigations involving third countries remains crucial. Under the Lisbon Treaty, new possibilities to enhance Eurojust's efficiency in tackling these forms of criminality have been introduced . Article 85 of the Treaty on the Functioning of the EU (TFEU) explicitly recognises Eurojust's mission and provides for Eurojust's structure, operation, field of action and tasks to be determined by regulations adopted in accordance with the ordinary legislative procedure. It also requires that they determine arrangements for involving the European Parliament and national Parliaments in the evaluation of Eurojust's activities. Against this background, it is proposed to repeal the Regulation establishing Eurojust by creating a new legal framework in view of the creation of an EU Agency for Criminal Justice Cooperation (Eurojust) which is the legal successor of Eurojust. IMPACT ASSESSMENT: no formal impact assessment was undertaken. However, the Commission organised a consultative meeting with Member State experts, representatives of the Council Secretariat, the European Parliament and Eurojust to discuss issues related to a possible reform under Article 85 TFUE. The issues included: strengthened governance, parliamentary involvement at European and national level, possible additional powers, links with the development of the European Public Prosecutor's Office (EPPO). The meeting generally supported improving Eurojust's governance structure and efficiency. LEGAL BASIS: Article 85 of the Treaty on the Functioning of the European Union. CONTENT: this proposal aims to establish a European Union Agency for Criminal Justice Cooperation (Eurojust) and to repeal Decisions 2002/187/JHA, 2003/659/JHA and 2009/426/JHA. Objectives : the main objectives of the proposals are to: increase Eurojust's efficiency through providing it with a new governance structure</t>
  </si>
  <si>
    <t>Mutual recognition of freezing and confiscation orders</t>
  </si>
  <si>
    <t>A8-0001/2018</t>
  </si>
  <si>
    <t>2016/0412/COD</t>
  </si>
  <si>
    <t>http://www.europarl.europa.eu/sides/getDoc.do?type=REPORT&amp;reference=A8-2018-0001&amp;language=EN</t>
  </si>
  <si>
    <t>https://oeil.secure.europarl.europa.eu/oeil/popups/ficheprocedure.do?lang=en&amp;reference=2016/0412(COD)</t>
  </si>
  <si>
    <t>https://oeil.secure.europarl.europa.eu/oeil/popups/summary.do?id=1470165&amp;t=e&amp;l=en</t>
  </si>
  <si>
    <t>PURPOSE: to lay down the rules for the mutual recognition of freezing and confiscation orders. PROPOSED ACT: Regulation of the European Parliament and of the Council. ROLE OF THE EUROPEAN PARLIAMENT: the European Parliament decides in accordance with the ordinary legislative procedure and on an equal footing with the Council. BACKGROUND: after the entry into force of the Lisbon Treaty, confiscation was given strategic priority at EU level as an effective instrument to fight organised crime. Directive 2014/42/EU establishes common minimum rules for the freezing and confiscation of instrumentalities and proceeds of crime in the European Union. Based on the European Agenda on Security of 28 April 2015 which highlighted the need for measures to address terrorist financing in a more effective and comprehensive manner, the Commission adopted, in February 2016, a communication on an action plan for strengthening the fight against terrorist financing, highlighting the need to ensure that criminals who fund terrorism are deprived of their assets. In October 2016, the European Parliament adopted a resolution on the fight against corruption which once again called on the Commission to submit a proposal on the strengthening of mutual recognition of freezing and confiscation orders. Recent research estimates that illicit markets in the European Union generate about EUR 110 billion, i.e. approximately 1% of the EU's GDP in 2010. However, and although existing statistics are limited, the amount of money currently being recovered from proceeds of crime within the EU is only a small proportion: 98.9% of estimated criminal profits are not confiscated and remain at the disposal of criminals. The implementation reports on Framework Decision 2003/577/JHA and Framework Decision 2006/783/JHA were adopted in 2008 and 2010. A comparative law study on the implementation of mutual recognition of freezing and confiscation orders in the EU20 was carried out in 2013 and concluded that one coherent instrument for mutual recognition could be envisaged. IMPACT ASSESSMENT: the preferred option of the Commission is a mutual recognition instrument with an extended scope and improved provisions that ensure a wider circulation of freezing and confiscation orders issued within the framework of criminal proceedings in the European Union. The requirement to recognise a greater range of freezing and confiscation orders should increase the amount of criminal assets frozen and seized across Member State borders. CONTENT: based on existing EU legislation on mutual recognition of freezing and confiscation orders, the proposed Regulation lays down the rules under which a Member State shall recognise and execute in its territory a freezing or a confiscation order issued by another Member State within the framework of criminal proceedings. This proposal covers all confiscation orders imposed by a court following proceedings in relation to a criminal offence and all freezing orders issued with a view to possible subsequent confiscation. It covers all criminal offences. It is not limited to the areas of particularly serious crime with a cross-border dimension so-called â€˜Eurocrimesâ€™. The proposed Regulation seeks to improve the current mutual recognition legal framework in several ways: apply directly a legal instrument in the Member States to improve mutual recognition of freezing and confiscation orders bringing clarity and eliminating problems with transposition into national systems</t>
  </si>
  <si>
    <t>Free flow of non-personal data in the European Union</t>
  </si>
  <si>
    <t>Corazza Bildt</t>
  </si>
  <si>
    <t>A8-0201/2018</t>
  </si>
  <si>
    <t>2017/0228/COD</t>
  </si>
  <si>
    <t>http://www.europarl.europa.eu/sides/getDoc.do?type=REPORT&amp;reference=A8-2018-0201&amp;language=EN</t>
  </si>
  <si>
    <t>https://oeil.secure.europarl.europa.eu/oeil/popups/ficheprocedure.do?lang=en&amp;reference=2017/0228(COD)</t>
  </si>
  <si>
    <t>https://oeil.secure.europarl.europa.eu/oeil/popups/summary.do?id=1502577&amp;t=e&amp;l=en</t>
  </si>
  <si>
    <t>PURPOSE: to create a framework for the free flow of non-personal data in the European Union and the foundation for developing the data economy and enhancing the competitiveness of European industry. PROPOSED ACT: Regulation of the European Parliament and of the Council. ROLE OF THE EUROPEAN PARLIAMENT: the European Parliament decides in accordance with the ordinary legislative procedure and on an equal footing with the Council. BACKGROUND: currently, data localisation restrictions by Member States' public authorities and obstacles to the movement of data across IT systems prevent business and organisations in the EU from capturing economic, social and business opportunities. Legal uncertainty and lack of trust cause additional barriers to the free flow of non-personal data. In practice, this means a business may not be or feel free to make full use of cloud services, choose the most cost-effective locations for IT resources, switch between service providers or port its data back to their own IT systems. With the principle of free flow of non-personal data, businesses can avoid duplication of data at several locations, may feel more confident to enter new markets, and scale up their activities more easily. The Mid-Term Review on the implementation of the Digital Single Market Strategy (DSM Strategy) announced a legislative proposal on an EU free flow of data cooperation framework. IMPACT ASSESSMENT: the preferred option chosen allows for the assessment of a combination of legislation establishing the free flow of data framework and the single points of contact and an expert group as well as self-regulatory measures addressing data porting. This option would ensure the effective removal of existing unjustified localisation restrictions and would effectively prevent the future ones, as a result of a clear legal principle combined with the review, notification and transparency, while at the same time enhancing legal certainty and trust in the market. The burden on Member States' public authorities would be modest, leading to approximately EUR 33 000 annually in terms of human resources cost to sustain the single points of contact as well as a yearly cost of between EUR 385 and EUR 1925 for the preparation of notifications CONTENT: the proposed Regulation seeks to ensure the free movement of data other than personal data within the Union by laying down rules relating to data localisation requirements, the availability of data to competent authorities and data porting for professional users. It shall apply to the storage or other processing of electronic data other than personal data in the Union, which is (a) provided as a service to users residing or having an establishment in the Union, regardless of whether the provider is established or not in the Union or (b) carried out by a natural or legal person residing or having an establishment in the Union for its own needs. The proposal: establishes the principle of free movement of non-personal data in the Union. This principle prohibits any data localisation requirement, unless it is justified on grounds of public security. Furthermore, it provides for the review of existing requirements, notification of remaining or new requirements to the Commission and transparency measures</t>
  </si>
  <si>
    <t>Agreement establishing the EU-LAC International Foundation</t>
  </si>
  <si>
    <t>Couso Permuy</t>
  </si>
  <si>
    <t>A8-0279/2017</t>
  </si>
  <si>
    <t>2016/0217/NLE</t>
  </si>
  <si>
    <t>http://www.europarl.europa.eu/sides/getDoc.do?type=REPORT&amp;reference=A8-2017-0279&amp;language=EN</t>
  </si>
  <si>
    <t>https://oeil.secure.europarl.europa.eu/oeil/popups/ficheprocedure.do?lang=en&amp;reference=2016/0217(NLE)</t>
  </si>
  <si>
    <t>https://oeil.secure.europarl.europa.eu/oeil/popups/summary.do?id=1462835&amp;t=e&amp;l=en</t>
  </si>
  <si>
    <t>PURPOSE: to conclude the Agreement establishing the EU (European Union) â€“ LAC (Latin, American and Caribbean) International Foundation. PROPOSED ACT: Joint Council Decision. ROLE OF THE EUROPEAN PARLIAMENT: Council may adopt the act only if Parliament has given its consent to the act. BACKGROUND: the European Union (EU) and the Latin American and Caribbean (LAC) countries signed a strategic partnership at the first bi-regional summit of their heads of state and government in Rio de Janeiro in 1999. Since 1999, successive summits have ensured a steady intensification of political dialogue and progress on jointly tackling a wide range of issues including climate change, migration, the fight against illicit drugs, the promotion of human rights and gender equality, education and cultural issues, and in the fields of science and technology. At the Fifth EU-LAC Summit (Lima, 2008), leaders of both regions decided to consider the creation of a bi-regional foundation to foster debate on common strategies and action to strengthen the partnership and enhance its visibility. The EU-LAC Foundation was formally established in Hamburg in 2011 as a German civil law body, pending the possible conclusion of an international constituent agreement to convert it into an international organisation. Council Decision 2012/493/EU authorised the Commission to open negotiations for an international agreement on the creation of the EU-LAC Foundation as an international organisation, with the EU, its Member States and the LAC countries as members. Negotiations started in December 2012 and the European Parliament has been kept regularly informed throughout the negotiations. The High Representative and the Commission consider that the objectives set by the Council in its directives on the negotiation of the Agreement have been met, and that the draft Agreement can be submitted for signature and conclusion. CONTENT: the joint proposal constitutes the legal instrument for the conclusion of the Agreement establishing the EU-LAC International Foundation is hereby approved on behalf of the European Union. The aim of the Agreement is to establish the EU-LAC Foundation as an international organisation with legal personality under public international law. The Foundation can be seen as an instrument of EU common foreign policy because its activities contribute to the convergence of Member States' actions towards the Latin American and Caribbean region, ensuring that the EU is able to assert its interests and values in the framework of the partnership between the two regions. Specific activities of the Foundation contribute to the political dialogue between the EU and CELAC in areas such as global governance and the promotion of democracy, human rights and the rule of law. The Foundation will also strengthen cooperation between the EU and LAC regions, fostering intercultural exchange, notably by facilitating and promoting participation by, and inputs from, civil society and other social actors. It will aim to: BUDGETARY IMPLICATIONS: the conclusion of the Agreement will have no direct budgetary implications, as it will be on a voluntary basis. The Commission has made financial contributions to the Foundation since it was established under German civil law in 2011, most recently (through the Partnership Instrument) the sum of EUR 3 million for the two years from October 2015. Some LAC and EU countries, including Germany as host country, have contributed financially on one or more occasions.</t>
  </si>
  <si>
    <t>Safety rules and standards for passenger ships</t>
  </si>
  <si>
    <t>A8-0167/2017</t>
  </si>
  <si>
    <t>2016/0170/COD</t>
  </si>
  <si>
    <t>http://www.europarl.europa.eu/sides/getDoc.do?type=REPORT&amp;reference=A8-2017-0167&amp;language=EN</t>
  </si>
  <si>
    <t>https://oeil.secure.europarl.europa.eu/oeil/popups/ficheprocedure.do?lang=en&amp;reference=2016/0170(COD)</t>
  </si>
  <si>
    <t>https://oeil.secure.europarl.europa.eu/oeil/popups/summary.do?id=1440322&amp;t=e&amp;l=en</t>
  </si>
  <si>
    <t>PURPOSE: to simplify and streamline the existing EU passenger ship safety regulatory framework (safety standards). PROPOSED ACT: Directive of the European Parliament and of the Council. ROLE OF THE EUROPEAN PARLIAMENT: Parliament decides in accordance with the ordinary legislative procedure and on an equal footing with the Council. BACKGROUND : Directive 2009/45/EC of the European Parliament and of the Council aims to attain a high level of safety and to remove barriers to trade, by setting harmonised safety standards at an appropriate level for passenger ships and craft operating domestic services. This Directive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</si>
  <si>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Registration of persons sailing on board passenger ships operating to or from ports of the Member States</t>
  </si>
  <si>
    <t>Bilbao BarandicaÂ </t>
  </si>
  <si>
    <t>A8-0168/2017</t>
  </si>
  <si>
    <t>2016/0171/COD</t>
  </si>
  <si>
    <t>http://www.europarl.europa.eu/sides/getDoc.do?type=REPORT&amp;reference=A8-2017-0168&amp;language=EN</t>
  </si>
  <si>
    <t>https://oeil.secure.europarl.europa.eu/oeil/popups/ficheprocedure.do?lang=en&amp;reference=2016/0171(COD)</t>
  </si>
  <si>
    <t>https://oeil.secure.europarl.europa.eu/oeil/popups/summary.do?id=1440328&amp;t=e&amp;l=en</t>
  </si>
  <si>
    <t>PURPOSE: to simplify and streamline the existing EU passenger ship safety regulatory framework (registration of persons sailing on board). PROPOSED ACT: Directive of the European Parliament and of the Council. ROLE OF THE EUROPEAN PARLIAMENT: Parliament decides in accordance with the ordinary legislative procedure and on an equal footing with the Council. BACKGROUND: Council Directive 98/41/EC â€“ the first piece of EU legislation dealing with information on persons on board - provides for counting and registration of passengers and crew on board of passenger ships operating to and from the EU ports. It aims to ensure that the safety of passengers is not compromised by exceeding the maximum authorised number of persons on board and that search and rescue in the aftermath of any accident can be dealt with effectively. Since 1998, however, other pieces of EU law and international conventions dealing with related issues have entered into force and new technological systems and solutions have been developed. This has resulted in increasingly complex and overlapping legal provisions dealing with the counting, registration and reporting of persons on board. Experience of implementation has shown that the information on persons on board is not always readily available to the competent authorities. According to the current requirements, this information has to be stored in the company's system and be â€“ at all times â€“ readily available for transmission to the competent authority responsible for search and rescue. This requirement ignores the development of systems such as SafeSeaNet and the National Single Window and requires that the national competent authority contacts the shipping company in the event of an emergency. Moreover, the recorded data does not always include information on nationality (i.e. besides name, age and sex), making the assistance provided to victims and their relatives more difficult. As a result, operators that already transmit such data to the National Single Window are subjected to a double reporting regime.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</si>
  <si>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System of inspections for the safe operation of ro-ro ferry and high-speed passenger craft in regular service</t>
  </si>
  <si>
    <t>A8-0165/2017</t>
  </si>
  <si>
    <t>2016/0172/COD</t>
  </si>
  <si>
    <t>http://www.europarl.europa.eu/sides/getDoc.do?type=REPORT&amp;reference=A8-2017-0165&amp;language=EN</t>
  </si>
  <si>
    <t>https://oeil.secure.europarl.europa.eu/oeil/popups/ficheprocedure.do?lang=en&amp;reference=2016/0172(COD)</t>
  </si>
  <si>
    <t>https://oeil.secure.europarl.europa.eu/oeil/popups/summary.do?id=1440333&amp;t=e&amp;l=en</t>
  </si>
  <si>
    <t>PURPOSE: to simplify and streamline the existing EU passenger ship safety regulatory framework (inspections for the safe operation of ro-ro ferry and high-speed passenger craft (HSC) in regular service). PROPOSED ACT: Directive of the European Parliament and of the Council. ROLE OF THE EUROPEAN PARLIAMENT: Parliament decides in accordance with the ordinary legislative procedure and on an equal footing with the Council. BACKGROUND: Council Directive 1999/35/EC provides for a number of types of inspection addressing particular safety characteristics of ro-ro ferries and high-speed craft (HSC). Notwithstanding the fact that the special inspection regime for these vessels remains necessary, the requirements of this Directive no longer match the realities. Since then, the port State control regime has been strengthened, especially after Directive 2009/16/EC of the European Parliament and of the Council came into force, establishing a risk-based inspection regime and including a minimum number of inspections on high risk ships that Member States must carry out. Today, the vast majority of Member States combine or replace some of the inspections required under Directive 1999/35/EC with either flag State surveys or port State control inspections. This practice renders the implementation and enforcement of this Directive problematic, given the different scope of these inspections and regulatory overlaps. In the spirit of the Commission's REFIT and Better Regulation agenda and as an immediate follow-up to the fitness check on EU passenger ship safety legislation, the Commission considers that the existing EU passenger ship safety regulatory framework should be simplified and streamlined in order to (i) maintain EU rules where necessary and proportionate</t>
  </si>
  <si>
    <t>Conclusion on behalf of the EU of the Paris Agreement adopted under the UN Framework Convention on Climate Change</t>
  </si>
  <si>
    <t>A8-0280/2016</t>
  </si>
  <si>
    <t>2016/0184/NLE</t>
  </si>
  <si>
    <t>http://www.europarl.europa.eu/sides/getDoc.do?type=REPORT&amp;reference=A8-2016-0280&amp;language=EN</t>
  </si>
  <si>
    <t>https://oeil.secure.europarl.europa.eu/oeil/popups/ficheprocedure.do?lang=en&amp;reference=2016/0184(NLE)</t>
  </si>
  <si>
    <t>https://oeil.secure.europarl.europa.eu/oeil/popups/summary.do?id=1455501&amp;t=e&amp;l=en</t>
  </si>
  <si>
    <t>PURPOSE: to conclude on behalf of the European Union of the Paris Agreement adopted under the United Nations Framework Convention on Climate Change. PROPOSED ACT: Council Decision. ROLE OF THE EUROPEAN PARLIAMENT: the Council may adopt the act only if Parliament has given its consent to the act. BACKGROUND: at the 21st Conference of the Parties of the UNFCCC (known as COP 21), which took place in Paris from 30 November to 12 December 2015, the text of an agreement was adopted, concerning the strengthening of the global response to climate change. In its communication assessing the implications of the Paris Agreement, the Commission stated that the Paris Agreement should be signed and ratified as soon as possible. In its conclusions of 18 March 2016, the European Council underlined the need for the European Union and its Member States to conclude the Paris Agreement as soon as possible and on time so as to be parties as of its entry into force. As a first step, the Agreement was signed by the Commission and Council on behalf of the European Union and by all 28 Member States on their behalf at the high-level signature ceremony which took place in New York on 22 April 2016. The Paris Agreement is in conformity with the environmental objectives of the Union as referred to in Article 191 of the Treaty, namely preserving, protecting and improving the quality of the environment</t>
  </si>
  <si>
    <t>Legal aid for suspects and accused persons in criminal proceedings and for requested persons in European arrest warrant proceedings</t>
  </si>
  <si>
    <t>A8-0165/2015</t>
  </si>
  <si>
    <t>2013/0409/COD</t>
  </si>
  <si>
    <t>http://www.europarl.europa.eu/sides/getDoc.do?type=REPORT&amp;reference=A8-2015-0165&amp;language=EN</t>
  </si>
  <si>
    <t>https://oeil.secure.europarl.europa.eu/oeil/popups/ficheprocedure.do?lang=en&amp;reference=2013/0409(COD)</t>
  </si>
  <si>
    <t>https://oeil.secure.europarl.europa.eu/oeil/popups/summary.do?id=1325669&amp;t=e&amp;l=en</t>
  </si>
  <si>
    <t>PURPOSE: to set out common minimum rules governing the right to provisional legal aid for suspects or accused persons in criminal proceedings. PROPOSED ACT: Directive of the European Parliament and of the Council. ROLE OF THE EUROPEAN PARLIAMENT: the European Parliament decides in accordance with the ordinary legislative procedure and on an equal footing with the Council. BACKGROUND: the Stockholm Programme put a strong focus on the strengthening of the rights of individuals in criminal proceedings. The European Council asked the Commission to put forward proposals setting out a step by step approach to strengthening the rights of suspects and accused persons. Up to now, three measures have been adopted: Directive 2010/64/EU on the right to interpretation and translation, Directive 2012/13/EU on the right to information and Directive 2013/48/EU on the right of access to a lawyer in criminal proceedings. The proposal continues this work and is part of a series of measures on criminal justice which includes: (i) a directive on strengthening certain aspects of the presumption of innocence and of the right to be present at trial in criminal proceedings</t>
  </si>
  <si>
    <t>Reform of the electoral law of the European UnionÂ </t>
  </si>
  <si>
    <t>HÃ¼bner/Leinen</t>
  </si>
  <si>
    <t>A8-0248/2018</t>
  </si>
  <si>
    <t>2015/0907/APP</t>
  </si>
  <si>
    <t>http://www.europarl.europa.eu/sides/getDoc.do?type=REPORT&amp;reference=A8-2018-0248&amp;language=EN</t>
  </si>
  <si>
    <t>https://oeil.secure.europarl.europa.eu/oeil/popups/ficheprocedure.do?lang=en&amp;reference=2015/0907(APP)</t>
  </si>
  <si>
    <t>https://oeil.secure.europarl.europa.eu/oeil/popups/summary.do?id=1540022&amp;t=e&amp;l=en</t>
  </si>
  <si>
    <t>PURPOSE: to make amendments to the Act concerning the election of the Members of the European Parliament by direct universal suffrage (electoral act). PROPOSED ACT: Council Decision. ROLE OF THE EUROPEAN PARLIAMENT: Council may adopt the act only if Parliament has given its consent to the act. CONTENT: the Council proposes to amend the 1976 Electoral Act which lays down a number of common rules concerning elections to the European Parliament (EP). The main change concerns the introduction of an obligatory minimum threshold of between 2% and 5% for constituencies with more than 35 seats in the EP elections. This rule would also apply to single-constituency member states. Member States shall: allow for the display, on ballot papers, of the name or logo of the European political party to which the national political party or individual candidate is affiliate</t>
  </si>
  <si>
    <t>Partnership Agreement between the EU and EAEC and Armenia</t>
  </si>
  <si>
    <t>TÅ‘kÃ©s</t>
  </si>
  <si>
    <t>A8-0177/2018</t>
  </si>
  <si>
    <t>2017/0238/NLE</t>
  </si>
  <si>
    <t>http://www.europarl.europa.eu/sides/getDoc.do?type=REPORT&amp;reference=A8-2018-0177&amp;language=EN</t>
  </si>
  <si>
    <t>https://oeil.secure.europarl.europa.eu/oeil/popups/ficheprocedure.do?lang=en&amp;reference=2017/0238(NLE)</t>
  </si>
  <si>
    <t>https://oeil.secure.europarl.europa.eu/oeil/popups/summary.do?id=1514287&amp;t=e&amp;l=en</t>
  </si>
  <si>
    <t>PURPOSE: to conclude, on behalf of the European Union, the Comprehensive and Enhanced Partnership Agreement between the European Union and the European Atomic Energy Community and their Member States, of the one part, Armenia, on the other. PROPOSED ACT: Council Decision. ROLE OF THE EUROPEAN PARLIAMENT: Council may adopt the act only if Parliament has given its consent to the act. BACKGROUND: relations between the European Union and Armenia are currently based on the Partnership and Cooperation Agreement between the European Communities and their Member States, of the one part, and Armenia, of the other part, which entered into force on 1 July 1999 for an initial ten-year period and which has been automatically renewed. On 29 September 2015, the Council adopted Decisions authorising the European Commission and the High Representative of the Union for Foreign Affairs and Security Policy to negotiate a Framework Agreement between the EU and Armenia. The European Parliament has been kept promptly and fully informed throughout the negotiations. The Comprehensive and Enhanced Partnership Agreement between the European Union and the European Atomic Energy Community and their Member States, of the one part, and Armenia, of the other part was signed on 24 November 2017, subject to its conclusion at a later date. The Council must adopt a decision concluding the Agreement after approval by the European Parliament. CONTENT: the Joint Proposal of the European Commission and the High Representative of the Union for Foreign Affairs and Security Policy is the legal instrument required for the conclusion of the Comprehensive and Enhanced Partnership Agreement between the European Union and the European Atomic Energy Community and their Member States, of the one part, and Armenia, of the other part. The Agreement aims to strengthen political dialogue by creating an institutional framework and organising cooperation procedures between Armenia and the EU in a wide range of areas. It paves the way for a more effective bilateral relationship with Armenia and is an important step towards increased political and economic involvement of the European Union in the South Caucasus. The Agreement: Although the Agreement is designed to bring Armenian law gradually closer to the EU acquis, it does not go as far as to establish an association between the EU and Armenia.</t>
  </si>
  <si>
    <t>EU-Iraq Partnership and Cooperation Agreement</t>
  </si>
  <si>
    <t>SaÃ¯fi</t>
  </si>
  <si>
    <t>A8-0222/2018</t>
  </si>
  <si>
    <t>2010/0310/NLE</t>
  </si>
  <si>
    <t>http://www.europarl.europa.eu/sides/getDoc.do?type=REPORT&amp;reference=A8-2018-0222&amp;language=EN</t>
  </si>
  <si>
    <t>https://oeil.secure.europarl.europa.eu/oeil/popups/ficheprocedure.do?lang=en&amp;reference=2010/0310(NLE)</t>
  </si>
  <si>
    <t>https://oeil.secure.europarl.europa.eu/oeil/popups/summary.do?id=1216535&amp;t=e&amp;l=en</t>
  </si>
  <si>
    <t>EU-New Zealand Agreement relating to the modification of concessions (accession of Croatia)</t>
  </si>
  <si>
    <t>A8-0220/2018</t>
  </si>
  <si>
    <t>2017/0137/NLE</t>
  </si>
  <si>
    <t>http://www.europarl.europa.eu/sides/getDoc.do?type=REPORT&amp;reference=A8-2018-0220&amp;language=EN</t>
  </si>
  <si>
    <t>https://oeil.secure.europarl.europa.eu/oeil/popups/ficheprocedure.do?lang=en&amp;reference=2017/0137(NLE)</t>
  </si>
  <si>
    <t>https://oeil.secure.europarl.europa.eu/oeil/popups/summary.do?id=1527581&amp;t=e&amp;l=en</t>
  </si>
  <si>
    <t>PURPOSE: to conclude the Agreement in the form of an Exchange of Letters between the European Union and New Zealand pursuant to Article XXIV:6 and Article XXVIII of the General Agreement on Tariffs and Trade (GATT) 1994 relating to the modification of concessions in the schedule of Croatia in the course of its accession to the European Union. PROPOSED ACT: Council Decision. ROLE OF THE EUROPEAN PARLIAMENT: Council may adopt the act only if Parliament has given its consent to the act. BACKGROUND: with the accession of Croatia, the European Union enlarged its customs union. Consequently, it was required under World Trade Organisation (WTO) rules to enter into negotiations with WTO Members having negotiating rights related to the tariff schedule of Croatia in order to eventually agree on a compensatory adjustment. On 15 July 2013, the Council authorised the Commission to open negotiations under Article XXIV:6 of the GATT 1994. The Commission negotiated with the Members of the WTO holding negotiating rights with respect to the withdrawal of specific concessions in relation to the withdrawal of the schedule of Croatia in the course of its accession to the European Union. Negotiations with New Zealand resulted in a draft Agreement in the form of an Exchange of Letters that was initialled on 18 May 2017 in Geneva. It is now necessary to conclude the Agreement. CONTENT: with this proposal, the Council is called on to adopt a decision on the conclusion of the Agreement in the form of an Exchange of Letters between the European Union and New Zealand pursuant to Article XXIV:6 and Article XXVIII of the General Agreement on Tariffs and Trade1994 relating to the modification of concessions in the schedule of Croatia in the course of its accession to the European Union. In parallel, a separate proposal on the signature of this Agreement is also submitted. Negotiations with New Zealand resulted in the following Agreement: The Commission will adopt implementing Regulations to expand and manage the relevant quotas. These implementation measures are being prepared in parallel to this proposal.</t>
  </si>
  <si>
    <t>EU-Kosovo Framework Agreement on the general principles for the participation of Kosovo in Union programmes</t>
  </si>
  <si>
    <t>A8-0207/2017</t>
  </si>
  <si>
    <t>2013/0115/NLE</t>
  </si>
  <si>
    <t>http://www.europarl.europa.eu/sides/getDoc.do?type=REPORT&amp;reference=A8-2017-0207&amp;language=EN</t>
  </si>
  <si>
    <t>https://oeil.secure.europarl.europa.eu/oeil/popups/ficheprocedure.do?lang=en&amp;reference=2013/0115(NLE)</t>
  </si>
  <si>
    <t>https://oeil.secure.europarl.europa.eu/oeil/popups/summary.do?id=1466600&amp;t=e&amp;l=en</t>
  </si>
  <si>
    <t>PURPOSE : to conclude a Framework Agreement between the European Union and Kosovo, establishing the general principles for the participation of Kosovo in Union programmes. PROPOSED ACT : Council Decision. ROLE OF THE EUROPEAN PARLIAMENT : Council may adopt the act only if Parliament has given its consent to the act. BACKGROUND : in its 2009 Communication 'Kosovo â€“ Fulfilling its European Perspective' the European Commission recommended examining the possibility of a Framework Agreement with Kosovo on the general principles of the latterâ€™s participation in Union programmes, and on this basis preparing negotiating directives. The Council adopted the proposal for negotiating directives on 22 October 2012 and welcomed the Commission's on-going efforts to negotiate a Framework Agreement with Kosovo concerning its participation in Union programmes. Kosovo confirmed its agreement with the draft Framework Agreement in writing on 16 January 2013. It is now necessary to conclude the Agreement. IMPACT ASSESSMENT : no impact assessment was undertaken. LEGAL BASIS : Article 212, in conjunction with Article 218(6)(a) of the Treaty on the Functioning of the European Union (TFEU). CONTENT : the proposal states that Kosovo should be eligible to participate in the following Union programmes: The draft agreement contains provisions regarding the terms and conditions specifically applicable to the participation of Kosovo in each programme, particularly with regard to its financial contribution to the EU budget. It also provides that Kosovo's representatives should be allowed to take part, as observers and for the points that concern Kosovo, in the management committees responsible for monitoring the programmes to which Kosovo contributes financially. Duration of the agreement: the Agreement should apply for an indeterminate period. BUDGETARY IMPLICATIONS : the proposal has no implications for the EU budget. Kosovo must make a financial contribution to the Union budget to the extent that it participates in the programmes listed in the Annex. In order to finance its participation, Kosovo may apply for assistance on the basis of the Instrument for Pre-Accession Assistance.</t>
  </si>
  <si>
    <t>Listing the third countries whose nationals must be in possession of visas when crossing the external borders and those whose nationals are exempt from that requirement, as regards the UK's withdrawal from the EU</t>
  </si>
  <si>
    <t>Stanishev</t>
  </si>
  <si>
    <t>A8-0047/2019</t>
  </si>
  <si>
    <t>2018/0390/COD</t>
  </si>
  <si>
    <t>http://www.europarl.europa.eu/doceo/document/A-8-2019-0047_EN.html?redirect</t>
  </si>
  <si>
    <t>https://oeil.secure.europarl.europa.eu/oeil/popups/ficheprocedure.do?lang=en&amp;reference=2018/0390(COD)</t>
  </si>
  <si>
    <t>https://oeil.secure.europarl.europa.eu/oeil/popups/summary.do?id=1561105&amp;t=e&amp;l=en</t>
  </si>
  <si>
    <t>PURPOSE: to provide UK citizens with the possibility of visa-free travel to the EU after the United Kingdom's withdrawal from the European Union. ROLE OF THE EUROPEAN PARLIAMENT: the European Parliament decides in accordance with the ordinary legislative procedure on an equal footing with the Council. BACKGROUND: under Article 21 of the Treaty on the Functioning of the European Union and Directive 2004/38/EC of the European Parliament and of the Council, EU citizens have the right to move and reside freely within the territory of the Member States, including the right to enter Member States without visas or equivalent formalities. Following the United Kingdom's withdrawal from the Union, the Treaty and Directive 2004/38/EC will cease to apply to United Kingdom nationals who are British citizens, and the right of those citizens to enter Member States without a visa will cease to apply. It is therefore necessary to include the United Kingdom in one of the Annexes to Council Regulation (EC) No 539/2001. Annex I lists the third countries whose nationals must be in possession of visas when crossing the external borders and Annex II lists those whose nationals are exempt from that requirement. IMPACT ANALYSIS: No full impact analysis has been carried out. There are only two options: to include United Kingdom nationals who are British citizens in Annex I (visa requirement) of Regulation (EC) No 539/2001, or to include them in Annex II (visa exemption) of the Regulation The Commission has concluded that United Kingdom nationals who are British citizens should be exempt from the visa requirement when travelling to the Union for short stays. Given the geographical proximity, the link between economies, the level of trade and the volume of short-term travel by people between the United Kingdom and the Union for business, leisure or other purposes, the possibility of visa-free travel should facilitate tourism and economic activity, which should benefit the Union. As the United Kingdom is classified as a high-income economy by the World Bank and is part of the OECD, its profile is that of a country with, in principle, a low risk of irregular migration to the Union. CONTENT: the Commission proposes to include the United Kingdom in Annex II to Regulation (EC) No 539/2001 (i.e. in the list of third countries whose nationals are exempt from the visa requirement) as regards British citizens. This would mean that UK citizens would not need a visa to travel for short stays of up to 90 days in any 180-day period in the Schengen area. This regime would apply from 30 March 2019. However, if an agreement is reached, it would apply from the end of the transitional period, as indicated in the withdrawal agreement. The proposal is subject to the condition that the United Kingdom grants reciprocal and non-discriminatory visa-free travel to all EU Member States. The United Kingdom Government has announced its intention not to require EU-27 citizens to be in possession of a visa when travelling to the United Kingdom for short business or tourist stays, from the date on which EU law ceases to apply in the United Kingdom. In the event that the United Kingdom imposes a visa requirement on nationals of at least one Member State, the reciprocity mechanism provided for in Regulation (EC) No 539/2001 shall apply.</t>
  </si>
  <si>
    <t>Common rules for the internal market for natural gas</t>
  </si>
  <si>
    <t>A8-0143/2018</t>
  </si>
  <si>
    <t>2017/0294/COD</t>
  </si>
  <si>
    <t>http://www.europarl.europa.eu/doceo/document/A-8-2018-0143_EN.html?redirect</t>
  </si>
  <si>
    <t>https://oeil.secure.europarl.europa.eu/oeil/popups/ficheprocedure.do?lang=en&amp;reference=2017/0294(COD)</t>
  </si>
  <si>
    <t>https://oeil.secure.europarl.europa.eu/oeil/popups/summary.do?id=1510995&amp;t=e&amp;l=en</t>
  </si>
  <si>
    <t>PURPOSE: to extend common rules for the internal market in natural gas to gas pipelines from third countries. PROPOSED ACT: Directive of the European Parliament and of the Council. ROLE OF THE EUROPEAN PARLIAMENT: the European Parliament decides in accordance with the ordinary legislative procedure and on an equal footing with the Council. BACKGROUND: an integrated gas market is the cornerstone of the Energy Union and a key priority of the European Commission. Directive 2009/73/EC (the Gas Directive) has made a significant contribution towards the creation of the internal market in natural gas. However, it does not explicitly set out a legal framework for gas pipelines to and from third countries. The current practice is to apply the fundamental principles of the gas regulatory framework in relation to third countries, in particular through international agreements on gas pipelines entering the European Union. The Commission therefore considered that legislative action is required in order to define and specify the regulatory framework applicable to all gas pipelines to and from third countries. The EU is to large extent dependent on gas imports from third countries and it is in the best interest of the EU and gas customers to have as much transparency and competitiveness also on pipelines from those countries. The measures envisaged are intended to implement key objectives of the Energy Union, in particular as regards the dimension of energy security. They are part of an ongoing effort to ensure the integration and efficient functioning of the European gas markets. The proposal seeks to implement key objectives of the Energy Union, especially in the dimension of energy security. It is part of an ongoing effort to ensure the integration and effective operation of Europeâ€™s gas markets. CONTENT: the proposal aims at complementing the Gas Directive (2009/73/EC) to render the rules currently applicable to EU-internal pipelines also applicable to pipelines to and from third countries. Specifically, the proposed amendments are intended to make clear that the key principles of EU energy law (third party access to the network, tariff regulation, ownership unbundling and transparency) will apply to all pipelines to and from third countries up to the border of EU jurisdiction. The proposal will also enable new pipelines to and from third countries to apply for an exemption from the above rules pursuant to Article 36 Gas Directive. As regards existing pipelines, which fall outside the scope of Article 36, Member States will be enabled to grant derogations from the application of the main provisions of the Directive, provided that the derogation would not be detrimental to competition, effective market functioning or the security of supply in the Union. In the absence of an international agreement, an exemption for new infrastructure or derogation for infrastructure already in operation, the pipeline may only be operated in line with the requirements of Directive 2009/73/EC within the borders of EU jurisdiction.</t>
  </si>
  <si>
    <t>Multiannual plan for the fisheries exploiting demersal stocks in the western Mediterranean Sea</t>
  </si>
  <si>
    <t>http://www.europarl.europa.eu/doceo/document/A-8-2019-0005_EN.html?redirect</t>
  </si>
  <si>
    <t>Road infrastructure safety management</t>
  </si>
  <si>
    <t>A8-0008/2019</t>
  </si>
  <si>
    <t>2018/0129/COD</t>
  </si>
  <si>
    <t>http://www.europarl.europa.eu/doceo/document/A-8-2019-0008_EN.html?redirect</t>
  </si>
  <si>
    <t>https://oeil.secure.europarl.europa.eu/oeil/popups/ficheprocedure.do?lang=en&amp;reference=2018/0129(COD)</t>
  </si>
  <si>
    <t>https://oeil.secure.europarl.europa.eu/oeil/popups/summary.do?id=1534361&amp;t=e&amp;l=en</t>
  </si>
  <si>
    <t>PURPOSE: to reduce road fatalities and serious injuries on EU road networks by improving the safety performance of road infrastructure. PROPOSED ACT: Directive of the European Parliament and of the Council. BACKGROUND: the EUâ€™s strategic objective of the Union is to halve the number of road deaths by 2020 compared to 2010 and to move close to zero fatalities by 2050 (Vision Zero). However, progress towards achieving these objectives has stalled in recent years. The number of people killed on the roads has certainly been divided by more than two since 2001. However, in 2017, 25 300 people lost their lives on EU roads and 135 000 were seriously injured. Directive 2008/96/EC of the European Parliament and of the Council on road infrastructure safety management aims to ensure that road safety considerations are at the forefront of all phases of road infrastructure planning, design and operation. However, there are considerable differences in the way in which the Directive is implemented by Member States</t>
  </si>
  <si>
    <t>Re-use of public sector information</t>
  </si>
  <si>
    <t>Sylikiotis</t>
  </si>
  <si>
    <t>A8-0438/2018</t>
  </si>
  <si>
    <t>2018/0111/COD</t>
  </si>
  <si>
    <t>http://www.europarl.europa.eu/doceo/document/A-8-2018-0438_EN.html?redirect</t>
  </si>
  <si>
    <t>https://oeil.secure.europarl.europa.eu/oeil/popups/ficheprocedure.do?lang=en&amp;reference=2018/0111(COD)</t>
  </si>
  <si>
    <t>https://oeil.secure.europarl.europa.eu/oeil/popups/summary.do?id=1532499&amp;t=e&amp;l=en</t>
  </si>
  <si>
    <t>PURPOSE: to facilitate the re-use of of public sector information from Member States. PROPOSED ACT: Directive of the European Parliament and of the Council. ROLE OF THE EUROPEAN PARLIAMENT: the European Parliament decides in accordance with the ordinary legislative procedure and on an equal footing with the Council. BACKGROUND: public sector information (PSI), e.g. meteorological data, digital maps, statistics and legal information is a valuable resource for the digital economy. Therefore, the EU has been promoting the re-use of public sector information for several years. Directive 2003/98/EC of the European Parliament and the Council on the re-use of public sector information (â€˜PSI Directiveâ€™) aims to facilitate the re-use of PSI throughout the Union by harmonising the basic conditions for reuse and removing major barriers to re-use in the internal market. In July 2013 Directive 2003/98/EC was amended by Directive 2013/37/EU, with the aim to encourage Member States to make as much material held by public sector bodies available for re-use as possible. The review was carried out by the Commission concluded that the Directive continues to contribute to the achievement of its main policy objectives, but there are a number of issues that need to be addressed in order to fully exploit the potential of public sector information for the European economy and society. They include: provision of real-time access to dynamic data via adequate technical means</t>
  </si>
  <si>
    <t>Multiannual recovery plan for Mediterranean swordfish</t>
  </si>
  <si>
    <t>A8-0389/2018</t>
  </si>
  <si>
    <t>2018/0109/COD</t>
  </si>
  <si>
    <t>http://www.europarl.europa.eu/doceo/document/A-8-2018-0389_EN.html?redirect</t>
  </si>
  <si>
    <t>https://oeil.secure.europarl.europa.eu/oeil/popups/ficheprocedure.do?lang=en&amp;reference=2018/0109(COD)</t>
  </si>
  <si>
    <t>https://oeil.secure.europarl.europa.eu/oeil/popups/summary.do?id=1531737&amp;t=e&amp;l=en</t>
  </si>
  <si>
    <t>PURPOSE: to establish general rules for the implementation by the Union of the multi-annual recovery plan for Mediterranean swordfish. PROPOSED ACT: Regulation of the European Parliament and of the Council. ROLE OF THE EUROPEAN PARLIAMENT: the European Parliament decides in accordance with the ordinary legislative procedure and on an equal footing with the Council. BACKGROUND: during the 2016 ICCAT Annual Meeting held in Vilamoura (Portugal), the contracting parties and cooperating non-contracting parties, entities or fishing entities to the International Commission for the Conservation of Atlantic Tunas (ICCAT) took a decisive step to address the alarming situation of Mediterranean swordfish (Xiphias gladius) by adopting a 15-year recovery plan in the ICCAT Recommendation 16-05. The recommendation lays down rules for the conservation, management and control of the Mediterranean stock of swordfish as to achieve a biomass corresponding to a maximum sustainable yield by 2031 with at least 60% probability of achieving that objective. ICCAT Recommendation 16-05 obliges to discard swordfish on board vessels, including in sport and recreational fisheries that exceed the allocated quota of the vessel, and/or the maximum level of permitted by-catches. Mediterranean swordfish caught on board vessels that are below the minimum conservation reference size will also have to be discarded, with the exception of a given by-catch limit established by Member States in their annual fishing plans. The purpose of this proposal is to transpose ICCAT Recommendation 16-05 into EU law to allow the Union to comply with its international obligations and to provide operators with legal certainty regarding rules and obligations. CONTENT: the proposal for a Regulation lays down general rules for the implementation by the Union of the multiannual recovery plan for Mediterranean swordfish (Xiphias gladius) recommended by the International Commission for the Conservation of Atlantic Tunas (ICCAT), starting from 2017 and continuing through 2031. The general rules cover management, technical conservation measures, catch control measures and management measures in recreational fisheries. By way of derogation of Regulation (EU) No 1380/2013 on the Common Fisheries Policy (CFP), the objective of this Regulation is to achieve a biomass of swordfish in the Mediterranean corresponding to the maximum sustainable yield by 2031, with at least 60% probability of achieving that objective. The measures adopted by ICCAT Recommendation 16-05, which are transposed by this Regulation, are more restrictive or more precise that those measures already in force to allow the recovery of the stock. The main differences could be summarized as follows: minimum conservation reference size : the proposal prohibits to target, retain on board, tranship, land, transport, store, sell or display or offer for sale catches and by-catches of swordfish, including in recreational fisheries: (a) measuring less than 100 cm Lower Jaw to Fork Length (LJFL)</t>
  </si>
  <si>
    <t>Minimum level of training of seafarers</t>
  </si>
  <si>
    <t>A8-0007/2019</t>
  </si>
  <si>
    <t>2018/0162/COD</t>
  </si>
  <si>
    <t>http://www.europarl.europa.eu/doceo/document/A-8-2019-0007_EN.html?redirect</t>
  </si>
  <si>
    <t>https://oeil.secure.europarl.europa.eu/oeil/popups/ficheprocedure.do?lang=en&amp;reference=2018/0162(COD)</t>
  </si>
  <si>
    <t>https://oeil.secure.europarl.europa.eu/oeil/popups/summary.do?id=1535078&amp;t=e&amp;l=en</t>
  </si>
  <si>
    <t>PURPOSE: to improve the level of knowledge and skills of the Union seafarers. PROPOSED ACT: Directive of the European Parliament and of the Council. BACKGROUND: in order to maintain a high level of maritime safety and pollution prevention at sea, it is essential to improve the level of knowledge and skills of the Union seafarers by developing maritime training and certification in line with the international rules. The training and certification of seafarers is regulated at the international level by the International Maritime Organisation (IMO) Convention on Standards of Training, Certification and Watchkeeping for Seafarers, 1978 ('STCW Convention') which was revised in 2010. Further amendments to the STCW Convention were adopted in 2015 and 2016. Directive 2008/106/EC of the European Parliament and of the Council incorporates the STCW Convention into the Union law. It also contains a centralised mechanism for the recognition of seafarers' certificates issued by third countries. Directive 2005/45/EC aimed to foster the professional mobility of seafarers within the EU, by facilitating the mutual recognition of seafarers' certificates issued by the Member States. An evaluation was carried out and concluded that both Directives are fit for purpose and have met to a great extent the initial objectives and expectations. However, it also identified elements that have hindered the effectiveness and the efficiency of the legislative framework. CONTENT: this proposal seeks to amend Directive 2008/106/EC currently in force and repeals Directive 2005/45/EC. The objective of the proposed revision is to simplify and streamline the current EU regulatory framework for the training and certification of seafarers in order to: to maintain the alignment of EU rules with the international framework : the proposal incorporates the new amendments to the STCW Convention relating to the new qualification and training requirements for seafarers working on board passenger ships and ships falling under the IGF Code and the Polar Code</t>
  </si>
  <si>
    <t>Health technology assessment</t>
  </si>
  <si>
    <t>CabezÃ³n Ruiz</t>
  </si>
  <si>
    <t>A8-0289/2018</t>
  </si>
  <si>
    <t>2018/0018/COD</t>
  </si>
  <si>
    <t>http://www.europarl.europa.eu/sides/getDoc.do?type=REPORT&amp;reference=A8-2018-0289&amp;language=EN</t>
  </si>
  <si>
    <t>https://oeil.secure.europarl.europa.eu/oeil/popups/ficheprocedure.do?lang=en&amp;reference=2018/0018(COD)</t>
  </si>
  <si>
    <t>https://oeil.secure.europarl.europa.eu/oeil/popups/summary.do?id=1522203&amp;t=e&amp;l=en</t>
  </si>
  <si>
    <t>PURPOSE: foster cooperation between EU Member States in health technology assessment. PROPOSED ACT: Regulation of the European Parliament and of the Council. ROLE OF THE EUROPEAN PARLIAMENT: Parliament decides in accordance with the ordinary legislative procedure on an equal footing with Council. BACKGROUND: health technology assessment (HTA) is a multidisciplinary process (covering medical, social, economic and ethical issues) and an evidence-based process that independently and objectively assesses a new or existing technology and compares it with other health technologies and / or the current standard of care. Following the adoption of the Cross-Border Healthcare Directive (Directive 2011/24/EU), a voluntary European network of HTAs composed of national HTA agencies or bodies was set up (in 2013) to provide strategic and political guidance to the scientific and technical cooperation at Union-level. While Member States have carried out some joint assessments within the framework of the EU co-funded joint actions, the production of output has been inefficient. Use of the results of the joint actions, including their joint clinical assessments, at Member State-level has remained low. The duplication of assessments on the same health technology by HTA authorities and bodies in different Member States within identical or similar timeframes has not been sufficiently addressed. The European Parliament, in its resolution of 2 March 2017 called on the Commission to propose legislation on a European system for health technology assessment and to harmonise transparent health technology assessment criteria in order to assess the added therapeutic value of medicines. IMPACT ASSESSMENT: four policy options were analysed. The preferred option is based on Option 4 (permanent cooperation on common tools, procedures, early dialogues and joint clinical assessments), integrating certain elements of Option 2 (project-based cooperation on HTA activities) as well as some adjustments (e.g. transitional arrangements for Member States and progressive implementation of the product scope for joint clinical assessments). CONTENT: the proposed regulation aims to provide the basis for permanent and sustainable cooperation at the EU level for joint clinical assessments of new medicines and certain new medical devices. Its general objectives are to ensure a better functioning of the internal market and to contribute to a high level of protection of human health. The specific objectives are to improve the availability of innovative health technologies for EU patients, to ensure an efficient use of resources and to improve the quality of HTA across th EU, and to improve business predictability. Member States will be able to use common HTA tools, methodologies and procedures across the EU, working together in four main areas: 1) Joint clinical assessments: these focus on the most innovative health technologies with the most Union-wide and public health impact. These assessments are limited to: medicinal products undergoing the central marketing authorisation procedure, new active substances and existing products for which the marketing authorisation is extended to a new therapeutic indication</t>
  </si>
  <si>
    <t>Restriction of the use of certain hazardous substances in electrical and electronic equipment</t>
  </si>
  <si>
    <t>A8-0205/2017</t>
  </si>
  <si>
    <t>2017/0013/COD</t>
  </si>
  <si>
    <t>http://www.europarl.europa.eu/sides/getDoc.do?type=REPORT&amp;reference=A8-2017-0205&amp;language=EN</t>
  </si>
  <si>
    <t>https://oeil.secure.europarl.europa.eu/oeil/popups/ficheprocedure.do?lang=en&amp;reference=2017/0013(COD)</t>
  </si>
  <si>
    <t>https://oeil.secure.europarl.europa.eu/oeil/popups/summary.do?id=1473444&amp;t=e&amp;l=en</t>
  </si>
  <si>
    <t>PURPOSE: to contribute to the protection of human health and the environmentally sound recovery and disposal of waste electrical and electronic equipment by the means of restriction on the use of hazardous substances in electrical and electronic equipment (EEE). PROPOSED ACT: Directive of the European Parliament and of the Council. ROLE OF THE EUROPEAN PARLIAMENT: the European Parliament decides in accordance with the ordinary legislative procedure and on an equal footing with the Council. BACKGROUND: Directive 2011/65/EU (RoHS 2) sets out rules on the restriction of the use of certain hazardous substances in electrical and electronic equipment (EEE). RoHS 2 is a recast of the earlier RoHS Directive 2002/95/EC (RoHS 1). Both RoHS directives have stimulated a reduction in hazardous materials all over the world. The Commission has a mandate to examine the need to amend the Directiveâ€™s scope in respect of the EEE definition and of additional exclusions of product groups covered by RoHS 2 by virtue of the open scope introduced with the 2011 recast. The Commission has carried out this assessment and identified a number of issues related to the scope of RoHS 2 that need to be addressed to avoid the legislation having unintended effects. In absence of a Commission proposal, the following problems would arise after 22 July 2019: the interdiction of secondary market operations (e.g. reselling, second-hand market) for new-in-scope EEE. This is known as the 'hard-stop'</t>
  </si>
  <si>
    <t>Management, conservation and control measures applicable in the ICCAT Convention area</t>
  </si>
  <si>
    <t>A8-0173/2017</t>
  </si>
  <si>
    <t>2016/0187/COD</t>
  </si>
  <si>
    <t>http://www.europarl.europa.eu/sides/getDoc.do?type=REPORT&amp;reference=A8-2017-0173&amp;language=EN</t>
  </si>
  <si>
    <t>https://oeil.secure.europarl.europa.eu/oeil/popups/ficheprocedure.do?lang=en&amp;reference=2016/0187(COD)</t>
  </si>
  <si>
    <t>https://oeil.secure.europarl.europa.eu/oeil/popups/summary.do?id=1442262&amp;t=e&amp;l=en</t>
  </si>
  <si>
    <t>PURPOSE: to transpose into EU law the conservation, control and enforcement measures adopted by the International Commission for the Conservation of Atlantic Tunas (ICCAT). PROPOSED ACT: Regulation of the European Parliament and of the Council. ROLE OF THE EUROPEAN PARLIAMENT: the European Parliament decides in accordance with the ordinary legislative procedure and on an equal footing with the Council. BACKGROUND: the objective of the Common Fisheries Policy (CFP), as set out in Regulation (EU) No 1380/2013 of the European Parliament and of the Council is to ensure exploitation of marine biological resources that provides long-term environmental, economic and social sustainability. The European Union has been a Contracting Party to the International Convention for the Conservation of Atlantic Tunas ("the ICCAT Convention") since 14 November 1997. The ICCAT Convention provides a framework for regional cooperation on the conservation and management of tunas and tuna-like species in the Atlantic Ocean and the adjoining seas through the setting up of an International Commission for the Conservation of Atlantic Tunas (the "ICCAT"). The ICCAT has the authority to adopt binding recommendations for the conservation and management of the fisheries under its purview. These acts are essentially addressed to the ICCAT Contracting Parties, but also contain obligations for private operators (e.g. vessel masters). The ICCAT Recommendations enter into force six months following their adoption and in respect of the EU, they must be enacted into European Union law. CONTENT: the transposition proposal relates to the measures adopted by ICCAT since 2008, with the exception of the multiannual recovery plan for bluefin tuna in the eastern Atlantic and Mediterranean, which is subject to a separate transposition process. The main elements of the proposal are as follows: Subject matter and scope : the proposed regulation seeks to lays down management, conservation and control provisions relating to fishing for highly migratory fish species managed by the International Commission for the Conservation of Atlantic Tunas (ICCAT). It shall apply to the Union vessels fishing in the ICCAT Convention area or, in the case of transhipments, in the area outside the ICCAT Convention area for the species caught in the ICCAT Convention area. ICCAT management measures : the proposal states that the ICCAT management measures are divided into 7 chapters per individual species: (i) tropical tunas</t>
  </si>
  <si>
    <t>Cooperation Agreement between the EU and the Agency for Aerial Navigation Safety in Africa and Madagascar</t>
  </si>
  <si>
    <t>A8-0213/2018</t>
  </si>
  <si>
    <t>2017/0104/NLE</t>
  </si>
  <si>
    <t>http://www.europarl.europa.eu/sides/getDoc.do?type=REPORT&amp;reference=A8-2018-0213&amp;language=EN</t>
  </si>
  <si>
    <t>https://oeil.secure.europarl.europa.eu/oeil/popups/ficheprocedure.do?lang=en&amp;reference=2017/0104(NLE)</t>
  </si>
  <si>
    <t>https://oeil.secure.europarl.europa.eu/oeil/popups/summary.do?id=1521602&amp;t=e&amp;l=en</t>
  </si>
  <si>
    <t>PURPOSE: to conclude the Cooperation Agreement between the European Union and the Agency for Aerial Navigation Safety in Africa and Madagascar (ASECNA) on the development of satellite navigation and the provision of associated services in ASECNA's area of competence for the benefit of civil aviation. PROPOSED ACT: Council Decision. ROLE OF THE EUROPEAN PARLIAMENT: Council may adopt the act only if Parliament has given its consent to the act. BACKGROUND: on 25 September 2014, the Council authorised the Commission to negotiate, on behalf of the Union, an international agreement with ASECNA establishing the conditions for the provision of a satellite-based augmentation service (SBAS) in Africa on the basis of the EGNOS European satellite navigation programme. The Cooperation Agreement between the European Union and ASECNA on the development of satellite navigation and the provision of associated services in ASECNA's area of competence for the benefit of civil aviation was signed on 5 December 2016, subject to its conclusion at a later date. The European Union and Africa have been cooperating on satellite navigation since the 2011-2013 action plan implementing the Africa-EU strategic partnership. The need for cooperation in this field was reaffirmed in the 2014-2017 roadmap adopted at the Africa-EU summit in April 2014. The European satellite navigation programmes form a key part of European Union transport policy, especially air transport. They have been promoted internationally, mainly as a result of cooperation agreements entered into with countries such as the United States of America, China, South Korea and Israel. CONTENT: this proposal for a Council Decision seeks to authorise the conclusion of the Cooperation Agreement between the European Union and ASECNA on the development of satellite navigation and the provision of associated services in ASECNA's area of competence for the benefit of civil aviation. The Agreement establishes a framework for the cooperation required for setting up and operating an independent SBAS system, but based on the European EGNOS system, in ASECNA's area of competence. The aims of this Agreement are to develop satellite navigation and to provide associated services in ASECNAâ€™s area of competence for the benefit of civil aviation by enabling it to benefit from European satellite navigation programmes. The Agreement comprises a technical part and also covers questions of financing and governance. The Union shall assist ASCENA in: The parties shall cooperate on: Financing: the cost of setting up and operating the infrastructure provided for by the Agreement, which belongs to ASECNA, will be financed by ASECNA's budget, by its member states or by contributions, in the form of loans or donations, from countries in the European Union and international financial institutions. In order to set up and operate the SBAS-ASECNA system, the Union will facilitate ASECNA's access to its cooperation and development funds for both current and future programmes. The Agreement provides for the setting up of a joint committee for management and correct implementation.</t>
  </si>
  <si>
    <t>Extension of the EU-US Agreement for scientific and technological cooperation</t>
  </si>
  <si>
    <t>Pakas</t>
  </si>
  <si>
    <t>A8-0212/2018</t>
  </si>
  <si>
    <t>2018/0067/NLE</t>
  </si>
  <si>
    <t>http://www.europarl.europa.eu/sides/getDoc.do?type=REPORT&amp;reference=A8-2018-0212&amp;language=EN</t>
  </si>
  <si>
    <t>https://oeil.secure.europarl.europa.eu/oeil/popups/ficheprocedure.do?lang=en&amp;reference=2018/0067(NLE)</t>
  </si>
  <si>
    <t>https://oeil.secure.europarl.europa.eu/oeil/popups/summary.do?id=1538472&amp;t=e&amp;l=en</t>
  </si>
  <si>
    <t>PURPOSE: to extend the Agreement for scientific and technological cooperation between the European Union and the Government of the United States of America. PROPOSED ACT: Council Decision. ROLE OF THE EUROPEAN PARLIAMENT: Council may adopt the act only if Parliament has given its consent to the act. BACKGROUND: the Agreement for scientific and technological cooperation between the European Community and the Government of the United States of America was signed in Washington, DC, on 5 December 1997 and entered into force on 14 October 1998. The Agreement provides that the Agreement is concluded for an initial period of five years and may be extended thereafter, with possible amendments, for additional periods of five years, by mutual written agreement between the Parties. The Council successively approved, on three occasions, in 2003, 2008 and 2013, the extension of the Agreement for additional periods of five years. The Agreement is due to expire on 14 October 2018. The assessment carried out by the Commission services demonstrates that the Agreement provides an important framework for facilitating cooperation between the Union and the United States of America in common priority areas for science and technology, leading to mutual benefits. It is therefore in the Unionâ€™s interest to extend the Agreement for a new period of five years. Both Parties have confirmed their intention to extend the Agreement for an additional period of five years without any amendments to the Agreement. CONTENT: the Council draft seeks to approve, on behalf of the Union, the extension of the Agreement for scientific and technological cooperation between the European Community and the Government of the United States of America for an additional period of five years.</t>
  </si>
  <si>
    <t>Integrated farm statistics</t>
  </si>
  <si>
    <t>ZoanÄƒ</t>
  </si>
  <si>
    <t>A8-0300/2017</t>
  </si>
  <si>
    <t>2016/0389/COD</t>
  </si>
  <si>
    <t>http://www.europarl.europa.eu/sides/getDoc.do?type=REPORT&amp;reference=A8-2017-0300&amp;language=EN</t>
  </si>
  <si>
    <t>https://oeil.secure.europarl.europa.eu/oeil/popups/ficheprocedure.do?lang=en&amp;reference=2016/0389(COD)</t>
  </si>
  <si>
    <t>https://oeil.secure.europarl.europa.eu/oeil/popups/summary.do?id=1468197&amp;t=e&amp;l=en</t>
  </si>
  <si>
    <t>PURPOSE: to ensure the systematic production of European statistics on agricultural holdings in the Union in order to guarantee consistency and comparability at EU level. PROPOSED ACT: Regulation of the European Parliament and of the Council. ROLE OF THE EUROPEAN PARLIAMENT: the European Parliament decides in accordance with the ordinary legislative procedure and on an equal footing with the Council. BACKGROUND: an evaluation of the European Agricultural Statistics System (EASS) concluded that even if the main users of agricultural statistics are quite satisfied with the level of detail and quality of the agricultural statistics, they are not content with the lack of data on specific items (supply balance sheets, land prices and rents, nutrient flows, data related to environment, and others), and that the system is too rigid, not allowing the rapid introduction of new data collections. Three main factors underlying the problems being faced in the area of the EASS : new and emerging data needs such as changes in world agriculture such as globalisation and climate change and consequent changes in the Common Agricultural Policy (CAP) not adequately served</t>
  </si>
  <si>
    <t>Notification of investment projects in energy infrastructure: repeal</t>
  </si>
  <si>
    <t>A8-0211/2018</t>
  </si>
  <si>
    <t>2017/0347/COD</t>
  </si>
  <si>
    <t>http://www.europarl.europa.eu/sides/getDoc.do?type=REPORT&amp;reference=A8-2018-0211&amp;language=ENCommittee on Industry, Research and Energy</t>
  </si>
  <si>
    <t>https://oeil.secure.europarl.europa.eu/oeil/popups/ficheprocedure.do?lang=en&amp;reference=2017/0347(COD)</t>
  </si>
  <si>
    <t>https://oeil.secure.europarl.europa.eu/oeil/popups/summary.do?id=1517221&amp;t=e&amp;l=en</t>
  </si>
  <si>
    <t>PURPOSE: to repeal Regulation (EU) No 256/2014 of the European Parliament and of the Council concerning the notification to the Commission of investment projects in energy infrastructure within the European Union. PROPOSED ACT: Regulation of the European Parliament and of the Council. ROLE OF THE EUROPEAN PARLIAMENT: the European Parliament decides in accordance with the ordinary legislative procedure on an equal footing with the Council. BACKGROUND: this proposal to repeal Regulation (EU) No 256/2014 is put forward in the context of the Commissionâ€™s REFIT programme and commitment on better regulation. The European Parliament, the Council of the European Union and the European Commission confirmed their joint commitment to updating and simplifying legislation in the Interinstitutional Agreement on Better Law-Making of 13 April 2016. Repealing such legislation keeps the legislative framework transparent, clear and easy to use. Regulation (EU) No 256/2014 was adopted to ensure that the EUâ€™s energy policy develops in an effective way and responds to the EUâ€™s real needs. This Regulation was supported by Commission implementing Regulation (EU) No 1113/2014. Together, these regulations required the Member States to notify the Commission of investment projects for which construction or decommissioning work has started or for which a final investment decision has been taken. Member States have gone through three reporting exercises (2011, 2013 and 2015) since the obligations under this Regulation and its predecessor, Council Regulation No 617/2010, have been in place. In 2016, the Commission carried out the review of Regulation (EU) No 256/2014, including a stakeholder consultation covering all planning and reporting obligations in the energy sector. It concluded that: there were significant overlaps between reporting obligations under Regulation (EU) No 256/2014 and the reporting obligations to the Energy Transmission System Operators ENTSO-E and ENTSO-G</t>
  </si>
  <si>
    <t>Protocol to the EU-Uzbekistan Partnership and Cooperation Agreement (accession of Croatia)</t>
  </si>
  <si>
    <t>A8-0104/2018</t>
  </si>
  <si>
    <t>2017/0083/NLE</t>
  </si>
  <si>
    <t>http://www.europarl.europa.eu/sides/getDoc.do?type=REPORT&amp;reference=A8-2018-0104&amp;language=EN</t>
  </si>
  <si>
    <t>https://oeil.secure.europarl.europa.eu/oeil/popups/ficheprocedure.do?lang=en&amp;reference=2017/0083(NLE)</t>
  </si>
  <si>
    <t>https://oeil.secure.europarl.europa.eu/oeil/popups/summary.do?id=1499681&amp;t=e&amp;l=en</t>
  </si>
  <si>
    <t>PURPOSE: to approve the conclusion, on behalf of the Union and of the Member States, of the Protocol to the Partnership and Cooperation Agreement establishing a partnership between the European Communities and their Member States, of the one part, and Uzbekistan, of the other part, to take account of the accession of Croatia to the European Union. PROPOSED ACT: Council Decision. ROLE OF THE EUROPEAN PARLIAMENT: Council may adopt the act only if Parliament has given its consent to the act. BACKGROUND: in accordance with a Council Decision, the Protocol to the Partnership and Cooperation Agreement establishing a partnership between the European Communities and their Member States, of the one part, and Uzbekistan, of the other part, to take account of the accession of Croatia to the European Union was signed, subject to its conclusion at a later date. The Protocol should be approved on behalf of the Union and of the Member States. CONTENT: the Council draft concerns the approval, on behalf of the Union and the Member States, of the Protocol to the Partnership and Cooperation Agreement establishing a partnership between the European Communities and their Member States, of the one part, and Uzbekistan, of the other part, to take account of Croatiaâ€™s accession to the EU. As regards matters within the competence of the European Atomic Energy Community, the conclusion of the Protocol is subject to a separate procedure.</t>
  </si>
  <si>
    <t>EU-Korea Framework Agreement (accession of Croatia)</t>
  </si>
  <si>
    <t>A8-0120/2018</t>
  </si>
  <si>
    <t>2015/0138/NLE</t>
  </si>
  <si>
    <t>http://www.europarl.europa.eu/sides/getDoc.do?type=REPORT&amp;reference=A8-2018-0120&amp;language=EN</t>
  </si>
  <si>
    <t>https://oeil.secure.europarl.europa.eu/oeil/popups/ficheprocedure.do?lang=en&amp;reference=2015/0138(NLE)</t>
  </si>
  <si>
    <t>https://oeil.secure.europarl.europa.eu/oeil/popups/summary.do?id=1496084&amp;t=e&amp;l=en</t>
  </si>
  <si>
    <t>PURPOSE: to conclude, on behalf of the European Union and its Member States, of a Protocol to the Framework Agreement between the European Union and its Member States, on the one hand, and the Republic of Korea, on the other hand, to take account of the accession of Croatia to the European Union. PROPOSED ACT: Council Decision. ROLE OF THE EUROPEAN PARLIAMENT: Council may adopt the act only if Parliament has given its consent to the act. BACKGROUND: in accordance with the Act of Accession of the Republic of Croatia, Croatia will accede to the international agreements signed or concluded by the European Union and its Member States by means of a protocol to those agreements. The Framework Agreement between the European Union and its Member States, on the one hand, and Korea, on the other hand was signed on 10 May 2010. On 14 September 2012, the Council authorised the Commission to open negotiations with the third countries with which Protocols should be concludes following the accession of Croatia. Following a Council Decision, the Protocol was signed with the representative of the Republic of Korea. It is now necessary to approve the Protocol. CONTENT: with this proposal, the Council is invited to adopt a decision aiming to approve, on behalf of the European Union and its Member States, a Protocol to the Framework Agreement between the European Union and its Member States, on the one hand, and the Republic of Korea, on the other hand, to take account of the accession of Croatia to the European Union. The text of the Protocol is attached to the proposal.</t>
  </si>
  <si>
    <t>Third countries whose nationals must be in possession of visas when crossing the external borders and those whose nationals are exempt from that requirement</t>
  </si>
  <si>
    <t>A8-0290/2018</t>
  </si>
  <si>
    <t>2018/0066/COD</t>
  </si>
  <si>
    <t>http://www.europarl.europa.eu/sides/getDoc.do?type=REPORT&amp;reference=A8-2018-0290&amp;language=EN</t>
  </si>
  <si>
    <t>https://oeil.secure.europarl.europa.eu/oeil/popups/ficheprocedure.do?lang=en&amp;reference=2018/0066(COD)</t>
  </si>
  <si>
    <t>https://oeil.secure.europarl.europa.eu/oeil/popups/summary.do?id=1526912&amp;t=e&amp;l=en</t>
  </si>
  <si>
    <t>PURPOSE: to codify Council Regulation (EC) No 539/2001 listing the third countries whose nationals must be in possession of visas when crossing the external borders and those whose nationals are exempt from that requirement. PROPOSED ACT: Regulation of the European Parliament and of the Council. ROLEOF THE EUROPEAN PARLIAMENT: Parliament decides in accordance with the ordinary legislative procedure and on an equal footing with Council. BACKGROUND: Council Regulation (EC) No 539/20016 has been substantially amended several times. On 1 April 1987 the Commission decided to instruct its staff that all acts should be codified after no more than ten amendments, stressing that this is a minimum requirement. The Edinburgh European Council in December 1992 confirmed this, stressing the importance of codification. The European Parliament, the Council and the Commission have agreed, by an interinstitutional agreement dated 20 December 1994, that an accelerated procedure may be used for the fast-track adoption of codification instruments. In the interests of clarity and transparency of the law, the purpose of this proposal is to undertake the codification of Council Regulation (EC) No 539/2001 listing the third countries whose nationals must be in possession of visas when crossing the external borders and those whose nationals are exempt from that requirement. The new regulation will supersede the various acts incorporated in it</t>
  </si>
  <si>
    <t>EU-Morocco Agreement for scientific and technological cooperation: terms and conditions for the participation of Morocco in the Partnership for Research and Innovation in the Mediterranean Area (PRIMA)</t>
  </si>
  <si>
    <t>Patriciello</t>
  </si>
  <si>
    <t>A8-0281/2018</t>
  </si>
  <si>
    <t>2018/0036/NLE</t>
  </si>
  <si>
    <t>http://www.europarl.europa.eu/sides/getDoc.do?type=REPORT&amp;reference=A8-2018-0281&amp;language=EN</t>
  </si>
  <si>
    <t>https://oeil.secure.europarl.europa.eu/oeil/popups/ficheprocedure.do?lang=en&amp;reference=2018/0036(NLE)</t>
  </si>
  <si>
    <t>https://oeil.secure.europarl.europa.eu/oeil/popups/summary.do?id=1530215&amp;t=e&amp;l=en</t>
  </si>
  <si>
    <t>PURPOSE: to allow Morocco to participate in the Partnership for Research and Innovation in the Mediterranean Area (PRIMA). PROPOSED ACT: Council Decision. ROLE OF THE EUROPEAN PARLIAMENT: Council may adopt the act only if Parliament has given its consent to the act. BACKGROUND: in accordance with Decision (EU) 2017/1324, Morocco is to become a Participating State in PRIMA subject to the conclusion of an international agreement for scientific and technological cooperation with the Union setting out the terms and conditions for the participation of Morocco in PRIMA. Morocco expressed its wish to join PRIMA as a Participating State and on an equal footing with the Member States and third countries associated to Horizon 2020 - the Framework Programme for Research and Innovation (2014-2020) participating in PRIMA. The Scientific and Technological Cooperation Agreement between the European Union and Morocco laying down the terms and conditions for Moroccoâ€™s participation in PRIMA was signed subject to its conclusion at a later date. The Agreement must now be approved. CONTENT: the draft Council Decision seeks the approval, on behalf of the Union, of the Agreement for Scientific and Technological Cooperation between the European Union and Morocco setting out the terms and conditions for the participation of this country in the Partnership for Research and Innovation in the Mediterranean Area (PRIMA). As a reminder, PRIMA aims to implement a joint programme to foster research and innovation capacities and to develop knowledge and common innovative solutions for improving the efficiency, safety, security and sustainability of agro-food systems and of integrated water provision and management in the Mediterranean area.</t>
  </si>
  <si>
    <t>EU-Canada air transport agreement</t>
  </si>
  <si>
    <t>A8-0254/2018</t>
  </si>
  <si>
    <t>2009/0018/NLE</t>
  </si>
  <si>
    <t>http://www.europarl.europa.eu/sides/getDoc.do?type=REPORT&amp;reference=A8-2018-0254&amp;language=EN</t>
  </si>
  <si>
    <t>https://oeil.secure.europarl.europa.eu/oeil/popups/ficheprocedure.do?lang=en&amp;reference=2009/0018(NLE)</t>
  </si>
  <si>
    <t>https://oeil.secure.europarl.europa.eu/oeil/popups/summary.do?id=1131543&amp;t=e&amp;l=en</t>
  </si>
  <si>
    <t>PURPOSE: to conclude the EU-Canada Air Transport Agreement. PROPOSED ACT: Council Decision. BACKGROUND: the Commission negotiated on behalf of the Community and of the Member States an Agreement on Air Transport with Canada. The Agreement was signed on 17 and 18 December 2009 and applies provisionally subject to its conclusion at a later date. It is now necessary to approve the Agreement by the Union and its Member States. IMPACT ASSESSMENT: no impact assessment was carried out. LEGAL BASIS: Article 100(2), in conjunction with Article 218(6)(a)(v) and the first subparagraph of Article 218(8) of the Treaty on the Functioning of the European Union (TFEU). CONTENT: by this Decision, the Agreement on Air Transport between the European Community and its Member States, of the one part, and Canada, of the other part, is hereby approved on behalf of the Union. For details of the content of the Agreement, please refer to the summary of the previous initial legislative document dated 17/02/2009. Termination of the Agreement : procedural arrangements have been laid down in the Agreement for deciding, if appropriate, how to terminate the Agreement and a decision to withdraw such notice, shall be taken by the Council, on behalf of the Union and of the Member States, acting unanimously on the basis of a Commission proposal. Joint Committee : it also lays down appropriate procedural arrangements for the participation of the Union and the Member States in the Joint Committee set up under Article 17 of the Agreement and in the dispute settlement procedures provided for in Article 21 of the Agreement, as well as for implementing certain provisions of the Agreement concerning security and safety. It should be noted that as a consequence of the entry into force of the Treaty of Lisbon on 1 December 2009, the European Union has replaced and succeeded the European Community and from that date exercises all rights and assumes all obligations of the European Community. Therefore, references to "the European Community" in the text of the Agreement are, where appropriate, to be read as "the European Union". BUDGETARY IMPLICATION: this proposal has no implication for the EU budget.</t>
  </si>
  <si>
    <t>EU-Lebanon Euro-Mediterranean Agreement (accession of Croatia)</t>
  </si>
  <si>
    <t>A8-0027/2017</t>
  </si>
  <si>
    <t>2015/0292/NLE</t>
  </si>
  <si>
    <t>http://www.europarl.europa.eu/sides/getDoc.do?type=REPORT&amp;reference=A8-2017-0027&amp;language=EN</t>
  </si>
  <si>
    <t>https://oeil.secure.europarl.europa.eu/oeil/popups/ficheprocedure.do?lang=en&amp;reference=2015/0292(NLE)</t>
  </si>
  <si>
    <t>https://oeil.secure.europarl.europa.eu/oeil/popups/summary.do?id=1435748&amp;t=e&amp;l=en</t>
  </si>
  <si>
    <t>PURPOSE: to conclude on behalf of the European Union and its Member States, of a Protocol to the Euro-Mediterranean Agreement establishing an Association between the European Community and its Member States, of the one part, and Lebanon, of the other part, to take account of the accession of Croatia to the European Union. PROPOSED ACT: Council Decision. ROLE OF THE EUROPEAN PARLIAMENT: the Council may adopt the act only if Parliament has given its consent to the act. BACKGROUND: the Euro-Mediterranean Agreement establishing an Association between the European Community and its Member States, of the one part, and Lebanon, of the other part, was signed in Brussels on 1 April 2002 and entered into force on 1 April 2006. Croatia became a Member State of the European Union on 1 July 2013. The Act of Accession of Croatia provides that Croatia shall accede to the international agreements signed or concluded by the European Union and its Member States by means of a protocol to those agreements. On 14 September 20121, the Council authorised the Commission to open negotiations with the third countries concerned with a view to concluding the relevant protocols. The negotiations with Lebanon being successfully concluded, the Commission calls on the Council to adopt the decisions on the conclusion of the Protocol. CONTENT: the draft Council decision constitutes the legal instrument for conclusion of a Protocol to the Euro-Mediterranean Agreement establishing an Association between the European Community and its Member States, of the one part, and Lebanon, of the other part to take account of the accession of Croatia to the European Union. The text of the Protocol is attached to the draft decision.</t>
  </si>
  <si>
    <t>EU-Liechtenstein Agreement on supplementary rules in relation to the instrument for financial support for external borders and visa</t>
  </si>
  <si>
    <t>Weidenholzer</t>
  </si>
  <si>
    <t>A8-0025/2017</t>
  </si>
  <si>
    <t>2016/0247/NLE</t>
  </si>
  <si>
    <t>http://www.europarl.europa.eu/sides/getDoc.do?type=REPORT&amp;reference=A8-2017-0025&amp;language=EN</t>
  </si>
  <si>
    <t>https://oeil.secure.europarl.europa.eu/oeil/popups/ficheprocedure.do?lang=en&amp;reference=2016/0247(NLE)</t>
  </si>
  <si>
    <t>https://oeil.secure.europarl.europa.eu/oeil/popups/summary.do?id=1468301&amp;t=e&amp;l=en</t>
  </si>
  <si>
    <t>PURPOSE: to conclude, on behalf of the European Union, an Agreement between the European Union and the Principality of Liechtenstein on supplementary rules in relation to the instrument for financial support for external borders and visa, as part of the Internal Security Fund for the period 2014 to 2020. PROPOSED ACT: Council Decision. ROLE OF THE EUROPEAN PARLIAMENT: Council may adopt the act only if Parliament has given its consent to the act. BACKGROUND: Regulation (EU) No 515/2014 of the European Parliament and of the Council, as part of the Internal Security Fund, the instrument for financial support for external borders and visa (ISF Borders and Visa) for the period 2014 to 2020, as well as Regulation (EU) No 514/2014 of the European Parliament and of the Council laying down general provisions on the Asylum, Migration and Integration Fund and on the instrument for financial support for police cooperation, preventing and combating crime, and crisis management became applicable as of 1 January 2014. The purpose of the ISF-Borders and Visa is to establish a solidarity mechanism binding the participating states by the same European rules on the control of external borders in each other's interests and on each other's behalf. The instrument will serve to accomplish a key objective of the Schengen acquis, namely to share responsibility for an efficient, high and uniform level of control at the external borders. Regulation (EU) No 515/2014 provides that the countries associated with the implementation, application and development of the Schengen acquis participate in the instrument in accordance with its provisions and that arrangements are to be concluded on their financial contributions and the supplementary rules necessary for such participation, including provisions ensuring the protection of the Union's financial interests and the power of audit of the Court of Auditors. The aim of the draft Agreement with Liechtenstein (the associated country) is to establish the arrangements referred to in Article 5(7) of Regulation (EU) No 515/2014 and to enable the Commission to assume ultimate responsibility for implementation of the budget of the instrument in this associated country and determine this country's contribution to the Union budget in respect of this instrument. CONTENT: the Commission proposes that the Council approves the Agreement with Liechtenstein on supplementary rules in relation to the instrument for financial support for external borders and visa, as part of the Internal Security Fund, for the period 2014 to 2020. The draft Decision aims to conclude arrangements between the Union and Liechtenstein on this country's contribution to the instrument for financial support for external borders and visa for the period 2014-2020 and on the supplementary rules necessary for this participation. This proposal constitutes a development of elements of the Schengen acquis in which the United Kingdom and Ireland do not take part. Denmark shall decide within a period of six months after the Council has decided on this Decision whether it will implement it in its national law.</t>
  </si>
  <si>
    <t>Information exchange mechanism with regard to intergovernmental agreements and non-binding instruments in the field of energy</t>
  </si>
  <si>
    <t>KrasnodÄ™bski</t>
  </si>
  <si>
    <t>A8-0305/2016</t>
  </si>
  <si>
    <t>2016/0031/COD</t>
  </si>
  <si>
    <t>http://www.europarl.europa.eu/sides/getDoc.do?type=REPORT&amp;reference=A8-2016-0305&amp;language=EN</t>
  </si>
  <si>
    <t>https://oeil.secure.europarl.europa.eu/oeil/popups/ficheprocedure.do?lang=en&amp;reference=2016/0031(COD)</t>
  </si>
  <si>
    <t>https://oeil.secure.europarl.europa.eu/oeil/popups/summary.do?id=1423884&amp;t=e&amp;l=en</t>
  </si>
  <si>
    <t>PURPOSE: to establish an information exchange mechanism with regard to intergovernmental agreements (IGAs) and non-binding instruments between Member States and third countries in the field of energy. PROPOSED ACT: Decision of the European Parliament and of the Council. ROLE OF THE EUROPEAN PARLIAMENT: the European Parliament decides in accordance with the ordinary legislative procedure and on an equal footing with the Council. BACKGROUND: Decision 994/2012/EU established an information exchange mechanism with regard to intergovernmental agreements (IGAs) between Member States and third countries in the field of energy. The main feature of this mechanism is that the Commission carries out compliance checks of IGAs after a Member State and a third country have concluded such agreements. Decision No 994/2012/EU was useful for receiving information on existing intergovernmental agreements and for identifying problems posed by them in terms of their compatibility with Union law. However, it proved ineffective in terms of ensuring compliance of intergovernmental agreements with Union law. The European Council in its conclusions of 19 March 2015 also called for full compliance with EU law of all agreements related to the buying of gas from external suppliers, notably by reinforcing transparency of such agreements and compatibility with EU energy security provisions The review of the current IGA Decision forms part of the deliverables of the Energy Union Strategy adopted in February 2015, which sets the overall context and governance structure for a renewed EU energy policy. IMPACT ASSESSMENT: five policy options have been considered in the Impact Assessment: the option maintained was the one in which the Commission carries out obligatory ex-ante assessments of IGAs. CONTENT: the proposal seeks to repeal and replace Decision No 994/2012/EU and aims to: ensure the compliance of IGAs with EU law to ensure the proper functioning of the internal market and enhance the EU's energy security</t>
  </si>
  <si>
    <t>Bilateral safeguard clause and stabilisation mechanism for bananas of the EU-Colombia and Peru Trade Agreement</t>
  </si>
  <si>
    <t>de Sarnez</t>
  </si>
  <si>
    <t>A8-0277/2016</t>
  </si>
  <si>
    <t>2015/0112/COD</t>
  </si>
  <si>
    <t>http://www.europarl.europa.eu/sides/getDoc.do?type=REPORT&amp;reference=A8-2016-0277&amp;language=EN</t>
  </si>
  <si>
    <t>https://oeil.secure.europarl.europa.eu/oeil/popups/ficheprocedure.do?lang=en&amp;reference=2015/0112(COD)</t>
  </si>
  <si>
    <t>https://oeil.secure.europarl.europa.eu/oeil/popups/summary.do?id=1390749&amp;t=e&amp;l=en</t>
  </si>
  <si>
    <t>PURPOSE: to amend Regulation (EU) No 19/2013 of the European Parliament and of the Council implementing the bilateral safeguard clause and the stabilisation mechanism for bananas of the Trade Agreement between the European Union and its Member States, of the one part, and Colombia and Peru, of the other part, given that Ecuador joined the Agreement. PROPOSED ACT: Regulation of the European Parliament and of the Council. ROLE OF THE EUROPEAN PARLIAMENT: the European Parliament decides in accordance with the ordinary legislative procedure and on an equal footing with the Council. BACKGROUND: the Trade Agreement between the European Union and its Member States, of the one part, and Colombia and Peru, of the other part signed on 26 June 2012, provides for an accession of other Member Countries of the Andean Community to the Agreement. The European Union and Ecuador concluded negotiations for such accession on 17 July 2014. Similarly to the Agreement with Colombia and Peru, the Agreement with Ecuador includes a bilateral safeguard clause and a Stabilisation Mechanism for Bananas. Following the decision on signature and provisional application of the Protocol of Accession, it is necessary to lay down the procedures to guarantee the effective application of the bilateral safeguard clause and for applying the stabilisation mechanism for bananas as foreseen in the Agreement in respect of Ecuador. CONTENT: this proposal for an amendment is directly derived from the text of the Agreement negotiated with Ecuador. It seeks to amend Regulation (EU) No 19/2013 and Regulation (EU) No 20/2013 in order to enable the implementation of the safeguard clause and the banana stabilisation mechanism of the Agreement already concluded with Ecuador. The bilateral safeguard clause provides for the possibility to re-instate the most favoured nation (MFN) customs duty rate when, as a result of a trade liberalisation, imports take place in such increased quantities and under such conditions as to cause (or threaten to cause) serious injury to the Union Industry producing the like or directly competitive product. Preferential customs duties can be also be suspended according to the Stabilisation Mechanism for Bananas when a certain annual import volume is reached, until 31 December 2019. However, the relevant code for bananas was changed from 1 January 2012 from 0803 00 19 to 0803 90 10 in order to reflect the compulsory Harmonised System (HS) amendments. For the sake of clarity, this change should be introduced in both Regulation (EU) No 19/2013 and Regulation (EU) No 20/2013 in the relevant part on the stabilisation mechanism for bananas.</t>
  </si>
  <si>
    <t>Third countries whose nationals are subject to or exempt from a visa requirement: Georgia</t>
  </si>
  <si>
    <t>A8-0260/2016</t>
  </si>
  <si>
    <t>2016/0075/COD</t>
  </si>
  <si>
    <t>http://www.europarl.europa.eu/sides/getDoc.do?type=REPORT&amp;reference=A8-2016-0260&amp;language=EN</t>
  </si>
  <si>
    <t>https://oeil.secure.europarl.europa.eu/oeil/popups/ficheprocedure.do?lang=en&amp;reference=2016/0075(COD)</t>
  </si>
  <si>
    <t>https://oeil.secure.europarl.europa.eu/oeil/popups/summary.do?id=1427363&amp;t=e&amp;l=en</t>
  </si>
  <si>
    <t>PURPOSE: to amend Regulation (EC) No 539/2001 listing the third countries whose nationals must be in possession of visas when crossing the external borders and those whose nationals are exempt from that requirement PROPOSED ACT: Regulation of the European Parliament and of the Council. ROLE OF THE EUROPEAN PARLIAMENT: the European Parliament decides in accordance with the ordinary legislative procedure and on an equal footing with the Council. BACKGROUND: Council Regulation (EC) No 539/2001 lists the third countries whose nationals must be in possession of a visa when crossing the external borders of the Member States and those whose nationals are exempt from that requirement. It is applied by all Member States for the exception of Ireland, the United Kingdom, as well as Iceland, Liechtenstein, Norway and Switzerland. Georgia is currently listed in Annex I of the Regulation, i.e. among those countries whose nationals are required to hold a visa when travelling to the territory of EU Member States. The EU-Georgia Visa Liberalisation Dialogue was launched in June 2012. In February 2013, the European Commission presented the Georgian Government with an action plan on visa liberalisation (VLAP). The VLAP is structured around four 'blocks': document security, including biometrics (block I), migration and integrated border management, including asylum (block II), public order and security (block III), and external relations and fundamental rights (block IV). Before the start of the Visa Liberalisation Dialogue, the EU and Georgia had concluded in parallel a Visa Facilitation Agreement and a Readmission Agreement, which entered into force on 1 March 2011. Their full and effective implementation has been an underlying condition for the launch and the continuation of the visa dialogue. It is considered that Georgia has met all the benchmarks set out in the Visa Liberalisation Action Plan presented to the Georgian Government and therefore fulfils the relevant criteria for its citizens to be exempted from the visa requirement when travelling to the territory of EU Member States. CONTENT: the Commission proposes to amend Regulation (EC) No 539/2001, transferring Georgia from Annex I (list of visa-required countries) to Annex II (list of visa-free countries). It shall also be specified that the visa waiver will be limited to holders of biometric passports issued in line with standards of the International Civil Aviation Organisation (ICAO).</t>
  </si>
  <si>
    <t>Union Customs Code, as regards goods that have temporarily left the customs territory of the Union by sea or air</t>
  </si>
  <si>
    <t>Grapini</t>
  </si>
  <si>
    <t>A8-0329/2016</t>
  </si>
  <si>
    <t>2016/0229/COD</t>
  </si>
  <si>
    <t>http://www.europarl.europa.eu/sides/getDoc.do?type=REPORT&amp;reference=A8-2016-0329&amp;language=EN</t>
  </si>
  <si>
    <t>https://oeil.secure.europarl.europa.eu/oeil/popups/ficheprocedure.do?lang=en&amp;reference=2016/0229(COD)</t>
  </si>
  <si>
    <t>https://oeil.secure.europarl.europa.eu/oeil/popups/summary.do?id=1446966&amp;t=e&amp;l=en</t>
  </si>
  <si>
    <t>PURPOSE: to amend Regulation (EU) No 952/2013 laying down the Union Customs Code, as regards goods that have temporarily left the customs territory of the Union by sea or air in order to ensure effective customs supervision. PROPOSED ACT: Regulation of the Council and the European Parliament. ROLE OF THE EUROPEAN PARLIAMENT: the European Parliament decides in accordance with the ordinary legislative procedure and on an equal footing with the Council. BACKGROUND: with a view to facilitating trade flows, Article 136 of Regulation (EU) No 952/2013 excludes the application of certain provisions of that Regulation to goods that have temporarily left the customs territory of the Union while moving between two Union ports or airports without stopping outside the Union. Those provisions are the rules governing the obligation to lodge the entry summary declaration, the rules governing the obligation to notify the arrival of a sea-going vessel or an aircraft, the rules governing the obligation to convey the goods to certain places and to present them to the customs authorities at the point in which they are unloaded or transhipped, and the rules governing temporary storage. As a result, there is no legal basis for requiring the presentation of the goods that are unloaded or transhipped at the point where the goods re-enter the customs territory of the Union after having temporarily left it. Without presentation, it may be more difficult for customs authorities to ensure the supervision of those goods, and there is a risk both, that import duty and other charges are not correctly levied, and that non-fiscal measures such as veterinary and phytosanitary controls are not properly applied. CONTENT: the proposal aims to modify Article 136 UCC in order to ensure the effective application of other UCC provisions, notably those on customs supervision. Under the proposal, the only provisions not applying when non-Union goods re-enter the Union customs territory after having temporarily left it by direct sea or air route, should be: the rules governing the obligation to lodge the entry summary declaration (Articles 127 to 130 UCC) and (2) The rules governing the obligation to notify the arrival of a sea-going vessel or aircraft to the customs office of first entry to the Union customs territory (Article 133 UCC). by contrast, the provisions governing the obligation to convey the goods to a certain place, to present them to customs upon unloading or transhipment, to wait for authorisation before unloading or transhipping, and the provisions on temporary storage should apply in these situations, thereby allowing appropriate customs supervision. The situation should be similar for Union goods whose status needs to be proven pursuant to Article 153(2) UCC, to the extent that the customs authorities must be able to check the proof of their Union status. Lastly, the rules governing the obligation to present the goods to customs upon unloading or transhipment and the obligation to wait for authorisation before unloading or transhipping the goods should not apply to Union goods that have retained their status by virtue of the Regulation having regard to the fact that, even if the goods have temporarily left the Union customs territory, their status has not been altered and does not need to be proven. This amendment should enter into force as soon as possible so as to contribute to effective customs supervision.</t>
  </si>
  <si>
    <t>Key information documents for packaged retail and insurance-based investment products as regards the date of its application</t>
  </si>
  <si>
    <t>BerÃ¨s</t>
  </si>
  <si>
    <t>A8-0356/2016</t>
  </si>
  <si>
    <t>2016/0355/COD</t>
  </si>
  <si>
    <t>http://www.europarl.europa.eu/sides/getDoc.do?type=REPORT&amp;reference=A8-2016-0356&amp;language=EN</t>
  </si>
  <si>
    <t>https://oeil.secure.europarl.europa.eu/oeil/popups/ficheprocedure.do?lang=en&amp;reference=2016/0355(COD)</t>
  </si>
  <si>
    <t>https://oeil.secure.europarl.europa.eu/oeil/popups/summary.do?id=1462723&amp;t=e&amp;l=en</t>
  </si>
  <si>
    <t>PURPOSE: to defer the date of application of Regulation (EU) No 1286/2014 of the European Parliament and of the Council on key information documents for packaged retail and insurance-based investment products. PROPOSED ACT: Regulation of the European Parliament and of the Council. ROLE OF THE EUROPEAN PARLIAMENT: the European Parliament decides in accordance with the ordinary legislative procedure and on an equal footing with the Council. BACKGROUND: Regulation (EU) No 1286/2014 of the European Parliament and of the Council introduced a series of measures aimed at enhancing investor protection and rebuilding consumer trust in the financial services industry by increasing transparency in the retail investment market. It requires manufacturers of packaged retail and insurance-based investment products (PRIIPs) to produce a Key Information Document (KID). The Regulation empowers the European Supervisory Authorities to prepare regulatory technical standards specifying the elements of the KID. On 6 April 2016, the ESAs jointly submitted the draft regulatory technical standards (RTS) on the KID for PRIIPs to the Commission. The draft RTS were endorsed by the Commission on 30 June 2016 by adopting the Delegated Regulation on KID. During the scrutiny period, the Council raised no objections to the Commission Delegated Regulation. However, on 14 September 2016, the European Parliament rejected it. The European Parliament called on the Commission to review the provisions relating to multi-option PRIIPs, performance scenarios and comprehension alert. Moreover, the European Parliament and a large majority of Member States asked the Commission to defer the date of application of Regulation (EU) No 1286/2014. Given the exceptional circumstances that have led to delays in the adoption of the Delegated Regulation and in order to reduce legal uncertainty and give more time to PRIIPs manufacturers to prepare for the application of the new rules, the date of application of Regulation (EU) No 1286/2014 shall be deferred. CONTENT: the proposal seeks to defer the date of application of Regulation (EU) No 1286/2014 by 12 months, until 1 January 2018, in order to reduce legal uncertainty and give more time to PRIIPs manufacturers to prepare for the application of the new rules.</t>
  </si>
  <si>
    <t>EU-Kiribati Agreement on the short-stay visa waiver</t>
  </si>
  <si>
    <t>A8-0334/2016</t>
  </si>
  <si>
    <t>2015/0200/NLE</t>
  </si>
  <si>
    <t>http://www.europarl.europa.eu/sides/getDoc.do?type=REPORT&amp;reference=A8-2016-0334&amp;language=EN</t>
  </si>
  <si>
    <t>https://oeil.secure.europarl.europa.eu/oeil/popups/ficheprocedure.do?lang=en&amp;reference=2015/0200(NLE)</t>
  </si>
  <si>
    <t>https://oeil.secure.europarl.europa.eu/oeil/popups/summary.do?id=1444374&amp;t=e&amp;l=en</t>
  </si>
  <si>
    <t>PURPOSE: to conclude the Agreement between the European Union and the Kingdom of Kiribati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visas when crossing the external borders of the Member States and those whose nationals are exempt from that requirement. The Regulation was adopted on 20 May 2014 and entered into force on 9 June 2014. In July 2014, the Commission presented a Recommendation to the Council to authorise it to start negotiations on visa waiver agreements with each of the following 17 countries: Dominica, Grenada, Kiribati, Marshall Islands, Micronesia, Nauru, Palau, Saint Lucia, Saint Vincent and the Grenadines, Samoa, Solomon Islands, Timor-Leste, Tonga, Trinidad and Tobago, Tuvalu, the United Arab Emirates and Vanuatu. On 9 October 2014, the Council addressed negotiating directives to the Commission The negotiations with Kiribati were opened on 17 December 2014 and conducted by exchange of letters. During further exchanges agreement was reached on all aspects. The agreement was initialled by an exchange of letters between the chief negotiators on 6 May 2015 (Kiribati) and 10 June 2015 (Union). The Commission considered that the objectives set by the Council in its negotiating directives were attained and that the draft visa waiver agreement is acceptable to the Union. CONTENT: the Commission proposes that the Council approve the Agreement between the European Union and Kiribati on the short-stay visa waiver. The content of the agreement may be summarised as follows: Purpose and duration of stay: the agreement provides for visa-free travel for the citizens of the European Union and for the citizens of Kiribati when travelling to the territory of the other Contracting Party for a maximum period of 90 days in any 180-day period. In order to safeguard equal treatment of all EU citizens, a provision has been included in the agreement stating that Kiribati may suspend or terminate the agreement only in respect of all the Member States of the European Union and that the Union may also only suspend or terminate the agreement in respect of all of its Member States. The agreement takes into account the situation of the Member States that do not yet apply the Schengen acquis in full. As long as they are not part of the Schengen area without internal borders, the visa waiver confers a right for the nationals of Kiribati to stay for 90 days in any 180-day on the territory of each of those Member States (currently Bulgaria, Croatia, Cyprus and Romania), independently of the period calculated for the whole Schengen area. Scope: the visa waiver covers all categories of persons (ordinary, diplomatic, service/official and special passport holders) travelling for all kinds of purposes, except for the purpose of carrying out a paid activity. For this latter category, each Member State and also Kiribati remain free to impose the visa requirement on the citizens of the other Party in accordance with the applicable Union or national law. In order to ensure harmonised implementation, a joint declaration is attached to the agreement on the interpretation of the category of persons travelling for the purpose of carrying out a paid activity. Territorial application: in the case of France and the Netherlands, the visa waiver would entitle nationals of Kiribati to stay only in those Member Statesâ€™ European territories. The provisions of the Agreement do not apply to the United Kingdom and Ireland. The Agreement establishes a Joint Committee for the management of the Agreement, which shall adopt its rules of procedure.</t>
  </si>
  <si>
    <t>EU-Solomon Islands Agreement on the short-stay visa waiver</t>
  </si>
  <si>
    <t>A8-0336/2016</t>
  </si>
  <si>
    <t>2016/0096/NLE</t>
  </si>
  <si>
    <t>http://www.europarl.europa.eu/sides/getDoc.do?type=REPORT&amp;reference=A8-2016-0336&amp;language=EN</t>
  </si>
  <si>
    <t>https://oeil.secure.europarl.europa.eu/oeil/popups/ficheprocedure.do?lang=en&amp;reference=2016/0096(NLE)</t>
  </si>
  <si>
    <t>https://oeil.secure.europarl.europa.eu/oeil/popups/summary.do?id=1459662&amp;t=e&amp;l=en</t>
  </si>
  <si>
    <t>PURPOSE: to conclude the Agreement between the European Union and Solomon Islands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Solomon Islands were opened on 19 November 2014. The agreement was initialled by the chief negotiators in Brussels on 13 November 2015.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Solomon Islands on the short-stay visa waiver. The final content of the agreement may be summarised as follows: Purpose and duration of stay: the agreement provides for visa-free travel for the citizens of the European Union and for the citizens of Solomon Islands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Solomon Islands to stay for 90 days in any 180-day on the territory of each of those Member States (currently Bulgaria, Croatia, Cyprus and Romania), independently of the period calculated for the whole Schengen area. A provision has been included in the agreement stating that Solomon Islands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Solomon Islands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Solomon Islands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</si>
  <si>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EU-Micronesia Agreement on the short-stay visa waiver</t>
  </si>
  <si>
    <t>A8-0337/2016</t>
  </si>
  <si>
    <t>2016/0098/NLE</t>
  </si>
  <si>
    <t>http://www.europarl.europa.eu/sides/getDoc.do?type=REPORT&amp;reference=A8-2016-0337&amp;language=EN</t>
  </si>
  <si>
    <t>https://oeil.secure.europarl.europa.eu/oeil/popups/ficheprocedure.do?lang=en&amp;reference=2016/0098(NLE)</t>
  </si>
  <si>
    <t>https://oeil.secure.europarl.europa.eu/oeil/popups/summary.do?id=1454313&amp;t=e&amp;l=en</t>
  </si>
  <si>
    <t>PURPOSE: to conclude the Agreement between the European Union and the Federated States of Micronesia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Micronesia were opened on 17 December 2014. The agreement was initialled by an exchange of letters between the chief negotiators on 16 December 2015 (Micronesia) and 13 January 2016 (Union).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the Federated States of Micronesia on the short-stay visa waiver. The final content of the agreement may be summarised as follows: Purpose and duration of stay: the agreement provides for visa-free travel for the citizens of the European Union and for the citizens of Micronesia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Micronesia to stay for 90 days in any 180-day on the territory of each of those Member States (currently Bulgaria, Croatia, Cyprus and Romania), independently of the period calculated for the whole Schengen area. A provision has been included in the agreement stating that Micronesia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Micronesia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Micronesia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</si>
  <si>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EU-Tuvalu Agreement on the short-stay visa waiver</t>
  </si>
  <si>
    <t>A8-0333/2016</t>
  </si>
  <si>
    <t>2016/0100/NLE</t>
  </si>
  <si>
    <t>http://www.europarl.europa.eu/sides/getDoc.do?type=REPORT&amp;reference=A8-2016-0333&amp;language=EN</t>
  </si>
  <si>
    <t>https://oeil.secure.europarl.europa.eu/oeil/popups/ficheprocedure.do?lang=en&amp;reference=2016/0100(NLE)</t>
  </si>
  <si>
    <t>https://oeil.secure.europarl.europa.eu/oeil/popups/summary.do?id=1445943&amp;t=e&amp;l=en</t>
  </si>
  <si>
    <t>PURPOSE: to conclude the Agreement between the European Union and Tuvalu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Tuvalu were opened on 19 November 2014. The agreement was initialled by the chief negotiators in Brussels on 8 October 2015.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Tuvalu on the short-stay visa waiver. The final content of the agreement may be summarised as follows: Purpose and duration of stay: the agreement provides for visa-free travel for the citizens of the European Union and for the citizens of Tuvalu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Tuvalu to stay for 90 days in any 180-day on the territory of each of those Member States (currently Bulgaria, Croatia, Cyprus and Romania), independently of the period calculated for the whole Schengen area. A provision has been included in the agreement stating that Tuvalu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Tuvalu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Tuvalu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</si>
  <si>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EU-Marshall Islands Agreement on the short-stay visa waiver</t>
  </si>
  <si>
    <t>A8-0335/2016</t>
  </si>
  <si>
    <t>2016/0103/NLE</t>
  </si>
  <si>
    <t>http://www.europarl.europa.eu/sides/getDoc.do?type=REPORT&amp;reference=A8-2016-0335&amp;language=EN</t>
  </si>
  <si>
    <t>https://oeil.secure.europarl.europa.eu/oeil/popups/ficheprocedure.do?lang=en&amp;reference=2016/0103(NLE)</t>
  </si>
  <si>
    <t>https://oeil.secure.europarl.europa.eu/oeil/popups/summary.do?id=1444360&amp;t=e&amp;l=en</t>
  </si>
  <si>
    <t>PURPOSE: to conclude the Agreement between the European Union and the Marshall Islands on the short-stay visa waiver. PROPOSED ACT: Council Decision. ROLE OF THE EUROPEAN PARLIAMENT: Council may adopt the act only if Parliament has given its consent to the act. BACKGROUND: Regulation (EU) No 509/2014 of the European Parliament and of the Council amended Regulation (EC) No 539/2001 listing the third countries whose nationals must be in possession of a visa when crossing the external borders of the Member States and those whose nationals are exempt from that requirement. Regulation (EU) No 509/2014 was adopted on 20 May 2014 and entered into force on 9 June 2014. It is applied by all Member States with the exception of Ireland and the United Kingdom. In July 2014, the Commission presented a Recommendation to the Council to authorise it to start negotiations on visa waiver agreements with each of the following 17 countries. The first series of visa waiver agreements were signed on 6 May 2015 (United Arab Emirates), 26 May 2015 (Timor-Leste) and 28 May 2015 (Dominica, Grenada, Saint Lucia, Saint Vincent and the Grenadines, Samoa, Trinidad and Tobago and Vanuatu) and provisionally apply from the date of signature pending their entry into force. The Council has authorised the signature of a second series of visa waiver agreements with Tonga (signed on 20 November 2015), Colombia (signed on 2 December 2015), Kiribati (date of signature to be determined) and Palau (signed on 7 December 2015). These four agreements provisionally apply from the day following the date of signature pending their entry into force. The negotiations with the Marshall Islands were opened on 17 December 2014. The agreement was initialled by an exchange of letters between the chief negotiators on 11 December 2015 (Marshall Islands) and 13 January 2016 (Union). The Commission considers that the objectives set by the Council in its negotiating directives were attained and that the draft visa waiver agreement is acceptable to the Union. CONTENT: the Commission calls on the Council to adopt a decision aiming to approve the Agreement between the European Union and the Marshall Islands on the short-stay visa waiver. The final content of the agreement may be summarised as follows: Purpose and duration of stay: the agreement provides for visa-free travel for the citizens of the European Union and for the citizens of the Marshall Islands when travelling to the territory of the other Contracting Party for a maximum period of 90 days in any 180-day period. A joint declaration on the interpretation of this period of 90 days in any 180-day period is attached to the agreement. The agreement takes into account the situation of the Member States that do not yet apply the Schengen acquis in full. As long as they are not part of the Schengen area without internal borders, the visa waiver confers a right for the nationals of the Marshall Islands to stay for 90 days in any 180-day on the territory of each of those Member States (currently Bulgaria, Croatia, Cyprus and Romania), independently of the period calculated for the whole Schengen area. A provision has been included in the agreement stating that the Marshall Islands may suspend or terminate the agreement only in respect of all the Member States of the European Union and that the Union may also only suspend or terminate the agreement in respect of all of its Member States. Scope: the visa waiver covers all categories of persons (ordinary, diplomatic, service/official and special passport holders) travelling for all kinds of purposes, except for the purpose of carrying out a paid activity. For those travelling to carry out a paid activity, each Member State and also the Marshall Islands remain free to impose the visa requirement on the citizens of the other Party in accordance with the applicable Union or national law. A joint declaration is attached to the agreement on the interpretation of the category of persons travelling for the purpose of carrying out a paid activity. Territorial application: in the case of France and the Netherlands, the visa waiver would entitle nationals of the Marshall Islands to stay only in those Member Statesâ€™ European territories. The provisions of the Agreement do not apply to the United Kingdom or to Ireland. A joint declaration on the association of Norway, Iceland, Switzerland and Liechtenstein to the implementation, application and development of the Schengen acquis is annexed to the agreement. Lastly, the Agreement sets up a Joint Committee of experts for the management of the Agreement.</t>
  </si>
  <si>
    <t>US-EU Agreement on the protection of personal information relating to criminal offenses</t>
  </si>
  <si>
    <t>Albrecht</t>
  </si>
  <si>
    <t>A8-0354/2016</t>
  </si>
  <si>
    <t>2016/0126/NLE</t>
  </si>
  <si>
    <t>http://www.europarl.europa.eu/sides/getDoc.do?type=REPORT&amp;reference=A8-2016-0354&amp;language=EN</t>
  </si>
  <si>
    <t>https://oeil.secure.europarl.europa.eu/oeil/popups/ficheprocedure.do?lang=en&amp;reference=2016/0126(NLE)</t>
  </si>
  <si>
    <t>https://oeil.secure.europarl.europa.eu/oeil/popups/summary.do?id=1447105&amp;t=e&amp;l=en</t>
  </si>
  <si>
    <t>PURPOSE: to conclude, on behalf of the European Union, an Agreement between the United States of America and the European Union on the protection of personal information relating to the prevention, investigation, detection, and prosecution of criminal offenses. PROPOSED ACT: Council Decision. ROLE OF THE EUROPEAN PARLIAMENT: Council may adopt the act only if Parliament has given its consent to the act. BACKGROUND: in 2006, a High Level Contact Group ("HLCG"), composed of senior officials from the Commission, the Council Presidency and the U.S. Departments of Justice, Homeland Security and State, was established to explore ways that would enable the EU and the U.S. to work more efficiently together in the exchange of law enforcement information while ensuring that the protection of personal data and privacy are guaranteed. The conclusion reached in the HLCG final report of October 20091 was that an international agreement binding both the EU and the U.S. to apply agreed common data protection principles for transatlantic data transfers in the law enforcement area was the best option. On 3 December 2010, the Council adopted a decision authorising the Commission to open negotiations on such an agreement between the European Union and the United States of America. On 28 March 2011, the Commission opened negotiations. On 8 September 2015, the Parties initialled the text. The Agreement should now be concluded on behalf of the European Union. CONTENT: the Commission proposes that the Council adopt a decision approving, on behalf of the EU, the Agreement between the United States of America and the European Union on the protection of personal information relating to the prevention, investigation, detection, and prosecution of criminal offenses. The Agreement aims to establish a comprehensive framework of data protection principles and safeguards when personal information is transferred for criminal law enforcement purposes between the U.S., on the one hand, and the EU or its Member States on the other. The objective is to ensure a high level of personal data protection when transferred between the U.S., on the one hand, and the EU or its Member States on the other, for law enforcement purposes and, thereby, enhance cooperation between the parties. Whilst not being itself the legal basis for any transfer of personal information to the U.S., the Agreement supplements, where necessary, data protection safeguards in existing and future data transfer agreements or national provisions authorising such transfers. 1) Scope and general objectives: the Agreement aims to establish for the first time, a data protection instrument that covers in a comprehensive and consistent manner all data transfers in a given area (i.e. transatlantic data exchanges in the field of police cooperation and judicial cooperation in criminal matters). Furthermore, the Agreement will substantiate in the transatlantic context the general requirements on international data transfers laid down in the future directive on the protection of individuals with regard to the processing of personal data by competent authorities for the purposes of prevention, investigation, detection or prosecution of criminal offences or the execution of criminal penalties, and the free movement of such data adopted on 14 April 2016. 2) Data protection principles and safeguards: the Agreement covers important principles governing personal data processing as well as key safeguards and limitations: Purpose and use limitations: processing (which includes transfers) can take place only for explicit and legitimate purposes within the scope of the Umbrella Agreement, i.e. the prevention, investigation, detection or prosecution of criminal offences. The Agreement ensures the application of the safeguards to the entire "life cycle" of a given data set from the original transfer from the EU to its processing by a U.S. competent authority and vice-versa, as well as its possible further processing by another U.S. authority or, in the case of a data transfer from the U.S. to a competent authority of the EU or (one of) its Member States, its possible further sharing with/processing by another EU or Member State authority. Onward transfer: if a U.S. authority intends to further transfer data it has received from the EU or one of its Member States to a third country/international organisation not bound by the agreement, it will first have to obtain consent from the law enforcement authority in the EU which has originally transferred the data to the United States. This rule equally applies where an authority of the EU or one of its Member States intends to further transfer data it has received from the U.S. to a third country/international organisation. The provisions expressly take into account the special sensitivity of the transfer in bulk of data of unsuspected persons (e.g. PNR data of every passenger taking a flight, independently of any specific suspicion). The Agreement requires that any further transfer of personal information other than in relation to specific cases, may only take place under specific conditions that provide due justification for the onward transfer. In addition, the Parties to the Agreement must take measures to ensure: Special categories of data: the processing of personal data revealing racial or ethnic origin, political opinions or religious or other beliefs, trade-union membership or personal information concerning health or sexual life, may only take place when appropriate safeguards are in place in accordance with law (e.g. masking the information after effecting the purpose for which the data was processed or requiring supervisory approval to access the information). 3) Individual rights: data subjects will be able, for the first time, to avail themselves of rights of general application for any transatlantic transfer of personal data in the criminal law enforcement sector, these being: 4) Aspects relating to the application of the Agreement and oversight: measures must be put in pace in order to: The Agreement will be of unlimited duration (which is justified by the nature of the Agreement as a framework providing for protections and safeguards, as well as in the light of the possibility of suspending and terminating the Agreement).</t>
  </si>
  <si>
    <t>Multiannual Framework for the EU Agency for Fundamental Rights for 2018-2022</t>
  </si>
  <si>
    <t>A8-0177/2017</t>
  </si>
  <si>
    <t>2016/0204/APP</t>
  </si>
  <si>
    <t>http://www.europarl.europa.eu/sides/getDoc.do?type=REPORT&amp;reference=A8-2017-0177&amp;language=EN</t>
  </si>
  <si>
    <t>https://oeil.secure.europarl.europa.eu/oeil/popups/ficheprocedure.do?lang=en&amp;reference=2016/0204(APP)</t>
  </si>
  <si>
    <t>https://oeil.secure.europarl.europa.eu/oeil/popups/summary.do?id=1469736&amp;t=e&amp;l=en</t>
  </si>
  <si>
    <t>PURPOSE: to establish a Multiannual Framework for the European Union Agency for Fundamental Rights for 2018-2022. PROPOSED ACT: Council Decision. ROLE OF THE EUROPEAN PARLIAMENT: Council may adopt the act only if Parliament has given its consent to the act. BACKGROUND: Regulation (EC) No 168/2007 established a European Union Agency for Fundamental Rights which became operational on 1 March 2007. The objective of the Agency is to provide the relevant institutions, bodies, offices and agencies of the Union and its Member States, when implementing Union law. In order for the Agency to carry out its tasks properly, a Multiannual Framework is to be adopted by the Council every five years, determining the thematic areas of the Agency's work. The first Multiannual Framework covered the period from 2007-2012. The current Multiannual Framework (2013-2017) expires at the end of 2017. The Agency refers to fundamental rights as defined in Article 6 of the Treaty on European Union. The Agency is not a legislative or a standard setting body. Its work is instrumental in providing data, assistance and expertise on fundamental rights issues to support evidence-based policy making across the EU, thereby also contributing to the development of a culture of fundamental rights in the EU. CONTENT: the objective of this proposal is to establish the Multiannual Framework for the Agency for Fundamental Rights for the years 2018-2022. Thematic areas: this proposal confirms the relevance for the next five year period of the thematic areas laid down for the Agency for 2013-2017. No theme is withdrawn. The Commission proposes to remove the exclusion of judicial cooperation in criminal matters and adding a reference to police cooperation. In addition, within the theme related to Roma integration, social inclusion aspects would be strengthened. The thematic areas proposed for the Multiannual Framework of the Agency for the years 2018-2022 are therefore the following: Complementarity with the remit of other Union bodies: the Multiannual Framework should include provisions with a view of ensuring complementarity with the remit of other Union bodies, offices and agencies, as well as with the Council of Europe and other international organisations active in the field of fundamental rights. The most relevant Union agencies and bodies in relation to this Multiannual Framework are: BUDGETARY IMPLICATIONS: the proposal does not have any direct implication for the EU budget. The Agency will develop projects within the areas of its Multiannual Framework and within the human and financial resources in the Agency's annual budget as adopted by the budgetary authority. This will be detailed in the Agency's programming documents.</t>
  </si>
  <si>
    <t>Insurance distribution: date of application of Member States' transposition measures</t>
  </si>
  <si>
    <t>A8-0024/2018</t>
  </si>
  <si>
    <t>2017/0350/COD</t>
  </si>
  <si>
    <t>http://www.europarl.europa.eu/sides/getDoc.do?type=REPORT&amp;reference=A8-2018-0024&amp;language=EN</t>
  </si>
  <si>
    <t>https://oeil.secure.europarl.europa.eu/oeil/popups/ficheprocedure.do?lang=en&amp;reference=2017/0350(COD)</t>
  </si>
  <si>
    <t>https://oeil.secure.europarl.europa.eu/oeil/popups/summary.do?id=1517443&amp;t=e&amp;l=en</t>
  </si>
  <si>
    <t>PURPOSE: to postpone until 1 October 2018 the date from which Member States will be required to apply the transposition measures of Directive (EU) 2016/97 on insurance distribution (IDD). PROPOSED ACT: Directive of the European Parliament and of the Council. ROLE OF THE EUROPEAN PARLIAMENT: the European Parliament decides in accordance with the ordinary legislative procedure on an equal footing with the Council. BACKGROUND: Directive (EU) 2016/97 of the European Parliament and of the Council harmonises national provisions concerning the distribution of insurance and reinsurance products and insurance-based investment products by insurance intermediaries, insurance companies, their employees, and ancillary insurance intermediaries in the Union. IDD entered into force on 23 February 2016 and Member States have until 23 February 2018 to transpose and apply its provisions. On 21 September 2017, the Commission adopted two Delegated Regulations supplementing IDD with regard to product oversight and governance requirements for insurance undertakings and insurance distributors and to information requirements and conduct of business rules applicable to the distribution of insurance-based investment products. In its decisions to raise no objections to the Delegated Regulations [see 2017/2854(DEA) and 2017/2855(DEA) ], the European Parliament asked the Commission to adopt a legislative proposal setting up a date of application on 1 October 2018, rather than 23 February 2018, as the date of application of the transitional measures of the IDD. The European Parliament justified this request by the fact that it was necessary to give more time to the insurance sector (which includes small operators) to better prepare for a correct and effective implementation of the IDD and to implement the technical and organisational changes required to comply with delegated regulations. Sixteen Member States supported Parliamentâ€™s proposal and further requested an extension of the transposition period until at least 1 October 2018 at least. While considering that the sector has already had a lot of time to adapt, the Commission agrees to respond to the request of the European Parliament and the Member States to postpone to 1 October 2018 the date from which Member States will be obliged to apply the laws, regulations and administrative provisions necessary to comply with the IDD. CONTENT: the proposed amendment of Directive (EU) 2016/97 provides that by 23 February 2018 at the latest, Member States must adopt and publish the provisions necessary to comply with that Directive.</t>
  </si>
  <si>
    <t>EU-USA Bilateral Agreement on prudential measures regarding insurance and reinsurance</t>
  </si>
  <si>
    <t>A8-0008/2018</t>
  </si>
  <si>
    <t>2017/0075/NLE</t>
  </si>
  <si>
    <t>http://www.europarl.europa.eu/sides/getDoc.do?type=REPORT&amp;reference=A8-2018-0008&amp;language=EN</t>
  </si>
  <si>
    <t>https://oeil.secure.europarl.europa.eu/oeil/popups/ficheprocedure.do?lang=en&amp;reference=2017/0075(NLE)</t>
  </si>
  <si>
    <t>https://oeil.secure.europarl.europa.eu/oeil/popups/summary.do?id=1505647&amp;t=e&amp;l=en</t>
  </si>
  <si>
    <t>PURPOSE: to conclude, on behalf of the European Union, the Bilateral Agreement between the European Union and the United States of America on prudential measures regarding insurance and reinsurance. PROPOSED ACT: Council Decision. ROLE OF THE EUROPEAN PARLIAMENT: Council may adopt the act only if Parliament has given its consent to the act BACKGROUND: on 21 April 2015, the Council authorised the Commission to start negotiations with the United States of America for the conclusion of an Agreement on insurance and reinsurance. The Commission negotiated a Bilateral Agreement with the US on prudential measures regarding insurance and reinsurance in the course of 2016. The conclusion of the Agreement will lead to: It is now necessary to approve this Agreement on behalf of the European Union. CONTENT: this proposal for a Council Decision constitutes the legal instrument for the conclusion of the Bilateral Agreement between the European Union and the United States of America on prudential measures regarding insurance and reinsurance. The Agreement sets out the conditions for group supervision in both Parties of their respective insurance and reinsurance groups: Supervisors can exercise group supervision on groups established within the territory of their Party, and can require information to be provided about worldwide activities which risk seriously harming policy-holders in their jurisdiction or threatening financial stability. The Agreement: Full application of every Article of the Agreement, which starts on either the date 60 months following the date of signature of the Agreement, or the date of entry into force of the Agreement, whichever is later. Where entry into force of the Agreement is prior to the date 60 months following signature of the Agreement, certain parts of the Agreement start to apply on earlier dates. Certain parts of the Agreement shall apply provisionally before the entry into force of the Agreement.</t>
  </si>
  <si>
    <t>EU-Ukraine association agreement, with the exception of the treatment of third country nationals legally employed as workers in the territory of the other party</t>
  </si>
  <si>
    <t xml:space="preserve">Saryusz-Wolski </t>
  </si>
  <si>
    <t xml:space="preserve">A8-0002/2014 </t>
  </si>
  <si>
    <t>2013/0151A/NLE</t>
  </si>
  <si>
    <t>http://www.europarl.europa.eu/sides/getDoc.do?type=REPORT&amp;reference=A8-2014-0002&amp;language=EN</t>
  </si>
  <si>
    <t>https://oeil.secure.europarl.europa.eu/oeil/popups/ficheprocedure.do?lang=en&amp;reference=2013/0151A(NLE)</t>
  </si>
  <si>
    <t>https://oeil.secure.europarl.europa.eu/oeil/popups/summary.do?id=1352528&amp;t=e&amp;l=en</t>
  </si>
  <si>
    <t>EU-Ukraine association agreement, as regards the treatment of third country nationals legally employed as workers in the territory of the other party</t>
  </si>
  <si>
    <t xml:space="preserve">Moraes </t>
  </si>
  <si>
    <t xml:space="preserve">A8-0009/2014 </t>
  </si>
  <si>
    <t>2013/0151B/NLE</t>
  </si>
  <si>
    <t>http://www.europarl.europa.eu/sides/getDoc.do?type=AGENDA&amp;reference=20140916&amp;secondRef=SIT&amp;language=EN</t>
  </si>
  <si>
    <t>https://oeil.secure.europarl.europa.eu/oeil/popups/ficheprocedure.do?lang=en&amp;reference=2013/0151B(NLE)</t>
  </si>
  <si>
    <t>Final vote?</t>
  </si>
  <si>
    <t>Amendment Links</t>
  </si>
  <si>
    <t>http://www.europarl.europa.eu/sides/getDoc.do?type=REPORT&amp;reference=A8-2015-0193&amp;language=EN</t>
  </si>
  <si>
    <t>Markets in financial instruments and taking-up and pursuit of the business of Insurance and Reinsurance (Solvency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</si>
</sst>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14" fontId="0" fillId="0" borderId="0" xfId="0" applyNumberFormat="1"/>
    <xf numFmtId="22" fontId="0" fillId="0" borderId="0" xfId="0" applyNumberFormat="1"/>
    <xf numFmtId="0" fontId="18" fillId="0" borderId="0" xfId="42"/>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uroparl.europa.eu/doceo/document/A-8-2019-0078_EN.html?redirect" TargetMode="External"/><Relationship Id="rId2" Type="http://schemas.openxmlformats.org/officeDocument/2006/relationships/hyperlink" Target="https://oeil.secure.europarl.europa.eu/oeil/popups/summary.do?id=1548438&amp;t=e&amp;l=en" TargetMode="External"/><Relationship Id="rId1" Type="http://schemas.openxmlformats.org/officeDocument/2006/relationships/hyperlink" Target="http://www.europarl.europa.eu/sides/getDoc.do?type=REPORT&amp;reference=A8-2015-0233&amp;language=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parl.europa.eu/sides/getDoc.do?type=REPORT&amp;reference=A8-2015-0193&amp;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AED4-463F-4188-A213-5FDE87C38476}">
  <dimension ref="A1:BT535"/>
  <sheetViews>
    <sheetView tabSelected="1" topLeftCell="F1" workbookViewId="0">
      <pane ySplit="1" topLeftCell="A345" activePane="bottomLeft" state="frozen"/>
      <selection pane="bottomLeft" activeCell="N353" sqref="N353"/>
    </sheetView>
  </sheetViews>
  <sheetFormatPr baseColWidth="10" defaultRowHeight="14.5" x14ac:dyDescent="0.35"/>
  <cols>
    <col min="6" max="6" width="30.1796875" customWidth="1"/>
    <col min="17" max="17" width="27.1796875" customWidth="1"/>
  </cols>
  <sheetData>
    <row r="1" spans="1:48" x14ac:dyDescent="0.35">
      <c r="B1" t="s">
        <v>0</v>
      </c>
      <c r="C1" t="s">
        <v>1</v>
      </c>
      <c r="D1" t="s">
        <v>2</v>
      </c>
      <c r="E1" t="s">
        <v>3</v>
      </c>
      <c r="F1" t="s">
        <v>4</v>
      </c>
      <c r="G1" t="s">
        <v>5</v>
      </c>
      <c r="H1" t="s">
        <v>6</v>
      </c>
      <c r="I1" t="s">
        <v>7</v>
      </c>
      <c r="J1" t="s">
        <v>8</v>
      </c>
      <c r="K1" t="s">
        <v>9</v>
      </c>
      <c r="L1" t="s">
        <v>10</v>
      </c>
      <c r="M1" t="s">
        <v>11</v>
      </c>
      <c r="N1" t="s">
        <v>12</v>
      </c>
      <c r="O1" t="s">
        <v>13</v>
      </c>
      <c r="P1" t="s">
        <v>14</v>
      </c>
      <c r="Q1" t="s">
        <v>15</v>
      </c>
      <c r="R1" t="s">
        <v>4114</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row>
    <row r="2" spans="1:48" x14ac:dyDescent="0.35">
      <c r="AP2">
        <f>IF(AND(AJ2&gt;=0.66, AN2&gt;=0.66), 1, 0)</f>
        <v>0</v>
      </c>
    </row>
    <row r="3" spans="1:48" x14ac:dyDescent="0.35">
      <c r="A3">
        <v>0</v>
      </c>
      <c r="B3">
        <v>1398</v>
      </c>
      <c r="C3">
        <v>41</v>
      </c>
      <c r="D3">
        <v>1</v>
      </c>
      <c r="E3" s="2">
        <v>42256</v>
      </c>
      <c r="F3" t="s">
        <v>46</v>
      </c>
      <c r="G3" t="s">
        <v>47</v>
      </c>
      <c r="H3" t="s">
        <v>48</v>
      </c>
      <c r="I3" t="s">
        <v>49</v>
      </c>
      <c r="J3" t="s">
        <v>50</v>
      </c>
      <c r="K3" t="s">
        <v>51</v>
      </c>
      <c r="L3" t="s">
        <v>52</v>
      </c>
      <c r="M3" t="s">
        <v>53</v>
      </c>
      <c r="N3" s="4" t="s">
        <v>54</v>
      </c>
      <c r="O3" t="s">
        <v>55</v>
      </c>
      <c r="P3" t="s">
        <v>56</v>
      </c>
      <c r="Q3" t="s">
        <v>57</v>
      </c>
      <c r="R3">
        <v>1</v>
      </c>
      <c r="T3">
        <v>0</v>
      </c>
      <c r="U3" t="s">
        <v>18</v>
      </c>
      <c r="V3" t="s">
        <v>58</v>
      </c>
      <c r="W3">
        <v>468</v>
      </c>
      <c r="X3">
        <v>104</v>
      </c>
      <c r="Y3">
        <v>96</v>
      </c>
      <c r="Z3">
        <v>3</v>
      </c>
      <c r="AA3">
        <v>25</v>
      </c>
      <c r="AB3">
        <v>177</v>
      </c>
      <c r="AC3">
        <v>0</v>
      </c>
      <c r="AD3">
        <v>7</v>
      </c>
      <c r="AE3">
        <v>43</v>
      </c>
      <c r="AF3">
        <v>153</v>
      </c>
      <c r="AG3">
        <v>20</v>
      </c>
      <c r="AH3">
        <v>4.2999999999999997E-2</v>
      </c>
      <c r="AI3">
        <v>0.52100000000000002</v>
      </c>
      <c r="AJ3">
        <v>0.80100000000000005</v>
      </c>
      <c r="AK3">
        <v>0</v>
      </c>
      <c r="AL3">
        <v>0.13500000000000001</v>
      </c>
      <c r="AM3">
        <v>0.64200000000000002</v>
      </c>
      <c r="AN3">
        <v>0.80100000000000005</v>
      </c>
      <c r="AO3">
        <v>0.38500000000000001</v>
      </c>
      <c r="AP3">
        <f t="shared" ref="AP3:AP66" si="0">IF(AND(AJ3&gt;=0.66, AN3&gt;=0.66), 1, 0)</f>
        <v>1</v>
      </c>
      <c r="AQ3">
        <v>0</v>
      </c>
      <c r="AR3">
        <v>0</v>
      </c>
      <c r="AS3">
        <v>0</v>
      </c>
      <c r="AT3" t="s">
        <v>59</v>
      </c>
      <c r="AU3" t="s">
        <v>60</v>
      </c>
      <c r="AV3" t="s">
        <v>61</v>
      </c>
    </row>
    <row r="4" spans="1:48" x14ac:dyDescent="0.35">
      <c r="A4">
        <v>2</v>
      </c>
      <c r="B4">
        <v>1400</v>
      </c>
      <c r="C4">
        <v>41</v>
      </c>
      <c r="D4">
        <v>1</v>
      </c>
      <c r="E4" s="2">
        <v>42256</v>
      </c>
      <c r="F4" t="s">
        <v>62</v>
      </c>
      <c r="G4" t="s">
        <v>47</v>
      </c>
      <c r="H4" t="s">
        <v>48</v>
      </c>
      <c r="I4" t="s">
        <v>49</v>
      </c>
      <c r="J4" t="s">
        <v>50</v>
      </c>
      <c r="K4" t="s">
        <v>63</v>
      </c>
      <c r="L4" t="s">
        <v>64</v>
      </c>
      <c r="M4" t="s">
        <v>65</v>
      </c>
      <c r="N4" t="s">
        <v>66</v>
      </c>
      <c r="O4" t="s">
        <v>55</v>
      </c>
      <c r="P4" t="s">
        <v>56</v>
      </c>
      <c r="Q4" t="s">
        <v>57</v>
      </c>
      <c r="R4">
        <v>1</v>
      </c>
      <c r="T4">
        <v>0</v>
      </c>
      <c r="U4" t="s">
        <v>18</v>
      </c>
      <c r="V4" t="s">
        <v>58</v>
      </c>
      <c r="W4">
        <v>601</v>
      </c>
      <c r="X4">
        <v>54</v>
      </c>
      <c r="Y4">
        <v>20</v>
      </c>
      <c r="Z4">
        <v>53</v>
      </c>
      <c r="AA4">
        <v>36</v>
      </c>
      <c r="AB4">
        <v>185</v>
      </c>
      <c r="AC4">
        <v>41</v>
      </c>
      <c r="AD4">
        <v>8</v>
      </c>
      <c r="AE4">
        <v>46</v>
      </c>
      <c r="AF4">
        <v>159</v>
      </c>
      <c r="AG4">
        <v>18</v>
      </c>
      <c r="AH4">
        <v>0.75700000000000001</v>
      </c>
      <c r="AI4">
        <v>0.75</v>
      </c>
      <c r="AJ4">
        <v>0.83699999999999997</v>
      </c>
      <c r="AK4">
        <v>0.82</v>
      </c>
      <c r="AL4">
        <v>0.154</v>
      </c>
      <c r="AM4">
        <v>0.68700000000000006</v>
      </c>
      <c r="AN4">
        <v>0.83199999999999996</v>
      </c>
      <c r="AO4">
        <v>0.34599999999999997</v>
      </c>
      <c r="AP4">
        <f t="shared" si="0"/>
        <v>1</v>
      </c>
      <c r="AQ4">
        <v>0</v>
      </c>
      <c r="AR4">
        <v>0</v>
      </c>
      <c r="AS4">
        <v>0</v>
      </c>
      <c r="AT4" t="s">
        <v>67</v>
      </c>
      <c r="AU4" t="s">
        <v>68</v>
      </c>
      <c r="AV4" t="s">
        <v>69</v>
      </c>
    </row>
    <row r="5" spans="1:48" x14ac:dyDescent="0.35">
      <c r="A5">
        <v>5</v>
      </c>
      <c r="B5">
        <v>1403</v>
      </c>
      <c r="C5">
        <v>41</v>
      </c>
      <c r="D5">
        <v>1</v>
      </c>
      <c r="E5" s="2">
        <v>42256</v>
      </c>
      <c r="F5" t="s">
        <v>70</v>
      </c>
      <c r="G5" t="s">
        <v>47</v>
      </c>
      <c r="H5" t="s">
        <v>48</v>
      </c>
      <c r="I5" t="s">
        <v>49</v>
      </c>
      <c r="J5" t="s">
        <v>50</v>
      </c>
      <c r="K5" t="s">
        <v>71</v>
      </c>
      <c r="L5" t="s">
        <v>72</v>
      </c>
      <c r="M5" t="s">
        <v>73</v>
      </c>
      <c r="N5" t="s">
        <v>74</v>
      </c>
      <c r="O5" t="s">
        <v>55</v>
      </c>
      <c r="P5" t="s">
        <v>56</v>
      </c>
      <c r="Q5" t="s">
        <v>57</v>
      </c>
      <c r="R5">
        <v>1</v>
      </c>
      <c r="T5">
        <v>0</v>
      </c>
      <c r="U5" t="s">
        <v>18</v>
      </c>
      <c r="V5" t="s">
        <v>58</v>
      </c>
      <c r="W5">
        <v>609</v>
      </c>
      <c r="X5">
        <v>64</v>
      </c>
      <c r="Y5">
        <v>20</v>
      </c>
      <c r="Z5">
        <v>56</v>
      </c>
      <c r="AA5">
        <v>43</v>
      </c>
      <c r="AB5">
        <v>185</v>
      </c>
      <c r="AC5">
        <v>41</v>
      </c>
      <c r="AD5">
        <v>11</v>
      </c>
      <c r="AE5">
        <v>47</v>
      </c>
      <c r="AF5">
        <v>165</v>
      </c>
      <c r="AG5">
        <v>5</v>
      </c>
      <c r="AH5">
        <v>0.8</v>
      </c>
      <c r="AI5">
        <v>0.89600000000000002</v>
      </c>
      <c r="AJ5">
        <v>0.83699999999999997</v>
      </c>
      <c r="AK5">
        <v>0.82</v>
      </c>
      <c r="AL5">
        <v>0.21199999999999999</v>
      </c>
      <c r="AM5">
        <v>0.70099999999999996</v>
      </c>
      <c r="AN5">
        <v>0.86399999999999999</v>
      </c>
      <c r="AO5">
        <v>9.6000000000000002E-2</v>
      </c>
      <c r="AP5">
        <f t="shared" si="0"/>
        <v>1</v>
      </c>
      <c r="AQ5">
        <v>0</v>
      </c>
      <c r="AR5">
        <v>0</v>
      </c>
      <c r="AS5">
        <v>0</v>
      </c>
      <c r="AT5" t="s">
        <v>75</v>
      </c>
      <c r="AU5" t="s">
        <v>76</v>
      </c>
      <c r="AV5" t="s">
        <v>77</v>
      </c>
    </row>
    <row r="6" spans="1:48" x14ac:dyDescent="0.35">
      <c r="A6">
        <v>6</v>
      </c>
      <c r="B6">
        <v>1404</v>
      </c>
      <c r="C6">
        <v>41</v>
      </c>
      <c r="D6">
        <v>1</v>
      </c>
      <c r="E6" s="2">
        <v>42256</v>
      </c>
      <c r="F6" t="s">
        <v>78</v>
      </c>
      <c r="G6" t="s">
        <v>47</v>
      </c>
      <c r="H6" t="s">
        <v>48</v>
      </c>
      <c r="I6" t="s">
        <v>49</v>
      </c>
      <c r="J6" t="s">
        <v>50</v>
      </c>
      <c r="K6" t="s">
        <v>79</v>
      </c>
      <c r="L6" t="s">
        <v>80</v>
      </c>
      <c r="M6" t="s">
        <v>81</v>
      </c>
      <c r="N6" t="s">
        <v>82</v>
      </c>
      <c r="O6" t="s">
        <v>83</v>
      </c>
      <c r="P6" t="s">
        <v>84</v>
      </c>
      <c r="Q6" t="s">
        <v>57</v>
      </c>
      <c r="R6">
        <v>1</v>
      </c>
      <c r="T6">
        <v>0</v>
      </c>
      <c r="U6" t="s">
        <v>18</v>
      </c>
      <c r="V6" t="s">
        <v>58</v>
      </c>
      <c r="W6">
        <v>569</v>
      </c>
      <c r="X6">
        <v>99</v>
      </c>
      <c r="Y6">
        <v>27</v>
      </c>
      <c r="Z6">
        <v>56</v>
      </c>
      <c r="AA6">
        <v>24</v>
      </c>
      <c r="AB6">
        <v>188</v>
      </c>
      <c r="AC6">
        <v>30</v>
      </c>
      <c r="AD6">
        <v>6</v>
      </c>
      <c r="AE6">
        <v>47</v>
      </c>
      <c r="AF6">
        <v>166</v>
      </c>
      <c r="AG6">
        <v>1</v>
      </c>
      <c r="AH6">
        <v>0.8</v>
      </c>
      <c r="AI6">
        <v>0.5</v>
      </c>
      <c r="AJ6">
        <v>0.85099999999999998</v>
      </c>
      <c r="AK6">
        <v>0.6</v>
      </c>
      <c r="AL6">
        <v>0.115</v>
      </c>
      <c r="AM6">
        <v>0.70099999999999996</v>
      </c>
      <c r="AN6">
        <v>0.86899999999999999</v>
      </c>
      <c r="AO6">
        <v>1.9E-2</v>
      </c>
      <c r="AP6">
        <f t="shared" si="0"/>
        <v>1</v>
      </c>
      <c r="AQ6">
        <v>0</v>
      </c>
      <c r="AR6">
        <v>0</v>
      </c>
      <c r="AS6">
        <v>0</v>
      </c>
      <c r="AT6" t="s">
        <v>85</v>
      </c>
      <c r="AU6" t="s">
        <v>86</v>
      </c>
      <c r="AV6" t="s">
        <v>87</v>
      </c>
    </row>
    <row r="7" spans="1:48" x14ac:dyDescent="0.35">
      <c r="A7">
        <v>8</v>
      </c>
      <c r="B7">
        <v>1406</v>
      </c>
      <c r="C7">
        <v>41</v>
      </c>
      <c r="D7">
        <v>1</v>
      </c>
      <c r="E7" s="2">
        <v>42256</v>
      </c>
      <c r="F7" t="s">
        <v>88</v>
      </c>
      <c r="G7" t="s">
        <v>47</v>
      </c>
      <c r="H7" t="s">
        <v>48</v>
      </c>
      <c r="I7" t="s">
        <v>49</v>
      </c>
      <c r="J7" t="s">
        <v>50</v>
      </c>
      <c r="K7" t="s">
        <v>89</v>
      </c>
      <c r="L7" t="s">
        <v>90</v>
      </c>
      <c r="M7" t="s">
        <v>91</v>
      </c>
      <c r="N7" t="s">
        <v>92</v>
      </c>
      <c r="O7" t="s">
        <v>93</v>
      </c>
      <c r="P7" t="s">
        <v>94</v>
      </c>
      <c r="Q7" t="s">
        <v>57</v>
      </c>
      <c r="R7">
        <v>1</v>
      </c>
      <c r="T7">
        <v>0</v>
      </c>
      <c r="U7" t="s">
        <v>18</v>
      </c>
      <c r="V7" t="s">
        <v>58</v>
      </c>
      <c r="W7">
        <v>670</v>
      </c>
      <c r="X7">
        <v>22</v>
      </c>
      <c r="Y7">
        <v>5</v>
      </c>
      <c r="Z7">
        <v>60</v>
      </c>
      <c r="AA7">
        <v>44</v>
      </c>
      <c r="AB7">
        <v>190</v>
      </c>
      <c r="AC7">
        <v>42</v>
      </c>
      <c r="AD7">
        <v>14</v>
      </c>
      <c r="AE7">
        <v>48</v>
      </c>
      <c r="AF7">
        <v>167</v>
      </c>
      <c r="AG7">
        <v>40</v>
      </c>
      <c r="AH7">
        <v>0.85699999999999998</v>
      </c>
      <c r="AI7">
        <v>0.91700000000000004</v>
      </c>
      <c r="AJ7">
        <v>0.86</v>
      </c>
      <c r="AK7">
        <v>0.84</v>
      </c>
      <c r="AL7">
        <v>0.26900000000000002</v>
      </c>
      <c r="AM7">
        <v>0.71599999999999997</v>
      </c>
      <c r="AN7">
        <v>0.874</v>
      </c>
      <c r="AO7">
        <v>0.76900000000000002</v>
      </c>
      <c r="AP7">
        <f t="shared" si="0"/>
        <v>1</v>
      </c>
      <c r="AQ7">
        <v>0</v>
      </c>
      <c r="AR7">
        <v>0</v>
      </c>
      <c r="AS7">
        <v>0</v>
      </c>
      <c r="AT7" t="s">
        <v>95</v>
      </c>
      <c r="AU7" t="s">
        <v>96</v>
      </c>
      <c r="AV7" t="s">
        <v>97</v>
      </c>
    </row>
    <row r="8" spans="1:48" x14ac:dyDescent="0.35">
      <c r="A8">
        <v>195</v>
      </c>
      <c r="B8">
        <v>1315</v>
      </c>
      <c r="C8">
        <v>84</v>
      </c>
      <c r="D8">
        <v>1</v>
      </c>
      <c r="E8" s="2">
        <v>42530</v>
      </c>
      <c r="F8" t="s">
        <v>98</v>
      </c>
      <c r="G8" t="s">
        <v>99</v>
      </c>
      <c r="H8" t="s">
        <v>48</v>
      </c>
      <c r="I8" t="s">
        <v>49</v>
      </c>
      <c r="J8" t="s">
        <v>100</v>
      </c>
      <c r="K8" t="s">
        <v>101</v>
      </c>
      <c r="L8" t="s">
        <v>102</v>
      </c>
      <c r="M8" t="s">
        <v>103</v>
      </c>
      <c r="N8" t="s">
        <v>104</v>
      </c>
      <c r="O8" t="s">
        <v>93</v>
      </c>
      <c r="P8" t="s">
        <v>94</v>
      </c>
      <c r="Q8" t="s">
        <v>105</v>
      </c>
      <c r="R8">
        <v>0</v>
      </c>
      <c r="S8">
        <v>1</v>
      </c>
      <c r="T8" t="s">
        <v>106</v>
      </c>
      <c r="U8" t="s">
        <v>18</v>
      </c>
      <c r="V8" t="s">
        <v>107</v>
      </c>
      <c r="W8">
        <v>48</v>
      </c>
      <c r="X8">
        <v>565</v>
      </c>
      <c r="Y8">
        <v>4</v>
      </c>
      <c r="Z8">
        <v>24</v>
      </c>
      <c r="AA8">
        <v>25</v>
      </c>
      <c r="AB8">
        <v>172</v>
      </c>
      <c r="AC8">
        <v>43</v>
      </c>
      <c r="AD8">
        <v>7</v>
      </c>
      <c r="AE8">
        <v>13</v>
      </c>
      <c r="AF8">
        <v>156</v>
      </c>
      <c r="AG8">
        <v>43</v>
      </c>
      <c r="AH8">
        <v>0.34300000000000003</v>
      </c>
      <c r="AI8">
        <v>0.52100000000000002</v>
      </c>
      <c r="AJ8">
        <v>0.77800000000000002</v>
      </c>
      <c r="AK8">
        <v>0.86</v>
      </c>
      <c r="AL8">
        <v>0.13500000000000001</v>
      </c>
      <c r="AM8">
        <v>0.19400000000000001</v>
      </c>
      <c r="AN8">
        <v>0.81699999999999995</v>
      </c>
      <c r="AO8">
        <v>0.82699999999999996</v>
      </c>
      <c r="AP8">
        <f t="shared" si="0"/>
        <v>1</v>
      </c>
      <c r="AQ8">
        <v>0</v>
      </c>
      <c r="AR8">
        <v>0</v>
      </c>
      <c r="AS8">
        <v>0</v>
      </c>
      <c r="AT8" t="s">
        <v>108</v>
      </c>
      <c r="AU8" t="s">
        <v>109</v>
      </c>
      <c r="AV8" t="s">
        <v>110</v>
      </c>
    </row>
    <row r="9" spans="1:48" x14ac:dyDescent="0.35">
      <c r="A9">
        <v>196</v>
      </c>
      <c r="B9">
        <v>1316</v>
      </c>
      <c r="C9">
        <v>84</v>
      </c>
      <c r="D9">
        <v>1</v>
      </c>
      <c r="E9" s="2">
        <v>42530</v>
      </c>
      <c r="F9" t="s">
        <v>111</v>
      </c>
      <c r="G9" t="s">
        <v>112</v>
      </c>
      <c r="H9" t="s">
        <v>48</v>
      </c>
      <c r="I9" t="s">
        <v>49</v>
      </c>
      <c r="J9" t="s">
        <v>50</v>
      </c>
      <c r="K9" t="s">
        <v>101</v>
      </c>
      <c r="L9" t="s">
        <v>113</v>
      </c>
      <c r="M9" t="s">
        <v>114</v>
      </c>
      <c r="N9" t="s">
        <v>115</v>
      </c>
      <c r="O9" t="s">
        <v>93</v>
      </c>
      <c r="P9" t="s">
        <v>94</v>
      </c>
      <c r="Q9" t="s">
        <v>116</v>
      </c>
      <c r="R9">
        <v>1</v>
      </c>
      <c r="T9">
        <v>0</v>
      </c>
      <c r="U9" t="s">
        <v>18</v>
      </c>
      <c r="V9" t="s">
        <v>58</v>
      </c>
      <c r="W9">
        <v>456</v>
      </c>
      <c r="X9">
        <v>99</v>
      </c>
      <c r="Y9">
        <v>61</v>
      </c>
      <c r="Z9">
        <v>25</v>
      </c>
      <c r="AA9">
        <v>2</v>
      </c>
      <c r="AB9">
        <v>173</v>
      </c>
      <c r="AC9">
        <v>0</v>
      </c>
      <c r="AD9">
        <v>1</v>
      </c>
      <c r="AE9">
        <v>0</v>
      </c>
      <c r="AF9">
        <v>0</v>
      </c>
      <c r="AG9">
        <v>0</v>
      </c>
      <c r="AH9">
        <v>0.35699999999999998</v>
      </c>
      <c r="AI9">
        <v>4.2000000000000003E-2</v>
      </c>
      <c r="AJ9">
        <v>0.78300000000000003</v>
      </c>
      <c r="AK9">
        <v>0</v>
      </c>
      <c r="AL9">
        <v>1.9E-2</v>
      </c>
      <c r="AM9">
        <v>0</v>
      </c>
      <c r="AN9">
        <v>0</v>
      </c>
      <c r="AO9">
        <v>0</v>
      </c>
      <c r="AP9">
        <f>IF(AND(AJ9&gt;=0.66, AN9&gt;=0.66), 1, 0)</f>
        <v>0</v>
      </c>
      <c r="AQ9">
        <v>1</v>
      </c>
      <c r="AR9">
        <v>0</v>
      </c>
      <c r="AS9">
        <v>0</v>
      </c>
      <c r="AT9" t="s">
        <v>117</v>
      </c>
      <c r="AU9" t="s">
        <v>118</v>
      </c>
      <c r="AV9" t="s">
        <v>119</v>
      </c>
    </row>
    <row r="10" spans="1:48" x14ac:dyDescent="0.35">
      <c r="A10">
        <v>201</v>
      </c>
      <c r="B10">
        <v>913</v>
      </c>
      <c r="C10">
        <v>33</v>
      </c>
      <c r="D10">
        <v>1</v>
      </c>
      <c r="E10" s="2">
        <v>42164</v>
      </c>
      <c r="F10" t="s">
        <v>120</v>
      </c>
      <c r="G10" t="s">
        <v>112</v>
      </c>
      <c r="H10" t="s">
        <v>48</v>
      </c>
      <c r="I10" t="s">
        <v>49</v>
      </c>
      <c r="J10" t="s">
        <v>50</v>
      </c>
      <c r="K10" t="s">
        <v>121</v>
      </c>
      <c r="L10" t="s">
        <v>122</v>
      </c>
      <c r="M10" t="s">
        <v>123</v>
      </c>
      <c r="N10" t="s">
        <v>124</v>
      </c>
      <c r="O10" t="s">
        <v>125</v>
      </c>
      <c r="P10" t="s">
        <v>126</v>
      </c>
      <c r="Q10" t="s">
        <v>127</v>
      </c>
      <c r="R10">
        <v>1</v>
      </c>
      <c r="T10">
        <v>0</v>
      </c>
      <c r="U10" t="s">
        <v>18</v>
      </c>
      <c r="V10" t="s">
        <v>58</v>
      </c>
      <c r="W10">
        <v>544</v>
      </c>
      <c r="X10">
        <v>78</v>
      </c>
      <c r="Y10">
        <v>9</v>
      </c>
      <c r="Z10">
        <v>34</v>
      </c>
      <c r="AA10">
        <v>15</v>
      </c>
      <c r="AB10">
        <v>171</v>
      </c>
      <c r="AC10">
        <v>35</v>
      </c>
      <c r="AD10">
        <v>8</v>
      </c>
      <c r="AE10">
        <v>45</v>
      </c>
      <c r="AF10">
        <v>151</v>
      </c>
      <c r="AG10">
        <v>38</v>
      </c>
      <c r="AH10">
        <v>0.48599999999999999</v>
      </c>
      <c r="AI10">
        <v>0.312</v>
      </c>
      <c r="AJ10">
        <v>0.77400000000000002</v>
      </c>
      <c r="AK10">
        <v>0.7</v>
      </c>
      <c r="AL10">
        <v>0.154</v>
      </c>
      <c r="AM10">
        <v>0.67200000000000004</v>
      </c>
      <c r="AN10">
        <v>0.79100000000000004</v>
      </c>
      <c r="AO10">
        <v>0.73099999999999998</v>
      </c>
      <c r="AP10">
        <f t="shared" si="0"/>
        <v>1</v>
      </c>
      <c r="AQ10">
        <v>0</v>
      </c>
      <c r="AR10">
        <v>0</v>
      </c>
      <c r="AS10">
        <v>0</v>
      </c>
      <c r="AT10" t="s">
        <v>128</v>
      </c>
      <c r="AU10" t="s">
        <v>129</v>
      </c>
      <c r="AV10" t="s">
        <v>130</v>
      </c>
    </row>
    <row r="11" spans="1:48" x14ac:dyDescent="0.35">
      <c r="A11">
        <v>216</v>
      </c>
      <c r="B11">
        <v>928</v>
      </c>
      <c r="C11">
        <v>70</v>
      </c>
      <c r="D11">
        <v>1</v>
      </c>
      <c r="E11" s="2">
        <v>42438</v>
      </c>
      <c r="F11" t="s">
        <v>131</v>
      </c>
      <c r="G11" t="s">
        <v>112</v>
      </c>
      <c r="H11" t="s">
        <v>48</v>
      </c>
      <c r="I11" t="s">
        <v>49</v>
      </c>
      <c r="J11" t="s">
        <v>50</v>
      </c>
      <c r="K11" t="s">
        <v>132</v>
      </c>
      <c r="L11" t="s">
        <v>133</v>
      </c>
      <c r="M11" t="s">
        <v>134</v>
      </c>
      <c r="N11" t="s">
        <v>135</v>
      </c>
      <c r="O11" t="s">
        <v>93</v>
      </c>
      <c r="P11" t="s">
        <v>94</v>
      </c>
      <c r="Q11" t="s">
        <v>127</v>
      </c>
      <c r="R11">
        <v>1</v>
      </c>
      <c r="T11">
        <v>0</v>
      </c>
      <c r="U11" t="s">
        <v>18</v>
      </c>
      <c r="V11" t="s">
        <v>58</v>
      </c>
      <c r="W11">
        <v>665</v>
      </c>
      <c r="X11">
        <v>24</v>
      </c>
      <c r="Y11">
        <v>5</v>
      </c>
      <c r="Z11">
        <v>22</v>
      </c>
      <c r="AA11">
        <v>0</v>
      </c>
      <c r="AB11">
        <v>95</v>
      </c>
      <c r="AC11">
        <v>0</v>
      </c>
      <c r="AD11">
        <v>0</v>
      </c>
      <c r="AE11">
        <v>36</v>
      </c>
      <c r="AF11">
        <v>10</v>
      </c>
      <c r="AG11">
        <v>0</v>
      </c>
      <c r="AH11">
        <v>0.314</v>
      </c>
      <c r="AI11">
        <v>0</v>
      </c>
      <c r="AJ11">
        <v>0.43</v>
      </c>
      <c r="AK11">
        <v>0</v>
      </c>
      <c r="AL11">
        <v>0</v>
      </c>
      <c r="AM11">
        <v>0.53700000000000003</v>
      </c>
      <c r="AN11">
        <v>5.1999999999999998E-2</v>
      </c>
      <c r="AO11">
        <v>0</v>
      </c>
      <c r="AP11">
        <f t="shared" si="0"/>
        <v>0</v>
      </c>
      <c r="AQ11">
        <v>0</v>
      </c>
      <c r="AR11">
        <v>0</v>
      </c>
      <c r="AS11">
        <v>0</v>
      </c>
      <c r="AT11" t="s">
        <v>136</v>
      </c>
      <c r="AU11" t="s">
        <v>137</v>
      </c>
      <c r="AV11" t="s">
        <v>138</v>
      </c>
    </row>
    <row r="12" spans="1:48" x14ac:dyDescent="0.35">
      <c r="A12">
        <v>217</v>
      </c>
      <c r="B12">
        <v>929</v>
      </c>
      <c r="C12">
        <v>70</v>
      </c>
      <c r="D12">
        <v>1</v>
      </c>
      <c r="E12" s="2">
        <v>42438</v>
      </c>
      <c r="F12" t="s">
        <v>139</v>
      </c>
      <c r="G12" t="s">
        <v>112</v>
      </c>
      <c r="H12" t="s">
        <v>48</v>
      </c>
      <c r="I12" t="s">
        <v>49</v>
      </c>
      <c r="J12" t="s">
        <v>50</v>
      </c>
      <c r="K12" t="s">
        <v>132</v>
      </c>
      <c r="L12" t="s">
        <v>140</v>
      </c>
      <c r="M12" t="s">
        <v>141</v>
      </c>
      <c r="N12" t="s">
        <v>142</v>
      </c>
      <c r="O12" t="s">
        <v>93</v>
      </c>
      <c r="P12" t="s">
        <v>94</v>
      </c>
      <c r="Q12" t="s">
        <v>127</v>
      </c>
      <c r="R12">
        <v>1</v>
      </c>
      <c r="T12">
        <v>0</v>
      </c>
      <c r="U12" t="s">
        <v>18</v>
      </c>
      <c r="V12" t="s">
        <v>58</v>
      </c>
      <c r="W12">
        <v>664</v>
      </c>
      <c r="X12">
        <v>29</v>
      </c>
      <c r="Y12">
        <v>4</v>
      </c>
      <c r="Z12">
        <v>47</v>
      </c>
      <c r="AA12">
        <v>14</v>
      </c>
      <c r="AB12">
        <v>185</v>
      </c>
      <c r="AC12">
        <v>36</v>
      </c>
      <c r="AD12">
        <v>10</v>
      </c>
      <c r="AE12">
        <v>45</v>
      </c>
      <c r="AF12">
        <v>155</v>
      </c>
      <c r="AG12">
        <v>40</v>
      </c>
      <c r="AH12">
        <v>0.67100000000000004</v>
      </c>
      <c r="AI12">
        <v>0.29199999999999998</v>
      </c>
      <c r="AJ12">
        <v>0.83699999999999997</v>
      </c>
      <c r="AK12">
        <v>0.72</v>
      </c>
      <c r="AL12">
        <v>0.192</v>
      </c>
      <c r="AM12">
        <v>0.67200000000000004</v>
      </c>
      <c r="AN12">
        <v>0.81200000000000006</v>
      </c>
      <c r="AO12">
        <v>0.76900000000000002</v>
      </c>
      <c r="AP12">
        <f t="shared" si="0"/>
        <v>1</v>
      </c>
      <c r="AQ12">
        <v>0</v>
      </c>
      <c r="AR12">
        <v>0</v>
      </c>
      <c r="AS12">
        <v>0</v>
      </c>
      <c r="AT12" t="s">
        <v>143</v>
      </c>
      <c r="AU12" t="s">
        <v>144</v>
      </c>
      <c r="AV12" t="s">
        <v>145</v>
      </c>
    </row>
    <row r="13" spans="1:48" x14ac:dyDescent="0.35">
      <c r="A13">
        <v>219</v>
      </c>
      <c r="B13">
        <v>931</v>
      </c>
      <c r="C13">
        <v>70</v>
      </c>
      <c r="D13">
        <v>1</v>
      </c>
      <c r="E13" s="2">
        <v>42438</v>
      </c>
      <c r="F13" t="s">
        <v>146</v>
      </c>
      <c r="G13" t="s">
        <v>112</v>
      </c>
      <c r="H13" t="s">
        <v>48</v>
      </c>
      <c r="I13" t="s">
        <v>49</v>
      </c>
      <c r="J13" t="s">
        <v>50</v>
      </c>
      <c r="K13" t="s">
        <v>147</v>
      </c>
      <c r="L13" t="s">
        <v>148</v>
      </c>
      <c r="M13" t="s">
        <v>149</v>
      </c>
      <c r="N13" t="s">
        <v>150</v>
      </c>
      <c r="O13" t="s">
        <v>151</v>
      </c>
      <c r="P13" t="s">
        <v>152</v>
      </c>
      <c r="Q13" t="s">
        <v>116</v>
      </c>
      <c r="R13">
        <v>1</v>
      </c>
      <c r="T13">
        <v>0</v>
      </c>
      <c r="U13" t="s">
        <v>18</v>
      </c>
      <c r="V13" t="s">
        <v>58</v>
      </c>
      <c r="W13">
        <v>613</v>
      </c>
      <c r="X13">
        <v>30</v>
      </c>
      <c r="Y13">
        <v>56</v>
      </c>
      <c r="Z13">
        <v>54</v>
      </c>
      <c r="AA13">
        <v>14</v>
      </c>
      <c r="AB13">
        <v>196</v>
      </c>
      <c r="AC13">
        <v>43</v>
      </c>
      <c r="AD13">
        <v>10</v>
      </c>
      <c r="AE13">
        <v>49</v>
      </c>
      <c r="AF13">
        <v>162</v>
      </c>
      <c r="AG13">
        <v>42</v>
      </c>
      <c r="AH13">
        <v>0.77100000000000002</v>
      </c>
      <c r="AI13">
        <v>0.29199999999999998</v>
      </c>
      <c r="AJ13">
        <v>0.88700000000000001</v>
      </c>
      <c r="AK13">
        <v>0.86</v>
      </c>
      <c r="AL13">
        <v>0.192</v>
      </c>
      <c r="AM13">
        <v>0.73099999999999998</v>
      </c>
      <c r="AN13">
        <v>0.84799999999999998</v>
      </c>
      <c r="AO13">
        <v>0.80800000000000005</v>
      </c>
      <c r="AP13">
        <f t="shared" si="0"/>
        <v>1</v>
      </c>
      <c r="AQ13">
        <v>0</v>
      </c>
      <c r="AR13">
        <v>0</v>
      </c>
      <c r="AS13">
        <v>0</v>
      </c>
      <c r="AT13" t="s">
        <v>153</v>
      </c>
      <c r="AU13" t="s">
        <v>154</v>
      </c>
      <c r="AV13" t="s">
        <v>155</v>
      </c>
    </row>
    <row r="14" spans="1:48" x14ac:dyDescent="0.35">
      <c r="A14">
        <v>258</v>
      </c>
      <c r="B14">
        <v>1632</v>
      </c>
      <c r="C14">
        <v>47</v>
      </c>
      <c r="D14">
        <v>1</v>
      </c>
      <c r="E14" s="2">
        <v>42285</v>
      </c>
      <c r="F14" t="s">
        <v>156</v>
      </c>
      <c r="G14" t="s">
        <v>112</v>
      </c>
      <c r="H14" t="s">
        <v>48</v>
      </c>
      <c r="I14" t="s">
        <v>49</v>
      </c>
      <c r="J14" t="s">
        <v>50</v>
      </c>
      <c r="K14" t="s">
        <v>157</v>
      </c>
      <c r="L14" t="s">
        <v>158</v>
      </c>
      <c r="M14" t="s">
        <v>159</v>
      </c>
      <c r="N14" t="s">
        <v>160</v>
      </c>
      <c r="O14" t="s">
        <v>161</v>
      </c>
      <c r="P14" t="s">
        <v>162</v>
      </c>
      <c r="Q14" t="s">
        <v>116</v>
      </c>
      <c r="R14">
        <v>1</v>
      </c>
      <c r="T14">
        <v>0</v>
      </c>
      <c r="U14" t="s">
        <v>18</v>
      </c>
      <c r="V14" t="s">
        <v>58</v>
      </c>
      <c r="W14">
        <v>578</v>
      </c>
      <c r="X14">
        <v>29</v>
      </c>
      <c r="Y14">
        <v>52</v>
      </c>
      <c r="Z14">
        <v>53</v>
      </c>
      <c r="AA14">
        <v>5</v>
      </c>
      <c r="AB14">
        <v>178</v>
      </c>
      <c r="AC14">
        <v>35</v>
      </c>
      <c r="AD14">
        <v>7</v>
      </c>
      <c r="AE14">
        <v>52</v>
      </c>
      <c r="AF14">
        <v>158</v>
      </c>
      <c r="AG14">
        <v>38</v>
      </c>
      <c r="AH14">
        <v>0.75700000000000001</v>
      </c>
      <c r="AI14">
        <v>0.104</v>
      </c>
      <c r="AJ14">
        <v>0.80500000000000005</v>
      </c>
      <c r="AK14">
        <v>0.7</v>
      </c>
      <c r="AL14">
        <v>0.13500000000000001</v>
      </c>
      <c r="AM14">
        <v>0.77600000000000002</v>
      </c>
      <c r="AN14">
        <v>0.82699999999999996</v>
      </c>
      <c r="AO14">
        <v>0.73099999999999998</v>
      </c>
      <c r="AP14">
        <f t="shared" si="0"/>
        <v>1</v>
      </c>
      <c r="AQ14">
        <v>0</v>
      </c>
      <c r="AR14">
        <v>0</v>
      </c>
      <c r="AS14">
        <v>0</v>
      </c>
      <c r="AT14" t="s">
        <v>163</v>
      </c>
      <c r="AU14" t="s">
        <v>164</v>
      </c>
      <c r="AV14" t="s">
        <v>165</v>
      </c>
    </row>
    <row r="15" spans="1:48" x14ac:dyDescent="0.35">
      <c r="A15">
        <v>330</v>
      </c>
      <c r="B15">
        <v>1310</v>
      </c>
      <c r="C15">
        <v>40</v>
      </c>
      <c r="D15">
        <v>1</v>
      </c>
      <c r="E15" s="2">
        <v>42255</v>
      </c>
      <c r="F15" t="s">
        <v>166</v>
      </c>
      <c r="G15" t="s">
        <v>47</v>
      </c>
      <c r="H15" t="s">
        <v>48</v>
      </c>
      <c r="I15" t="s">
        <v>49</v>
      </c>
      <c r="J15" t="s">
        <v>50</v>
      </c>
      <c r="K15" t="s">
        <v>167</v>
      </c>
      <c r="L15" t="s">
        <v>168</v>
      </c>
      <c r="M15" t="s">
        <v>169</v>
      </c>
      <c r="N15" t="s">
        <v>170</v>
      </c>
      <c r="O15" t="s">
        <v>171</v>
      </c>
      <c r="P15" t="s">
        <v>172</v>
      </c>
      <c r="Q15" t="s">
        <v>57</v>
      </c>
      <c r="R15">
        <v>1</v>
      </c>
      <c r="T15">
        <v>0</v>
      </c>
      <c r="U15" t="s">
        <v>18</v>
      </c>
      <c r="V15" t="s">
        <v>58</v>
      </c>
      <c r="W15">
        <v>566</v>
      </c>
      <c r="X15">
        <v>9</v>
      </c>
      <c r="Y15">
        <v>27</v>
      </c>
      <c r="Z15">
        <v>49</v>
      </c>
      <c r="AA15">
        <v>30</v>
      </c>
      <c r="AB15">
        <v>167</v>
      </c>
      <c r="AC15">
        <v>30</v>
      </c>
      <c r="AD15">
        <v>9</v>
      </c>
      <c r="AE15">
        <v>49</v>
      </c>
      <c r="AF15">
        <v>135</v>
      </c>
      <c r="AG15">
        <v>42</v>
      </c>
      <c r="AH15">
        <v>0.7</v>
      </c>
      <c r="AI15">
        <v>0.625</v>
      </c>
      <c r="AJ15">
        <v>0.75600000000000001</v>
      </c>
      <c r="AK15">
        <v>0.6</v>
      </c>
      <c r="AL15">
        <v>0.17299999999999999</v>
      </c>
      <c r="AM15">
        <v>0.73099999999999998</v>
      </c>
      <c r="AN15">
        <v>0.70699999999999996</v>
      </c>
      <c r="AO15">
        <v>0.80800000000000005</v>
      </c>
      <c r="AP15">
        <f t="shared" si="0"/>
        <v>1</v>
      </c>
      <c r="AQ15">
        <v>0</v>
      </c>
      <c r="AR15">
        <v>0</v>
      </c>
      <c r="AS15">
        <v>0</v>
      </c>
      <c r="AT15" t="s">
        <v>173</v>
      </c>
      <c r="AU15" t="s">
        <v>174</v>
      </c>
      <c r="AV15" t="s">
        <v>175</v>
      </c>
    </row>
    <row r="16" spans="1:48" x14ac:dyDescent="0.35">
      <c r="A16">
        <v>331</v>
      </c>
      <c r="B16">
        <v>1311</v>
      </c>
      <c r="C16">
        <v>40</v>
      </c>
      <c r="D16">
        <v>1</v>
      </c>
      <c r="E16" s="2">
        <v>42255</v>
      </c>
      <c r="F16" t="s">
        <v>176</v>
      </c>
      <c r="G16" t="s">
        <v>99</v>
      </c>
      <c r="H16" t="s">
        <v>48</v>
      </c>
      <c r="I16" t="s">
        <v>49</v>
      </c>
      <c r="J16" t="s">
        <v>100</v>
      </c>
      <c r="K16" t="s">
        <v>177</v>
      </c>
      <c r="L16" t="s">
        <v>178</v>
      </c>
      <c r="M16" t="s">
        <v>179</v>
      </c>
      <c r="N16" t="s">
        <v>180</v>
      </c>
      <c r="O16" t="s">
        <v>181</v>
      </c>
      <c r="P16" t="s">
        <v>182</v>
      </c>
      <c r="Q16" t="s">
        <v>105</v>
      </c>
      <c r="R16">
        <v>0</v>
      </c>
      <c r="S16">
        <v>1</v>
      </c>
      <c r="T16" t="s">
        <v>183</v>
      </c>
      <c r="U16" t="s">
        <v>18</v>
      </c>
      <c r="V16" t="s">
        <v>107</v>
      </c>
      <c r="W16">
        <v>62</v>
      </c>
      <c r="X16">
        <v>604</v>
      </c>
      <c r="Y16">
        <v>22</v>
      </c>
      <c r="Z16">
        <v>3</v>
      </c>
      <c r="AA16">
        <v>40</v>
      </c>
      <c r="AB16">
        <v>5</v>
      </c>
      <c r="AC16">
        <v>0</v>
      </c>
      <c r="AD16">
        <v>6</v>
      </c>
      <c r="AE16">
        <v>0</v>
      </c>
      <c r="AF16">
        <v>2</v>
      </c>
      <c r="AG16">
        <v>0</v>
      </c>
      <c r="AH16">
        <v>4.2999999999999997E-2</v>
      </c>
      <c r="AI16">
        <v>0.83299999999999996</v>
      </c>
      <c r="AJ16">
        <v>2.3E-2</v>
      </c>
      <c r="AK16">
        <v>0</v>
      </c>
      <c r="AL16">
        <v>0.115</v>
      </c>
      <c r="AM16">
        <v>0</v>
      </c>
      <c r="AN16">
        <v>0.01</v>
      </c>
      <c r="AO16">
        <v>0</v>
      </c>
      <c r="AP16">
        <f t="shared" si="0"/>
        <v>0</v>
      </c>
      <c r="AQ16">
        <v>0</v>
      </c>
      <c r="AR16">
        <v>0</v>
      </c>
      <c r="AS16">
        <v>0</v>
      </c>
      <c r="AT16" t="s">
        <v>184</v>
      </c>
      <c r="AU16" t="s">
        <v>185</v>
      </c>
      <c r="AV16" t="s">
        <v>186</v>
      </c>
    </row>
    <row r="17" spans="1:48" x14ac:dyDescent="0.35">
      <c r="A17">
        <v>332</v>
      </c>
      <c r="B17">
        <v>1312</v>
      </c>
      <c r="C17">
        <v>40</v>
      </c>
      <c r="D17">
        <v>1</v>
      </c>
      <c r="E17" s="2">
        <v>42255</v>
      </c>
      <c r="F17" t="s">
        <v>187</v>
      </c>
      <c r="G17" t="s">
        <v>112</v>
      </c>
      <c r="H17" t="s">
        <v>48</v>
      </c>
      <c r="I17" t="s">
        <v>49</v>
      </c>
      <c r="J17" t="s">
        <v>50</v>
      </c>
      <c r="K17" t="s">
        <v>188</v>
      </c>
      <c r="L17" t="s">
        <v>189</v>
      </c>
      <c r="M17" t="s">
        <v>190</v>
      </c>
      <c r="N17" t="s">
        <v>191</v>
      </c>
      <c r="O17" t="s">
        <v>181</v>
      </c>
      <c r="P17" t="s">
        <v>182</v>
      </c>
      <c r="Q17" t="s">
        <v>116</v>
      </c>
      <c r="R17">
        <v>1</v>
      </c>
      <c r="T17">
        <v>0</v>
      </c>
      <c r="U17" t="s">
        <v>18</v>
      </c>
      <c r="V17" t="s">
        <v>58</v>
      </c>
      <c r="W17">
        <v>631</v>
      </c>
      <c r="X17">
        <v>31</v>
      </c>
      <c r="Y17">
        <v>33</v>
      </c>
      <c r="Z17">
        <v>51</v>
      </c>
      <c r="AA17">
        <v>37</v>
      </c>
      <c r="AB17">
        <v>187</v>
      </c>
      <c r="AC17">
        <v>42</v>
      </c>
      <c r="AD17">
        <v>9</v>
      </c>
      <c r="AE17">
        <v>46</v>
      </c>
      <c r="AF17">
        <v>160</v>
      </c>
      <c r="AG17">
        <v>43</v>
      </c>
      <c r="AH17">
        <v>0.72899999999999998</v>
      </c>
      <c r="AI17">
        <v>0.77100000000000002</v>
      </c>
      <c r="AJ17">
        <v>0.84599999999999997</v>
      </c>
      <c r="AK17">
        <v>0.84</v>
      </c>
      <c r="AL17">
        <v>0.17299999999999999</v>
      </c>
      <c r="AM17">
        <v>0.68700000000000006</v>
      </c>
      <c r="AN17">
        <v>0.83799999999999997</v>
      </c>
      <c r="AO17">
        <v>0.82699999999999996</v>
      </c>
      <c r="AP17">
        <f t="shared" si="0"/>
        <v>1</v>
      </c>
      <c r="AQ17">
        <v>0</v>
      </c>
      <c r="AR17">
        <v>0</v>
      </c>
      <c r="AS17">
        <v>0</v>
      </c>
      <c r="AT17" t="s">
        <v>192</v>
      </c>
      <c r="AU17" t="s">
        <v>193</v>
      </c>
      <c r="AV17" t="s">
        <v>194</v>
      </c>
    </row>
    <row r="18" spans="1:48" x14ac:dyDescent="0.35">
      <c r="A18">
        <v>496</v>
      </c>
      <c r="B18">
        <v>1476</v>
      </c>
      <c r="C18">
        <v>38</v>
      </c>
      <c r="D18">
        <v>1</v>
      </c>
      <c r="E18" s="2">
        <v>42193</v>
      </c>
      <c r="F18" t="s">
        <v>195</v>
      </c>
      <c r="G18" t="s">
        <v>47</v>
      </c>
      <c r="H18" t="s">
        <v>48</v>
      </c>
      <c r="I18" t="s">
        <v>49</v>
      </c>
      <c r="J18" t="s">
        <v>50</v>
      </c>
      <c r="K18" t="s">
        <v>196</v>
      </c>
      <c r="L18" t="s">
        <v>197</v>
      </c>
      <c r="M18" t="s">
        <v>198</v>
      </c>
      <c r="N18" t="s">
        <v>199</v>
      </c>
      <c r="O18" t="s">
        <v>200</v>
      </c>
      <c r="P18" t="s">
        <v>201</v>
      </c>
      <c r="Q18" t="s">
        <v>57</v>
      </c>
      <c r="R18">
        <v>1</v>
      </c>
      <c r="T18">
        <v>0</v>
      </c>
      <c r="U18" t="s">
        <v>18</v>
      </c>
      <c r="V18" t="s">
        <v>58</v>
      </c>
      <c r="W18">
        <v>616</v>
      </c>
      <c r="X18">
        <v>42</v>
      </c>
      <c r="Y18">
        <v>41</v>
      </c>
      <c r="Z18">
        <v>5</v>
      </c>
      <c r="AA18">
        <v>15</v>
      </c>
      <c r="AB18">
        <v>17</v>
      </c>
      <c r="AC18">
        <v>42</v>
      </c>
      <c r="AD18">
        <v>2</v>
      </c>
      <c r="AE18">
        <v>48</v>
      </c>
      <c r="AF18">
        <v>157</v>
      </c>
      <c r="AG18">
        <v>38</v>
      </c>
      <c r="AH18">
        <v>7.0999999999999994E-2</v>
      </c>
      <c r="AI18">
        <v>0.312</v>
      </c>
      <c r="AJ18">
        <v>7.6999999999999999E-2</v>
      </c>
      <c r="AK18">
        <v>0.84</v>
      </c>
      <c r="AL18">
        <v>3.7999999999999999E-2</v>
      </c>
      <c r="AM18">
        <v>0.71599999999999997</v>
      </c>
      <c r="AN18">
        <v>0.82199999999999995</v>
      </c>
      <c r="AO18">
        <v>0.73099999999999998</v>
      </c>
      <c r="AP18">
        <f t="shared" si="0"/>
        <v>0</v>
      </c>
      <c r="AQ18">
        <v>0</v>
      </c>
      <c r="AR18">
        <v>1</v>
      </c>
      <c r="AS18">
        <v>0</v>
      </c>
      <c r="AT18" t="s">
        <v>202</v>
      </c>
      <c r="AU18" t="s">
        <v>203</v>
      </c>
      <c r="AV18" t="s">
        <v>110</v>
      </c>
    </row>
    <row r="19" spans="1:48" x14ac:dyDescent="0.35">
      <c r="A19">
        <v>497</v>
      </c>
      <c r="B19">
        <v>1477</v>
      </c>
      <c r="C19">
        <v>38</v>
      </c>
      <c r="D19">
        <v>1</v>
      </c>
      <c r="E19" s="2">
        <v>42193</v>
      </c>
      <c r="F19" t="s">
        <v>204</v>
      </c>
      <c r="G19" t="s">
        <v>47</v>
      </c>
      <c r="H19" t="s">
        <v>48</v>
      </c>
      <c r="I19" t="s">
        <v>49</v>
      </c>
      <c r="J19" t="s">
        <v>50</v>
      </c>
      <c r="K19" t="s">
        <v>205</v>
      </c>
      <c r="L19" t="s">
        <v>206</v>
      </c>
      <c r="M19" t="s">
        <v>207</v>
      </c>
      <c r="N19" t="s">
        <v>208</v>
      </c>
      <c r="O19" t="s">
        <v>200</v>
      </c>
      <c r="P19" t="s">
        <v>201</v>
      </c>
      <c r="Q19" t="s">
        <v>57</v>
      </c>
      <c r="R19">
        <v>1</v>
      </c>
      <c r="T19">
        <v>0</v>
      </c>
      <c r="U19" t="s">
        <v>18</v>
      </c>
      <c r="V19" t="s">
        <v>58</v>
      </c>
      <c r="W19">
        <v>643</v>
      </c>
      <c r="X19">
        <v>39</v>
      </c>
      <c r="Y19">
        <v>24</v>
      </c>
      <c r="Z19">
        <v>3</v>
      </c>
      <c r="AA19">
        <v>15</v>
      </c>
      <c r="AB19">
        <v>64</v>
      </c>
      <c r="AC19">
        <v>41</v>
      </c>
      <c r="AD19">
        <v>2</v>
      </c>
      <c r="AE19">
        <v>47</v>
      </c>
      <c r="AF19">
        <v>162</v>
      </c>
      <c r="AG19">
        <v>38</v>
      </c>
      <c r="AH19">
        <v>4.2999999999999997E-2</v>
      </c>
      <c r="AI19">
        <v>0.312</v>
      </c>
      <c r="AJ19">
        <v>0.28999999999999998</v>
      </c>
      <c r="AK19">
        <v>0.82</v>
      </c>
      <c r="AL19">
        <v>3.7999999999999999E-2</v>
      </c>
      <c r="AM19">
        <v>0.70099999999999996</v>
      </c>
      <c r="AN19">
        <v>0.84799999999999998</v>
      </c>
      <c r="AO19">
        <v>0.73099999999999998</v>
      </c>
      <c r="AP19">
        <f t="shared" si="0"/>
        <v>0</v>
      </c>
      <c r="AQ19">
        <v>0</v>
      </c>
      <c r="AR19">
        <v>1</v>
      </c>
      <c r="AS19">
        <v>0</v>
      </c>
      <c r="AT19" t="s">
        <v>209</v>
      </c>
      <c r="AU19" t="s">
        <v>210</v>
      </c>
      <c r="AV19" t="s">
        <v>110</v>
      </c>
    </row>
    <row r="20" spans="1:48" x14ac:dyDescent="0.35">
      <c r="A20">
        <v>498</v>
      </c>
      <c r="B20">
        <v>1478</v>
      </c>
      <c r="C20">
        <v>38</v>
      </c>
      <c r="D20">
        <v>1</v>
      </c>
      <c r="E20" s="2">
        <v>42193</v>
      </c>
      <c r="F20" t="s">
        <v>211</v>
      </c>
      <c r="G20" t="s">
        <v>47</v>
      </c>
      <c r="H20" t="s">
        <v>48</v>
      </c>
      <c r="I20" t="s">
        <v>49</v>
      </c>
      <c r="J20" t="s">
        <v>50</v>
      </c>
      <c r="K20" t="s">
        <v>212</v>
      </c>
      <c r="L20" t="s">
        <v>213</v>
      </c>
      <c r="M20" t="s">
        <v>214</v>
      </c>
      <c r="N20" t="s">
        <v>215</v>
      </c>
      <c r="O20" t="s">
        <v>216</v>
      </c>
      <c r="P20" t="s">
        <v>217</v>
      </c>
      <c r="Q20" t="s">
        <v>57</v>
      </c>
      <c r="R20">
        <v>1</v>
      </c>
      <c r="T20">
        <v>0</v>
      </c>
      <c r="U20" t="s">
        <v>18</v>
      </c>
      <c r="V20" t="s">
        <v>58</v>
      </c>
      <c r="W20">
        <v>639</v>
      </c>
      <c r="X20">
        <v>48</v>
      </c>
      <c r="Y20">
        <v>12</v>
      </c>
      <c r="Z20">
        <v>6</v>
      </c>
      <c r="AA20">
        <v>20</v>
      </c>
      <c r="AB20">
        <v>170</v>
      </c>
      <c r="AC20">
        <v>40</v>
      </c>
      <c r="AD20">
        <v>2</v>
      </c>
      <c r="AE20">
        <v>45</v>
      </c>
      <c r="AF20">
        <v>157</v>
      </c>
      <c r="AG20">
        <v>0</v>
      </c>
      <c r="AH20">
        <v>8.5999999999999993E-2</v>
      </c>
      <c r="AI20">
        <v>0.41699999999999998</v>
      </c>
      <c r="AJ20">
        <v>0.76900000000000002</v>
      </c>
      <c r="AK20">
        <v>0.8</v>
      </c>
      <c r="AL20">
        <v>3.7999999999999999E-2</v>
      </c>
      <c r="AM20">
        <v>0.67200000000000004</v>
      </c>
      <c r="AN20">
        <v>0.82199999999999995</v>
      </c>
      <c r="AO20">
        <v>0</v>
      </c>
      <c r="AP20">
        <f t="shared" si="0"/>
        <v>1</v>
      </c>
      <c r="AQ20">
        <v>0</v>
      </c>
      <c r="AR20">
        <v>0</v>
      </c>
      <c r="AS20">
        <v>0</v>
      </c>
      <c r="AT20" t="s">
        <v>218</v>
      </c>
      <c r="AU20" t="s">
        <v>219</v>
      </c>
      <c r="AV20" t="s">
        <v>220</v>
      </c>
    </row>
    <row r="21" spans="1:48" x14ac:dyDescent="0.35">
      <c r="A21">
        <v>499</v>
      </c>
      <c r="B21">
        <v>1479</v>
      </c>
      <c r="C21">
        <v>38</v>
      </c>
      <c r="D21">
        <v>1</v>
      </c>
      <c r="E21" s="2">
        <v>42193</v>
      </c>
      <c r="F21" t="s">
        <v>221</v>
      </c>
      <c r="G21" t="s">
        <v>47</v>
      </c>
      <c r="H21" t="s">
        <v>48</v>
      </c>
      <c r="I21" t="s">
        <v>49</v>
      </c>
      <c r="J21" t="s">
        <v>50</v>
      </c>
      <c r="K21" t="s">
        <v>212</v>
      </c>
      <c r="L21" t="s">
        <v>222</v>
      </c>
      <c r="M21" t="s">
        <v>223</v>
      </c>
      <c r="N21" t="s">
        <v>224</v>
      </c>
      <c r="O21" t="s">
        <v>216</v>
      </c>
      <c r="P21" t="s">
        <v>217</v>
      </c>
      <c r="Q21" t="s">
        <v>57</v>
      </c>
      <c r="R21">
        <v>1</v>
      </c>
      <c r="T21">
        <v>0</v>
      </c>
      <c r="U21" t="s">
        <v>18</v>
      </c>
      <c r="V21" t="s">
        <v>58</v>
      </c>
      <c r="W21">
        <v>620</v>
      </c>
      <c r="X21">
        <v>57</v>
      </c>
      <c r="Y21">
        <v>21</v>
      </c>
      <c r="Z21">
        <v>50</v>
      </c>
      <c r="AA21">
        <v>1</v>
      </c>
      <c r="AB21">
        <v>157</v>
      </c>
      <c r="AC21">
        <v>38</v>
      </c>
      <c r="AD21">
        <v>3</v>
      </c>
      <c r="AE21">
        <v>44</v>
      </c>
      <c r="AF21">
        <v>40</v>
      </c>
      <c r="AG21">
        <v>7</v>
      </c>
      <c r="AH21">
        <v>0.71399999999999997</v>
      </c>
      <c r="AI21">
        <v>2.1000000000000001E-2</v>
      </c>
      <c r="AJ21">
        <v>0.71</v>
      </c>
      <c r="AK21">
        <v>0.76</v>
      </c>
      <c r="AL21">
        <v>5.8000000000000003E-2</v>
      </c>
      <c r="AM21">
        <v>0.65700000000000003</v>
      </c>
      <c r="AN21">
        <v>0.20899999999999999</v>
      </c>
      <c r="AO21">
        <v>0.13500000000000001</v>
      </c>
      <c r="AP21">
        <f t="shared" si="0"/>
        <v>0</v>
      </c>
      <c r="AQ21">
        <v>1</v>
      </c>
      <c r="AR21">
        <v>0</v>
      </c>
      <c r="AS21">
        <v>0</v>
      </c>
      <c r="AT21" t="s">
        <v>225</v>
      </c>
      <c r="AU21" t="s">
        <v>226</v>
      </c>
      <c r="AV21" t="s">
        <v>227</v>
      </c>
    </row>
    <row r="22" spans="1:48" x14ac:dyDescent="0.35">
      <c r="A22">
        <v>528</v>
      </c>
      <c r="B22">
        <v>1508</v>
      </c>
      <c r="C22">
        <v>38</v>
      </c>
      <c r="D22">
        <v>1</v>
      </c>
      <c r="E22" s="2">
        <v>42193</v>
      </c>
      <c r="F22" t="s">
        <v>228</v>
      </c>
      <c r="G22" t="s">
        <v>112</v>
      </c>
      <c r="H22" t="s">
        <v>48</v>
      </c>
      <c r="I22" t="s">
        <v>49</v>
      </c>
      <c r="J22" t="s">
        <v>50</v>
      </c>
      <c r="K22" t="s">
        <v>229</v>
      </c>
      <c r="L22" t="s">
        <v>230</v>
      </c>
      <c r="M22" t="s">
        <v>231</v>
      </c>
      <c r="N22" t="s">
        <v>232</v>
      </c>
      <c r="O22" t="s">
        <v>171</v>
      </c>
      <c r="P22" t="s">
        <v>172</v>
      </c>
      <c r="Q22" t="s">
        <v>116</v>
      </c>
      <c r="R22">
        <v>1</v>
      </c>
      <c r="T22">
        <v>0</v>
      </c>
      <c r="U22" t="s">
        <v>18</v>
      </c>
      <c r="V22" t="s">
        <v>58</v>
      </c>
      <c r="W22">
        <v>642</v>
      </c>
      <c r="X22">
        <v>38</v>
      </c>
      <c r="Y22">
        <v>24</v>
      </c>
      <c r="Z22">
        <v>46</v>
      </c>
      <c r="AA22">
        <v>34</v>
      </c>
      <c r="AB22">
        <v>154</v>
      </c>
      <c r="AC22">
        <v>33</v>
      </c>
      <c r="AD22">
        <v>9</v>
      </c>
      <c r="AE22">
        <v>44</v>
      </c>
      <c r="AF22">
        <v>136</v>
      </c>
      <c r="AG22">
        <v>29</v>
      </c>
      <c r="AH22">
        <v>0.65700000000000003</v>
      </c>
      <c r="AI22">
        <v>0.70799999999999996</v>
      </c>
      <c r="AJ22">
        <v>0.69699999999999995</v>
      </c>
      <c r="AK22">
        <v>0.66</v>
      </c>
      <c r="AL22">
        <v>0.17299999999999999</v>
      </c>
      <c r="AM22">
        <v>0.65700000000000003</v>
      </c>
      <c r="AN22">
        <v>0.71199999999999997</v>
      </c>
      <c r="AO22">
        <v>0.55800000000000005</v>
      </c>
      <c r="AP22">
        <f t="shared" si="0"/>
        <v>1</v>
      </c>
      <c r="AQ22">
        <v>0</v>
      </c>
      <c r="AR22">
        <v>0</v>
      </c>
      <c r="AS22">
        <v>0</v>
      </c>
      <c r="AT22" t="s">
        <v>233</v>
      </c>
      <c r="AU22" t="s">
        <v>234</v>
      </c>
      <c r="AV22" t="s">
        <v>235</v>
      </c>
    </row>
    <row r="23" spans="1:48" x14ac:dyDescent="0.35">
      <c r="A23">
        <v>529</v>
      </c>
      <c r="B23">
        <v>1509</v>
      </c>
      <c r="C23">
        <v>38</v>
      </c>
      <c r="D23">
        <v>1</v>
      </c>
      <c r="E23" s="2">
        <v>42193</v>
      </c>
      <c r="F23" t="s">
        <v>236</v>
      </c>
      <c r="G23" t="s">
        <v>47</v>
      </c>
      <c r="H23" t="s">
        <v>48</v>
      </c>
      <c r="I23" t="s">
        <v>49</v>
      </c>
      <c r="J23" t="s">
        <v>50</v>
      </c>
      <c r="K23" t="s">
        <v>212</v>
      </c>
      <c r="L23" t="s">
        <v>237</v>
      </c>
      <c r="M23" t="s">
        <v>238</v>
      </c>
      <c r="N23" t="s">
        <v>239</v>
      </c>
      <c r="O23" t="s">
        <v>216</v>
      </c>
      <c r="P23" t="s">
        <v>217</v>
      </c>
      <c r="Q23" t="s">
        <v>57</v>
      </c>
      <c r="R23">
        <v>1</v>
      </c>
      <c r="T23">
        <v>0</v>
      </c>
      <c r="U23" t="s">
        <v>18</v>
      </c>
      <c r="V23" t="s">
        <v>58</v>
      </c>
      <c r="W23">
        <v>559</v>
      </c>
      <c r="X23">
        <v>115</v>
      </c>
      <c r="Y23">
        <v>26</v>
      </c>
      <c r="Z23">
        <v>45</v>
      </c>
      <c r="AA23">
        <v>7</v>
      </c>
      <c r="AB23">
        <v>154</v>
      </c>
      <c r="AC23">
        <v>0</v>
      </c>
      <c r="AD23">
        <v>4</v>
      </c>
      <c r="AE23">
        <v>44</v>
      </c>
      <c r="AF23">
        <v>133</v>
      </c>
      <c r="AG23">
        <v>0</v>
      </c>
      <c r="AH23">
        <v>0.64300000000000002</v>
      </c>
      <c r="AI23">
        <v>0.14599999999999999</v>
      </c>
      <c r="AJ23">
        <v>0.69699999999999995</v>
      </c>
      <c r="AK23">
        <v>0</v>
      </c>
      <c r="AL23">
        <v>7.6999999999999999E-2</v>
      </c>
      <c r="AM23">
        <v>0.65700000000000003</v>
      </c>
      <c r="AN23">
        <v>0.69599999999999995</v>
      </c>
      <c r="AO23">
        <v>0</v>
      </c>
      <c r="AP23">
        <f t="shared" si="0"/>
        <v>1</v>
      </c>
      <c r="AQ23">
        <v>0</v>
      </c>
      <c r="AR23">
        <v>0</v>
      </c>
      <c r="AS23">
        <v>0</v>
      </c>
      <c r="AT23" t="s">
        <v>240</v>
      </c>
      <c r="AU23" t="s">
        <v>241</v>
      </c>
      <c r="AV23" t="s">
        <v>242</v>
      </c>
    </row>
    <row r="24" spans="1:48" x14ac:dyDescent="0.35">
      <c r="A24">
        <v>580</v>
      </c>
      <c r="B24">
        <v>1560</v>
      </c>
      <c r="C24">
        <v>83</v>
      </c>
      <c r="D24">
        <v>1</v>
      </c>
      <c r="E24" s="2">
        <v>42529</v>
      </c>
      <c r="F24" t="s">
        <v>243</v>
      </c>
      <c r="G24" t="s">
        <v>47</v>
      </c>
      <c r="H24" t="s">
        <v>48</v>
      </c>
      <c r="I24" t="s">
        <v>49</v>
      </c>
      <c r="J24" t="s">
        <v>50</v>
      </c>
      <c r="K24" t="s">
        <v>244</v>
      </c>
      <c r="L24" t="s">
        <v>245</v>
      </c>
      <c r="M24" t="s">
        <v>246</v>
      </c>
      <c r="N24" t="s">
        <v>247</v>
      </c>
      <c r="O24" t="s">
        <v>151</v>
      </c>
      <c r="P24" t="s">
        <v>152</v>
      </c>
      <c r="Q24" t="s">
        <v>57</v>
      </c>
      <c r="R24">
        <v>1</v>
      </c>
      <c r="T24">
        <v>0</v>
      </c>
      <c r="U24" t="s">
        <v>18</v>
      </c>
      <c r="V24" t="s">
        <v>58</v>
      </c>
      <c r="W24">
        <v>587</v>
      </c>
      <c r="X24">
        <v>50</v>
      </c>
      <c r="Y24">
        <v>20</v>
      </c>
      <c r="Z24">
        <v>17</v>
      </c>
      <c r="AA24">
        <v>18</v>
      </c>
      <c r="AB24">
        <v>174</v>
      </c>
      <c r="AC24">
        <v>36</v>
      </c>
      <c r="AD24">
        <v>9</v>
      </c>
      <c r="AE24">
        <v>17</v>
      </c>
      <c r="AF24">
        <v>154</v>
      </c>
      <c r="AG24">
        <v>3</v>
      </c>
      <c r="AH24">
        <v>0.24299999999999999</v>
      </c>
      <c r="AI24">
        <v>0.375</v>
      </c>
      <c r="AJ24">
        <v>0.78700000000000003</v>
      </c>
      <c r="AK24">
        <v>0.72</v>
      </c>
      <c r="AL24">
        <v>0.17299999999999999</v>
      </c>
      <c r="AM24">
        <v>0.254</v>
      </c>
      <c r="AN24">
        <v>0.80600000000000005</v>
      </c>
      <c r="AO24">
        <v>5.8000000000000003E-2</v>
      </c>
      <c r="AP24">
        <f t="shared" si="0"/>
        <v>1</v>
      </c>
      <c r="AQ24">
        <v>0</v>
      </c>
      <c r="AR24">
        <v>0</v>
      </c>
      <c r="AS24">
        <v>0</v>
      </c>
      <c r="AT24" t="s">
        <v>248</v>
      </c>
      <c r="AU24" t="s">
        <v>249</v>
      </c>
      <c r="AV24" t="s">
        <v>250</v>
      </c>
    </row>
    <row r="25" spans="1:48" x14ac:dyDescent="0.35">
      <c r="A25">
        <v>581</v>
      </c>
      <c r="B25">
        <v>1561</v>
      </c>
      <c r="C25">
        <v>83</v>
      </c>
      <c r="D25">
        <v>1</v>
      </c>
      <c r="E25" s="2">
        <v>42529</v>
      </c>
      <c r="F25" t="s">
        <v>251</v>
      </c>
      <c r="G25" t="s">
        <v>47</v>
      </c>
      <c r="H25" t="s">
        <v>48</v>
      </c>
      <c r="I25" t="s">
        <v>49</v>
      </c>
      <c r="J25" t="s">
        <v>50</v>
      </c>
      <c r="K25" t="s">
        <v>244</v>
      </c>
      <c r="L25" t="s">
        <v>252</v>
      </c>
      <c r="M25" t="s">
        <v>253</v>
      </c>
      <c r="N25" t="s">
        <v>254</v>
      </c>
      <c r="O25" t="s">
        <v>151</v>
      </c>
      <c r="P25" t="s">
        <v>152</v>
      </c>
      <c r="Q25" t="s">
        <v>57</v>
      </c>
      <c r="R25">
        <v>1</v>
      </c>
      <c r="T25">
        <v>0</v>
      </c>
      <c r="U25" t="s">
        <v>18</v>
      </c>
      <c r="V25" t="s">
        <v>58</v>
      </c>
      <c r="W25">
        <v>595</v>
      </c>
      <c r="X25">
        <v>52</v>
      </c>
      <c r="Y25">
        <v>20</v>
      </c>
      <c r="Z25">
        <v>55</v>
      </c>
      <c r="AA25">
        <v>30</v>
      </c>
      <c r="AB25">
        <v>175</v>
      </c>
      <c r="AC25">
        <v>2</v>
      </c>
      <c r="AD25">
        <v>12</v>
      </c>
      <c r="AE25">
        <v>47</v>
      </c>
      <c r="AF25">
        <v>154</v>
      </c>
      <c r="AG25">
        <v>33</v>
      </c>
      <c r="AH25">
        <v>0.78600000000000003</v>
      </c>
      <c r="AI25">
        <v>0.625</v>
      </c>
      <c r="AJ25">
        <v>0.79200000000000004</v>
      </c>
      <c r="AK25">
        <v>0.04</v>
      </c>
      <c r="AL25">
        <v>0.23100000000000001</v>
      </c>
      <c r="AM25">
        <v>0.70099999999999996</v>
      </c>
      <c r="AN25">
        <v>0.80600000000000005</v>
      </c>
      <c r="AO25">
        <v>0.63500000000000001</v>
      </c>
      <c r="AP25">
        <f t="shared" si="0"/>
        <v>1</v>
      </c>
      <c r="AQ25">
        <v>0</v>
      </c>
      <c r="AR25">
        <v>0</v>
      </c>
      <c r="AS25">
        <v>0</v>
      </c>
      <c r="AT25" t="s">
        <v>255</v>
      </c>
      <c r="AU25" t="s">
        <v>256</v>
      </c>
      <c r="AV25" t="s">
        <v>257</v>
      </c>
    </row>
    <row r="26" spans="1:48" x14ac:dyDescent="0.35">
      <c r="A26">
        <v>582</v>
      </c>
      <c r="B26">
        <v>1562</v>
      </c>
      <c r="C26">
        <v>83</v>
      </c>
      <c r="D26">
        <v>1</v>
      </c>
      <c r="E26" s="2">
        <v>42529</v>
      </c>
      <c r="F26" t="s">
        <v>258</v>
      </c>
      <c r="G26" t="s">
        <v>47</v>
      </c>
      <c r="H26" t="s">
        <v>48</v>
      </c>
      <c r="I26" t="s">
        <v>49</v>
      </c>
      <c r="J26" t="s">
        <v>50</v>
      </c>
      <c r="K26" t="s">
        <v>244</v>
      </c>
      <c r="L26" t="s">
        <v>259</v>
      </c>
      <c r="M26" t="s">
        <v>260</v>
      </c>
      <c r="N26" t="s">
        <v>261</v>
      </c>
      <c r="O26" t="s">
        <v>151</v>
      </c>
      <c r="P26" t="s">
        <v>152</v>
      </c>
      <c r="Q26" t="s">
        <v>57</v>
      </c>
      <c r="R26">
        <v>1</v>
      </c>
      <c r="T26">
        <v>0</v>
      </c>
      <c r="U26" t="s">
        <v>18</v>
      </c>
      <c r="V26" t="s">
        <v>58</v>
      </c>
      <c r="W26">
        <v>584</v>
      </c>
      <c r="X26">
        <v>56</v>
      </c>
      <c r="Y26">
        <v>27</v>
      </c>
      <c r="Z26">
        <v>6</v>
      </c>
      <c r="AA26">
        <v>27</v>
      </c>
      <c r="AB26">
        <v>166</v>
      </c>
      <c r="AC26">
        <v>34</v>
      </c>
      <c r="AD26">
        <v>8</v>
      </c>
      <c r="AE26">
        <v>41</v>
      </c>
      <c r="AF26">
        <v>147</v>
      </c>
      <c r="AG26">
        <v>20</v>
      </c>
      <c r="AH26">
        <v>8.5999999999999993E-2</v>
      </c>
      <c r="AI26">
        <v>0.56200000000000006</v>
      </c>
      <c r="AJ26">
        <v>0.751</v>
      </c>
      <c r="AK26">
        <v>0.68</v>
      </c>
      <c r="AL26">
        <v>0.154</v>
      </c>
      <c r="AM26">
        <v>0.61199999999999999</v>
      </c>
      <c r="AN26">
        <v>0.77</v>
      </c>
      <c r="AO26">
        <v>0.38500000000000001</v>
      </c>
      <c r="AP26">
        <f t="shared" si="0"/>
        <v>1</v>
      </c>
      <c r="AQ26">
        <v>0</v>
      </c>
      <c r="AR26">
        <v>0</v>
      </c>
      <c r="AS26">
        <v>0</v>
      </c>
      <c r="AT26" t="s">
        <v>262</v>
      </c>
      <c r="AU26" t="s">
        <v>263</v>
      </c>
      <c r="AV26" t="s">
        <v>264</v>
      </c>
    </row>
    <row r="27" spans="1:48" x14ac:dyDescent="0.35">
      <c r="A27">
        <v>583</v>
      </c>
      <c r="B27">
        <v>1563</v>
      </c>
      <c r="C27">
        <v>83</v>
      </c>
      <c r="D27">
        <v>1</v>
      </c>
      <c r="E27" s="2">
        <v>42529</v>
      </c>
      <c r="F27" t="s">
        <v>265</v>
      </c>
      <c r="G27" t="s">
        <v>47</v>
      </c>
      <c r="H27" t="s">
        <v>48</v>
      </c>
      <c r="I27" t="s">
        <v>49</v>
      </c>
      <c r="J27" t="s">
        <v>50</v>
      </c>
      <c r="K27" t="s">
        <v>266</v>
      </c>
      <c r="L27" t="s">
        <v>267</v>
      </c>
      <c r="M27" t="s">
        <v>268</v>
      </c>
      <c r="N27" t="s">
        <v>269</v>
      </c>
      <c r="O27" t="s">
        <v>83</v>
      </c>
      <c r="P27" t="s">
        <v>84</v>
      </c>
      <c r="Q27" t="s">
        <v>57</v>
      </c>
      <c r="R27">
        <v>1</v>
      </c>
      <c r="T27">
        <v>0</v>
      </c>
      <c r="U27" t="s">
        <v>18</v>
      </c>
      <c r="V27" t="s">
        <v>58</v>
      </c>
      <c r="W27">
        <v>529</v>
      </c>
      <c r="X27">
        <v>110</v>
      </c>
      <c r="Y27">
        <v>37</v>
      </c>
      <c r="Z27">
        <v>3</v>
      </c>
      <c r="AA27">
        <v>11</v>
      </c>
      <c r="AB27">
        <v>164</v>
      </c>
      <c r="AC27">
        <v>1</v>
      </c>
      <c r="AD27">
        <v>6</v>
      </c>
      <c r="AE27">
        <v>45</v>
      </c>
      <c r="AF27">
        <v>147</v>
      </c>
      <c r="AG27">
        <v>15</v>
      </c>
      <c r="AH27">
        <v>4.2999999999999997E-2</v>
      </c>
      <c r="AI27">
        <v>0.22900000000000001</v>
      </c>
      <c r="AJ27">
        <v>0.74199999999999999</v>
      </c>
      <c r="AK27">
        <v>0.02</v>
      </c>
      <c r="AL27">
        <v>0.115</v>
      </c>
      <c r="AM27">
        <v>0.67200000000000004</v>
      </c>
      <c r="AN27">
        <v>0.77</v>
      </c>
      <c r="AO27">
        <v>0.28799999999999998</v>
      </c>
      <c r="AP27">
        <f t="shared" si="0"/>
        <v>1</v>
      </c>
      <c r="AQ27">
        <v>0</v>
      </c>
      <c r="AR27">
        <v>0</v>
      </c>
      <c r="AS27">
        <v>0</v>
      </c>
      <c r="AT27" t="s">
        <v>270</v>
      </c>
      <c r="AU27" t="s">
        <v>271</v>
      </c>
      <c r="AV27" t="s">
        <v>272</v>
      </c>
    </row>
    <row r="28" spans="1:48" x14ac:dyDescent="0.35">
      <c r="A28">
        <v>587</v>
      </c>
      <c r="B28">
        <v>1567</v>
      </c>
      <c r="C28">
        <v>83</v>
      </c>
      <c r="D28">
        <v>1</v>
      </c>
      <c r="E28" s="2">
        <v>42529</v>
      </c>
      <c r="F28" t="s">
        <v>273</v>
      </c>
      <c r="G28" t="s">
        <v>47</v>
      </c>
      <c r="H28" t="s">
        <v>48</v>
      </c>
      <c r="I28" t="s">
        <v>49</v>
      </c>
      <c r="J28" t="s">
        <v>50</v>
      </c>
      <c r="K28" t="s">
        <v>274</v>
      </c>
      <c r="L28" t="s">
        <v>275</v>
      </c>
      <c r="M28" t="s">
        <v>276</v>
      </c>
      <c r="N28" t="s">
        <v>277</v>
      </c>
      <c r="O28" t="s">
        <v>200</v>
      </c>
      <c r="P28" t="s">
        <v>201</v>
      </c>
      <c r="Q28" t="s">
        <v>57</v>
      </c>
      <c r="R28">
        <v>1</v>
      </c>
      <c r="T28">
        <v>0</v>
      </c>
      <c r="U28" t="s">
        <v>18</v>
      </c>
      <c r="V28" t="s">
        <v>58</v>
      </c>
      <c r="W28">
        <v>579</v>
      </c>
      <c r="X28">
        <v>58</v>
      </c>
      <c r="Y28">
        <v>43</v>
      </c>
      <c r="Z28">
        <v>28</v>
      </c>
      <c r="AA28">
        <v>16</v>
      </c>
      <c r="AB28">
        <v>173</v>
      </c>
      <c r="AC28">
        <v>35</v>
      </c>
      <c r="AD28">
        <v>7</v>
      </c>
      <c r="AE28">
        <v>46</v>
      </c>
      <c r="AF28">
        <v>151</v>
      </c>
      <c r="AG28">
        <v>36</v>
      </c>
      <c r="AH28">
        <v>0.4</v>
      </c>
      <c r="AI28">
        <v>0.33300000000000002</v>
      </c>
      <c r="AJ28">
        <v>0.78300000000000003</v>
      </c>
      <c r="AK28">
        <v>0.7</v>
      </c>
      <c r="AL28">
        <v>0.13500000000000001</v>
      </c>
      <c r="AM28">
        <v>0.68700000000000006</v>
      </c>
      <c r="AN28">
        <v>0.79100000000000004</v>
      </c>
      <c r="AO28">
        <v>0.69199999999999995</v>
      </c>
      <c r="AP28">
        <f t="shared" si="0"/>
        <v>1</v>
      </c>
      <c r="AQ28">
        <v>0</v>
      </c>
      <c r="AR28">
        <v>0</v>
      </c>
      <c r="AS28">
        <v>0</v>
      </c>
      <c r="AT28" t="s">
        <v>278</v>
      </c>
      <c r="AU28" t="s">
        <v>279</v>
      </c>
      <c r="AV28" t="s">
        <v>280</v>
      </c>
    </row>
    <row r="29" spans="1:48" x14ac:dyDescent="0.35">
      <c r="A29">
        <v>588</v>
      </c>
      <c r="B29">
        <v>1568</v>
      </c>
      <c r="C29">
        <v>83</v>
      </c>
      <c r="D29">
        <v>1</v>
      </c>
      <c r="E29" s="2">
        <v>42529</v>
      </c>
      <c r="F29" t="s">
        <v>281</v>
      </c>
      <c r="G29" t="s">
        <v>47</v>
      </c>
      <c r="H29" t="s">
        <v>48</v>
      </c>
      <c r="I29" t="s">
        <v>49</v>
      </c>
      <c r="J29" t="s">
        <v>50</v>
      </c>
      <c r="K29" t="s">
        <v>274</v>
      </c>
      <c r="L29" t="s">
        <v>282</v>
      </c>
      <c r="M29" t="s">
        <v>283</v>
      </c>
      <c r="N29" t="s">
        <v>284</v>
      </c>
      <c r="O29" t="s">
        <v>200</v>
      </c>
      <c r="P29" t="s">
        <v>201</v>
      </c>
      <c r="Q29" t="s">
        <v>57</v>
      </c>
      <c r="R29">
        <v>1</v>
      </c>
      <c r="T29">
        <v>0</v>
      </c>
      <c r="U29" t="s">
        <v>18</v>
      </c>
      <c r="V29" t="s">
        <v>58</v>
      </c>
      <c r="W29">
        <v>574</v>
      </c>
      <c r="X29">
        <v>63</v>
      </c>
      <c r="Y29">
        <v>43</v>
      </c>
      <c r="Z29">
        <v>54</v>
      </c>
      <c r="AA29">
        <v>18</v>
      </c>
      <c r="AB29">
        <v>174</v>
      </c>
      <c r="AC29">
        <v>34</v>
      </c>
      <c r="AD29">
        <v>7</v>
      </c>
      <c r="AE29">
        <v>47</v>
      </c>
      <c r="AF29">
        <v>154</v>
      </c>
      <c r="AG29">
        <v>10</v>
      </c>
      <c r="AH29">
        <v>0.77100000000000002</v>
      </c>
      <c r="AI29">
        <v>0.375</v>
      </c>
      <c r="AJ29">
        <v>0.78700000000000003</v>
      </c>
      <c r="AK29">
        <v>0.68</v>
      </c>
      <c r="AL29">
        <v>0.13500000000000001</v>
      </c>
      <c r="AM29">
        <v>0.70099999999999996</v>
      </c>
      <c r="AN29">
        <v>0.80600000000000005</v>
      </c>
      <c r="AO29">
        <v>0.192</v>
      </c>
      <c r="AP29">
        <f t="shared" si="0"/>
        <v>1</v>
      </c>
      <c r="AQ29">
        <v>0</v>
      </c>
      <c r="AR29">
        <v>0</v>
      </c>
      <c r="AS29">
        <v>0</v>
      </c>
      <c r="AT29" t="s">
        <v>285</v>
      </c>
      <c r="AU29" t="s">
        <v>286</v>
      </c>
      <c r="AV29" t="s">
        <v>287</v>
      </c>
    </row>
    <row r="30" spans="1:48" x14ac:dyDescent="0.35">
      <c r="A30">
        <v>590</v>
      </c>
      <c r="B30">
        <v>1570</v>
      </c>
      <c r="C30">
        <v>83</v>
      </c>
      <c r="D30">
        <v>1</v>
      </c>
      <c r="E30" s="2">
        <v>42529</v>
      </c>
      <c r="F30" t="s">
        <v>288</v>
      </c>
      <c r="G30" t="s">
        <v>112</v>
      </c>
      <c r="H30" t="s">
        <v>48</v>
      </c>
      <c r="I30" t="s">
        <v>49</v>
      </c>
      <c r="J30" t="s">
        <v>50</v>
      </c>
      <c r="K30" t="s">
        <v>289</v>
      </c>
      <c r="L30" t="s">
        <v>290</v>
      </c>
      <c r="M30" t="s">
        <v>291</v>
      </c>
      <c r="N30" t="s">
        <v>292</v>
      </c>
      <c r="O30" t="s">
        <v>83</v>
      </c>
      <c r="P30" t="s">
        <v>84</v>
      </c>
      <c r="Q30" t="s">
        <v>116</v>
      </c>
      <c r="R30">
        <v>1</v>
      </c>
      <c r="T30">
        <v>0</v>
      </c>
      <c r="U30" t="s">
        <v>18</v>
      </c>
      <c r="V30" t="s">
        <v>58</v>
      </c>
      <c r="W30">
        <v>561</v>
      </c>
      <c r="X30">
        <v>76</v>
      </c>
      <c r="Y30">
        <v>42</v>
      </c>
      <c r="Z30">
        <v>2</v>
      </c>
      <c r="AA30">
        <v>1</v>
      </c>
      <c r="AB30">
        <v>172</v>
      </c>
      <c r="AC30">
        <v>31</v>
      </c>
      <c r="AD30">
        <v>2</v>
      </c>
      <c r="AE30">
        <v>46</v>
      </c>
      <c r="AF30">
        <v>149</v>
      </c>
      <c r="AG30">
        <v>0</v>
      </c>
      <c r="AH30">
        <v>2.9000000000000001E-2</v>
      </c>
      <c r="AI30">
        <v>2.1000000000000001E-2</v>
      </c>
      <c r="AJ30">
        <v>0.77800000000000002</v>
      </c>
      <c r="AK30">
        <v>0.62</v>
      </c>
      <c r="AL30">
        <v>3.7999999999999999E-2</v>
      </c>
      <c r="AM30">
        <v>0.68700000000000006</v>
      </c>
      <c r="AN30">
        <v>0.78</v>
      </c>
      <c r="AO30">
        <v>0</v>
      </c>
      <c r="AP30">
        <f t="shared" si="0"/>
        <v>1</v>
      </c>
      <c r="AQ30">
        <v>0</v>
      </c>
      <c r="AR30">
        <v>0</v>
      </c>
      <c r="AS30">
        <v>0</v>
      </c>
      <c r="AT30" t="s">
        <v>293</v>
      </c>
      <c r="AU30" t="s">
        <v>294</v>
      </c>
      <c r="AV30" t="s">
        <v>295</v>
      </c>
    </row>
    <row r="31" spans="1:48" x14ac:dyDescent="0.35">
      <c r="A31">
        <v>669</v>
      </c>
      <c r="B31">
        <v>1649</v>
      </c>
      <c r="C31">
        <v>69</v>
      </c>
      <c r="D31">
        <v>1</v>
      </c>
      <c r="E31" s="2">
        <v>42437</v>
      </c>
      <c r="F31" t="s">
        <v>296</v>
      </c>
      <c r="G31" t="s">
        <v>99</v>
      </c>
      <c r="H31" t="s">
        <v>48</v>
      </c>
      <c r="I31" t="s">
        <v>49</v>
      </c>
      <c r="J31" t="s">
        <v>100</v>
      </c>
      <c r="K31" t="s">
        <v>297</v>
      </c>
      <c r="L31" t="s">
        <v>298</v>
      </c>
      <c r="M31" t="s">
        <v>299</v>
      </c>
      <c r="N31" t="s">
        <v>300</v>
      </c>
      <c r="O31" t="s">
        <v>125</v>
      </c>
      <c r="P31" t="s">
        <v>126</v>
      </c>
      <c r="Q31" t="s">
        <v>105</v>
      </c>
      <c r="R31">
        <v>0</v>
      </c>
      <c r="S31">
        <v>1</v>
      </c>
      <c r="T31" t="s">
        <v>183</v>
      </c>
      <c r="U31" t="s">
        <v>18</v>
      </c>
      <c r="V31" t="s">
        <v>107</v>
      </c>
      <c r="W31">
        <v>78</v>
      </c>
      <c r="X31">
        <v>613</v>
      </c>
      <c r="Y31">
        <v>13</v>
      </c>
      <c r="Z31">
        <v>1</v>
      </c>
      <c r="AA31">
        <v>16</v>
      </c>
      <c r="AB31">
        <v>2</v>
      </c>
      <c r="AC31">
        <v>36</v>
      </c>
      <c r="AD31">
        <v>10</v>
      </c>
      <c r="AE31">
        <v>4</v>
      </c>
      <c r="AF31">
        <v>13</v>
      </c>
      <c r="AG31">
        <v>42</v>
      </c>
      <c r="AH31">
        <v>1.4E-2</v>
      </c>
      <c r="AI31">
        <v>0.33300000000000002</v>
      </c>
      <c r="AJ31">
        <v>8.9999999999999993E-3</v>
      </c>
      <c r="AK31">
        <v>0.72</v>
      </c>
      <c r="AL31">
        <v>0.192</v>
      </c>
      <c r="AM31">
        <v>0.06</v>
      </c>
      <c r="AN31">
        <v>6.8000000000000005E-2</v>
      </c>
      <c r="AO31">
        <v>0.80800000000000005</v>
      </c>
      <c r="AP31">
        <f t="shared" si="0"/>
        <v>0</v>
      </c>
      <c r="AQ31">
        <v>0</v>
      </c>
      <c r="AR31">
        <v>0</v>
      </c>
      <c r="AS31">
        <v>0</v>
      </c>
      <c r="AT31" t="s">
        <v>301</v>
      </c>
      <c r="AU31" t="s">
        <v>302</v>
      </c>
      <c r="AV31" t="s">
        <v>303</v>
      </c>
    </row>
    <row r="32" spans="1:48" x14ac:dyDescent="0.35">
      <c r="A32">
        <v>670</v>
      </c>
      <c r="B32">
        <v>1650</v>
      </c>
      <c r="C32">
        <v>69</v>
      </c>
      <c r="D32">
        <v>1</v>
      </c>
      <c r="E32" s="2">
        <v>42437</v>
      </c>
      <c r="F32" t="s">
        <v>304</v>
      </c>
      <c r="G32" t="s">
        <v>112</v>
      </c>
      <c r="H32" t="s">
        <v>48</v>
      </c>
      <c r="I32" t="s">
        <v>49</v>
      </c>
      <c r="J32" t="s">
        <v>50</v>
      </c>
      <c r="K32" t="s">
        <v>305</v>
      </c>
      <c r="L32" t="s">
        <v>306</v>
      </c>
      <c r="M32" t="s">
        <v>307</v>
      </c>
      <c r="N32" t="s">
        <v>308</v>
      </c>
      <c r="O32" t="s">
        <v>125</v>
      </c>
      <c r="P32" t="s">
        <v>126</v>
      </c>
      <c r="Q32" t="s">
        <v>116</v>
      </c>
      <c r="R32">
        <v>1</v>
      </c>
      <c r="T32">
        <v>0</v>
      </c>
      <c r="U32" t="s">
        <v>18</v>
      </c>
      <c r="V32" t="s">
        <v>58</v>
      </c>
      <c r="W32">
        <v>584</v>
      </c>
      <c r="X32">
        <v>94</v>
      </c>
      <c r="Y32">
        <v>32</v>
      </c>
      <c r="Z32">
        <v>3</v>
      </c>
      <c r="AA32">
        <v>19</v>
      </c>
      <c r="AB32">
        <v>2</v>
      </c>
      <c r="AC32">
        <v>36</v>
      </c>
      <c r="AD32">
        <v>8</v>
      </c>
      <c r="AE32">
        <v>2</v>
      </c>
      <c r="AF32">
        <v>17</v>
      </c>
      <c r="AG32">
        <v>42</v>
      </c>
      <c r="AH32">
        <v>4.2999999999999997E-2</v>
      </c>
      <c r="AI32">
        <v>0.39600000000000002</v>
      </c>
      <c r="AJ32">
        <v>8.9999999999999993E-3</v>
      </c>
      <c r="AK32">
        <v>0.72</v>
      </c>
      <c r="AL32">
        <v>0.154</v>
      </c>
      <c r="AM32">
        <v>0.03</v>
      </c>
      <c r="AN32">
        <v>8.8999999999999996E-2</v>
      </c>
      <c r="AO32">
        <v>0.80800000000000005</v>
      </c>
      <c r="AP32">
        <f t="shared" si="0"/>
        <v>0</v>
      </c>
      <c r="AQ32">
        <v>0</v>
      </c>
      <c r="AR32">
        <v>0</v>
      </c>
      <c r="AS32">
        <v>0</v>
      </c>
      <c r="AT32" t="s">
        <v>309</v>
      </c>
      <c r="AU32" t="s">
        <v>310</v>
      </c>
      <c r="AV32" t="s">
        <v>311</v>
      </c>
    </row>
    <row r="33" spans="1:48" x14ac:dyDescent="0.35">
      <c r="A33">
        <v>686</v>
      </c>
      <c r="B33">
        <v>1666</v>
      </c>
      <c r="C33">
        <v>69</v>
      </c>
      <c r="D33">
        <v>1</v>
      </c>
      <c r="E33" s="2">
        <v>42437</v>
      </c>
      <c r="F33" t="s">
        <v>312</v>
      </c>
      <c r="G33" t="s">
        <v>112</v>
      </c>
      <c r="H33" t="s">
        <v>48</v>
      </c>
      <c r="I33" t="s">
        <v>49</v>
      </c>
      <c r="J33" t="s">
        <v>50</v>
      </c>
      <c r="K33" t="s">
        <v>313</v>
      </c>
      <c r="L33" t="s">
        <v>314</v>
      </c>
      <c r="M33" t="s">
        <v>315</v>
      </c>
      <c r="N33" t="s">
        <v>316</v>
      </c>
      <c r="O33" t="s">
        <v>161</v>
      </c>
      <c r="P33" t="s">
        <v>162</v>
      </c>
      <c r="Q33" t="s">
        <v>116</v>
      </c>
      <c r="R33">
        <v>1</v>
      </c>
      <c r="T33">
        <v>0</v>
      </c>
      <c r="U33" t="s">
        <v>18</v>
      </c>
      <c r="V33" t="s">
        <v>58</v>
      </c>
      <c r="W33">
        <v>575</v>
      </c>
      <c r="X33">
        <v>100</v>
      </c>
      <c r="Y33">
        <v>30</v>
      </c>
      <c r="Z33">
        <v>24</v>
      </c>
      <c r="AA33">
        <v>23</v>
      </c>
      <c r="AB33">
        <v>178</v>
      </c>
      <c r="AC33">
        <v>36</v>
      </c>
      <c r="AD33">
        <v>11</v>
      </c>
      <c r="AE33">
        <v>52</v>
      </c>
      <c r="AF33">
        <v>155</v>
      </c>
      <c r="AG33">
        <v>40</v>
      </c>
      <c r="AH33">
        <v>0.34300000000000003</v>
      </c>
      <c r="AI33">
        <v>0.47899999999999998</v>
      </c>
      <c r="AJ33">
        <v>0.80500000000000005</v>
      </c>
      <c r="AK33">
        <v>0.72</v>
      </c>
      <c r="AL33">
        <v>0.21199999999999999</v>
      </c>
      <c r="AM33">
        <v>0.77600000000000002</v>
      </c>
      <c r="AN33">
        <v>0.81200000000000006</v>
      </c>
      <c r="AO33">
        <v>0.76900000000000002</v>
      </c>
      <c r="AP33">
        <f t="shared" si="0"/>
        <v>1</v>
      </c>
      <c r="AQ33">
        <v>0</v>
      </c>
      <c r="AR33">
        <v>0</v>
      </c>
      <c r="AS33">
        <v>0</v>
      </c>
      <c r="AT33" t="s">
        <v>317</v>
      </c>
      <c r="AU33" t="s">
        <v>318</v>
      </c>
      <c r="AV33" t="s">
        <v>319</v>
      </c>
    </row>
    <row r="34" spans="1:48" x14ac:dyDescent="0.35">
      <c r="A34">
        <v>740</v>
      </c>
      <c r="B34">
        <v>1620</v>
      </c>
      <c r="C34">
        <v>46</v>
      </c>
      <c r="D34">
        <v>1</v>
      </c>
      <c r="E34" s="2">
        <v>42284</v>
      </c>
      <c r="F34" t="s">
        <v>320</v>
      </c>
      <c r="G34" t="s">
        <v>47</v>
      </c>
      <c r="H34" t="s">
        <v>48</v>
      </c>
      <c r="I34" t="s">
        <v>49</v>
      </c>
      <c r="J34" t="s">
        <v>50</v>
      </c>
      <c r="K34" t="s">
        <v>321</v>
      </c>
      <c r="L34" t="s">
        <v>322</v>
      </c>
      <c r="M34" t="s">
        <v>323</v>
      </c>
      <c r="N34" t="s">
        <v>324</v>
      </c>
      <c r="O34" t="s">
        <v>200</v>
      </c>
      <c r="P34" t="s">
        <v>201</v>
      </c>
      <c r="Q34" t="s">
        <v>57</v>
      </c>
      <c r="R34">
        <v>1</v>
      </c>
      <c r="T34">
        <v>0</v>
      </c>
      <c r="U34" t="s">
        <v>18</v>
      </c>
      <c r="V34" t="s">
        <v>58</v>
      </c>
      <c r="W34">
        <v>605</v>
      </c>
      <c r="X34">
        <v>59</v>
      </c>
      <c r="Y34">
        <v>34</v>
      </c>
      <c r="Z34">
        <v>54</v>
      </c>
      <c r="AA34">
        <v>18</v>
      </c>
      <c r="AB34">
        <v>190</v>
      </c>
      <c r="AC34">
        <v>38</v>
      </c>
      <c r="AD34">
        <v>10</v>
      </c>
      <c r="AE34">
        <v>52</v>
      </c>
      <c r="AF34">
        <v>165</v>
      </c>
      <c r="AG34">
        <v>27</v>
      </c>
      <c r="AH34">
        <v>0.77100000000000002</v>
      </c>
      <c r="AI34">
        <v>0.375</v>
      </c>
      <c r="AJ34">
        <v>0.86</v>
      </c>
      <c r="AK34">
        <v>0.76</v>
      </c>
      <c r="AL34">
        <v>0.192</v>
      </c>
      <c r="AM34">
        <v>0.77600000000000002</v>
      </c>
      <c r="AN34">
        <v>0.86399999999999999</v>
      </c>
      <c r="AO34">
        <v>0.51900000000000002</v>
      </c>
      <c r="AP34">
        <f t="shared" si="0"/>
        <v>1</v>
      </c>
      <c r="AQ34">
        <v>0</v>
      </c>
      <c r="AR34">
        <v>0</v>
      </c>
      <c r="AS34">
        <v>0</v>
      </c>
      <c r="AT34" t="s">
        <v>325</v>
      </c>
      <c r="AU34" t="s">
        <v>326</v>
      </c>
      <c r="AV34" t="s">
        <v>327</v>
      </c>
    </row>
    <row r="35" spans="1:48" x14ac:dyDescent="0.35">
      <c r="A35">
        <v>741</v>
      </c>
      <c r="B35">
        <v>1621</v>
      </c>
      <c r="C35">
        <v>46</v>
      </c>
      <c r="D35">
        <v>1</v>
      </c>
      <c r="E35" s="2">
        <v>42284</v>
      </c>
      <c r="F35" t="s">
        <v>328</v>
      </c>
      <c r="G35" t="s">
        <v>112</v>
      </c>
      <c r="H35" t="s">
        <v>48</v>
      </c>
      <c r="I35" t="s">
        <v>49</v>
      </c>
      <c r="J35" t="s">
        <v>50</v>
      </c>
      <c r="K35" t="s">
        <v>329</v>
      </c>
      <c r="L35" t="s">
        <v>330</v>
      </c>
      <c r="M35" t="s">
        <v>331</v>
      </c>
      <c r="N35" t="s">
        <v>332</v>
      </c>
      <c r="O35" t="s">
        <v>93</v>
      </c>
      <c r="P35" t="s">
        <v>94</v>
      </c>
      <c r="Q35" t="s">
        <v>116</v>
      </c>
      <c r="R35">
        <v>1</v>
      </c>
      <c r="T35">
        <v>0</v>
      </c>
      <c r="U35" t="s">
        <v>18</v>
      </c>
      <c r="V35" t="s">
        <v>58</v>
      </c>
      <c r="W35">
        <v>650</v>
      </c>
      <c r="X35">
        <v>26</v>
      </c>
      <c r="Y35">
        <v>28</v>
      </c>
      <c r="Z35">
        <v>54</v>
      </c>
      <c r="AA35">
        <v>27</v>
      </c>
      <c r="AB35">
        <v>192</v>
      </c>
      <c r="AC35">
        <v>37</v>
      </c>
      <c r="AD35">
        <v>14</v>
      </c>
      <c r="AE35">
        <v>53</v>
      </c>
      <c r="AF35">
        <v>164</v>
      </c>
      <c r="AG35">
        <v>44</v>
      </c>
      <c r="AH35">
        <v>0.77100000000000002</v>
      </c>
      <c r="AI35">
        <v>0.56200000000000006</v>
      </c>
      <c r="AJ35">
        <v>0.86899999999999999</v>
      </c>
      <c r="AK35">
        <v>0.74</v>
      </c>
      <c r="AL35">
        <v>0.26900000000000002</v>
      </c>
      <c r="AM35">
        <v>0.79100000000000004</v>
      </c>
      <c r="AN35">
        <v>0.85899999999999999</v>
      </c>
      <c r="AO35">
        <v>0.84599999999999997</v>
      </c>
      <c r="AP35">
        <f t="shared" si="0"/>
        <v>1</v>
      </c>
      <c r="AQ35">
        <v>0</v>
      </c>
      <c r="AR35">
        <v>0</v>
      </c>
      <c r="AS35">
        <v>0</v>
      </c>
      <c r="AT35" t="s">
        <v>333</v>
      </c>
      <c r="AU35" t="s">
        <v>334</v>
      </c>
      <c r="AV35" t="s">
        <v>335</v>
      </c>
    </row>
    <row r="36" spans="1:48" x14ac:dyDescent="0.35">
      <c r="A36">
        <v>746</v>
      </c>
      <c r="B36">
        <v>1626</v>
      </c>
      <c r="C36">
        <v>46</v>
      </c>
      <c r="D36">
        <v>1</v>
      </c>
      <c r="E36" s="2">
        <v>42284</v>
      </c>
      <c r="F36" t="s">
        <v>336</v>
      </c>
      <c r="G36" t="s">
        <v>112</v>
      </c>
      <c r="H36" t="s">
        <v>48</v>
      </c>
      <c r="I36" t="s">
        <v>49</v>
      </c>
      <c r="J36" t="s">
        <v>50</v>
      </c>
      <c r="K36" t="s">
        <v>337</v>
      </c>
      <c r="L36" t="s">
        <v>338</v>
      </c>
      <c r="M36" t="s">
        <v>339</v>
      </c>
      <c r="N36" t="s">
        <v>340</v>
      </c>
      <c r="O36" t="s">
        <v>341</v>
      </c>
      <c r="P36" t="s">
        <v>342</v>
      </c>
      <c r="Q36" t="s">
        <v>116</v>
      </c>
      <c r="R36">
        <v>1</v>
      </c>
      <c r="T36">
        <v>0</v>
      </c>
      <c r="U36" t="s">
        <v>18</v>
      </c>
      <c r="V36" t="s">
        <v>58</v>
      </c>
      <c r="W36">
        <v>642</v>
      </c>
      <c r="X36">
        <v>54</v>
      </c>
      <c r="Y36">
        <v>9</v>
      </c>
      <c r="Z36">
        <v>54</v>
      </c>
      <c r="AA36">
        <v>23</v>
      </c>
      <c r="AB36">
        <v>193</v>
      </c>
      <c r="AC36">
        <v>38</v>
      </c>
      <c r="AD36">
        <v>10</v>
      </c>
      <c r="AE36">
        <v>53</v>
      </c>
      <c r="AF36">
        <v>167</v>
      </c>
      <c r="AG36">
        <v>44</v>
      </c>
      <c r="AH36">
        <v>0.77100000000000002</v>
      </c>
      <c r="AI36">
        <v>0.47899999999999998</v>
      </c>
      <c r="AJ36">
        <v>0.873</v>
      </c>
      <c r="AK36">
        <v>0.76</v>
      </c>
      <c r="AL36">
        <v>0.192</v>
      </c>
      <c r="AM36">
        <v>0.79100000000000004</v>
      </c>
      <c r="AN36">
        <v>0.874</v>
      </c>
      <c r="AO36">
        <v>0.84599999999999997</v>
      </c>
      <c r="AP36">
        <f t="shared" si="0"/>
        <v>1</v>
      </c>
      <c r="AQ36">
        <v>0</v>
      </c>
      <c r="AR36">
        <v>0</v>
      </c>
      <c r="AS36">
        <v>0</v>
      </c>
      <c r="AT36" t="s">
        <v>343</v>
      </c>
      <c r="AU36" t="s">
        <v>344</v>
      </c>
      <c r="AV36" t="s">
        <v>345</v>
      </c>
    </row>
    <row r="37" spans="1:48" x14ac:dyDescent="0.35">
      <c r="A37">
        <v>747</v>
      </c>
      <c r="B37">
        <v>1627</v>
      </c>
      <c r="C37">
        <v>46</v>
      </c>
      <c r="D37">
        <v>1</v>
      </c>
      <c r="E37" s="2">
        <v>42284</v>
      </c>
      <c r="F37" t="s">
        <v>346</v>
      </c>
      <c r="G37" t="s">
        <v>112</v>
      </c>
      <c r="H37" t="s">
        <v>48</v>
      </c>
      <c r="I37" t="s">
        <v>49</v>
      </c>
      <c r="J37" t="s">
        <v>50</v>
      </c>
      <c r="K37" t="s">
        <v>347</v>
      </c>
      <c r="L37" t="s">
        <v>348</v>
      </c>
      <c r="M37" t="s">
        <v>349</v>
      </c>
      <c r="N37" t="s">
        <v>350</v>
      </c>
      <c r="O37" t="s">
        <v>351</v>
      </c>
      <c r="P37" t="s">
        <v>352</v>
      </c>
      <c r="Q37" t="s">
        <v>116</v>
      </c>
      <c r="R37">
        <v>1</v>
      </c>
      <c r="T37">
        <v>0</v>
      </c>
      <c r="U37" t="s">
        <v>18</v>
      </c>
      <c r="V37" t="s">
        <v>58</v>
      </c>
      <c r="W37">
        <v>645</v>
      </c>
      <c r="X37">
        <v>16</v>
      </c>
      <c r="Y37">
        <v>27</v>
      </c>
      <c r="Z37">
        <v>54</v>
      </c>
      <c r="AA37">
        <v>40</v>
      </c>
      <c r="AB37">
        <v>191</v>
      </c>
      <c r="AC37">
        <v>37</v>
      </c>
      <c r="AD37">
        <v>9</v>
      </c>
      <c r="AE37">
        <v>48</v>
      </c>
      <c r="AF37">
        <v>165</v>
      </c>
      <c r="AG37">
        <v>39</v>
      </c>
      <c r="AH37">
        <v>0.77100000000000002</v>
      </c>
      <c r="AI37">
        <v>0.83299999999999996</v>
      </c>
      <c r="AJ37">
        <v>0.86399999999999999</v>
      </c>
      <c r="AK37">
        <v>0.74</v>
      </c>
      <c r="AL37">
        <v>0.17299999999999999</v>
      </c>
      <c r="AM37">
        <v>0.71599999999999997</v>
      </c>
      <c r="AN37">
        <v>0.86399999999999999</v>
      </c>
      <c r="AO37">
        <v>0.75</v>
      </c>
      <c r="AP37">
        <f t="shared" si="0"/>
        <v>1</v>
      </c>
      <c r="AQ37">
        <v>0</v>
      </c>
      <c r="AR37">
        <v>0</v>
      </c>
      <c r="AS37">
        <v>0</v>
      </c>
      <c r="AT37" t="s">
        <v>353</v>
      </c>
      <c r="AU37" t="s">
        <v>354</v>
      </c>
      <c r="AV37" t="s">
        <v>355</v>
      </c>
    </row>
    <row r="38" spans="1:48" x14ac:dyDescent="0.35">
      <c r="A38">
        <v>767</v>
      </c>
      <c r="B38">
        <v>1024</v>
      </c>
      <c r="C38">
        <v>37</v>
      </c>
      <c r="D38">
        <v>1</v>
      </c>
      <c r="E38" s="2">
        <v>42192</v>
      </c>
      <c r="F38" t="s">
        <v>356</v>
      </c>
      <c r="G38" t="s">
        <v>112</v>
      </c>
      <c r="H38" t="s">
        <v>48</v>
      </c>
      <c r="I38" t="s">
        <v>49</v>
      </c>
      <c r="J38" t="s">
        <v>50</v>
      </c>
      <c r="K38" t="s">
        <v>357</v>
      </c>
      <c r="L38" t="s">
        <v>358</v>
      </c>
      <c r="M38" t="s">
        <v>359</v>
      </c>
      <c r="N38" t="s">
        <v>360</v>
      </c>
      <c r="O38" t="s">
        <v>93</v>
      </c>
      <c r="P38" t="s">
        <v>94</v>
      </c>
      <c r="Q38" t="s">
        <v>127</v>
      </c>
      <c r="R38">
        <v>1</v>
      </c>
      <c r="T38">
        <v>0</v>
      </c>
      <c r="U38" t="s">
        <v>18</v>
      </c>
      <c r="V38" t="s">
        <v>58</v>
      </c>
      <c r="W38">
        <v>633</v>
      </c>
      <c r="X38">
        <v>58</v>
      </c>
      <c r="Y38">
        <v>14</v>
      </c>
      <c r="Z38">
        <v>63</v>
      </c>
      <c r="AA38">
        <v>17</v>
      </c>
      <c r="AB38">
        <v>193</v>
      </c>
      <c r="AC38">
        <v>42</v>
      </c>
      <c r="AD38">
        <v>8</v>
      </c>
      <c r="AE38">
        <v>52</v>
      </c>
      <c r="AF38">
        <v>162</v>
      </c>
      <c r="AG38">
        <v>36</v>
      </c>
      <c r="AH38">
        <v>0.9</v>
      </c>
      <c r="AI38">
        <v>0.35399999999999998</v>
      </c>
      <c r="AJ38">
        <v>0.873</v>
      </c>
      <c r="AK38">
        <v>0.84</v>
      </c>
      <c r="AL38">
        <v>0.154</v>
      </c>
      <c r="AM38">
        <v>0.77600000000000002</v>
      </c>
      <c r="AN38">
        <v>0.84799999999999998</v>
      </c>
      <c r="AO38">
        <v>0.69199999999999995</v>
      </c>
      <c r="AP38">
        <f t="shared" si="0"/>
        <v>1</v>
      </c>
      <c r="AQ38">
        <v>0</v>
      </c>
      <c r="AR38">
        <v>0</v>
      </c>
      <c r="AS38">
        <v>0</v>
      </c>
      <c r="AT38" t="s">
        <v>361</v>
      </c>
      <c r="AU38" t="s">
        <v>362</v>
      </c>
      <c r="AV38" t="s">
        <v>363</v>
      </c>
    </row>
    <row r="39" spans="1:48" x14ac:dyDescent="0.35">
      <c r="A39">
        <v>768</v>
      </c>
      <c r="B39">
        <v>1025</v>
      </c>
      <c r="C39">
        <v>37</v>
      </c>
      <c r="D39">
        <v>1</v>
      </c>
      <c r="E39" s="2">
        <v>42192</v>
      </c>
      <c r="F39" t="s">
        <v>364</v>
      </c>
      <c r="G39" t="s">
        <v>112</v>
      </c>
      <c r="H39" t="s">
        <v>48</v>
      </c>
      <c r="I39" t="s">
        <v>49</v>
      </c>
      <c r="J39" t="s">
        <v>50</v>
      </c>
      <c r="K39" t="s">
        <v>357</v>
      </c>
      <c r="L39" t="s">
        <v>365</v>
      </c>
      <c r="M39" t="s">
        <v>366</v>
      </c>
      <c r="N39" t="s">
        <v>367</v>
      </c>
      <c r="O39" t="s">
        <v>93</v>
      </c>
      <c r="P39" t="s">
        <v>94</v>
      </c>
      <c r="Q39" t="s">
        <v>127</v>
      </c>
      <c r="R39">
        <v>1</v>
      </c>
      <c r="T39">
        <v>0</v>
      </c>
      <c r="U39" t="s">
        <v>18</v>
      </c>
      <c r="V39" t="s">
        <v>58</v>
      </c>
      <c r="W39">
        <v>671</v>
      </c>
      <c r="X39">
        <v>27</v>
      </c>
      <c r="Y39">
        <v>7</v>
      </c>
      <c r="Z39">
        <v>63</v>
      </c>
      <c r="AA39">
        <v>38</v>
      </c>
      <c r="AB39">
        <v>192</v>
      </c>
      <c r="AC39">
        <v>43</v>
      </c>
      <c r="AD39">
        <v>11</v>
      </c>
      <c r="AE39">
        <v>52</v>
      </c>
      <c r="AF39">
        <v>163</v>
      </c>
      <c r="AG39">
        <v>41</v>
      </c>
      <c r="AH39">
        <v>0.9</v>
      </c>
      <c r="AI39">
        <v>0.79200000000000004</v>
      </c>
      <c r="AJ39">
        <v>0.86899999999999999</v>
      </c>
      <c r="AK39">
        <v>0.86</v>
      </c>
      <c r="AL39">
        <v>0.21199999999999999</v>
      </c>
      <c r="AM39">
        <v>0.77600000000000002</v>
      </c>
      <c r="AN39">
        <v>0.85299999999999998</v>
      </c>
      <c r="AO39">
        <v>0.78800000000000003</v>
      </c>
      <c r="AP39">
        <f t="shared" si="0"/>
        <v>1</v>
      </c>
      <c r="AQ39">
        <v>0</v>
      </c>
      <c r="AR39">
        <v>0</v>
      </c>
      <c r="AS39">
        <v>0</v>
      </c>
      <c r="AT39" t="s">
        <v>368</v>
      </c>
      <c r="AU39" t="s">
        <v>369</v>
      </c>
      <c r="AV39" t="s">
        <v>370</v>
      </c>
    </row>
    <row r="40" spans="1:48" x14ac:dyDescent="0.35">
      <c r="A40">
        <v>769</v>
      </c>
      <c r="B40">
        <v>1026</v>
      </c>
      <c r="C40">
        <v>37</v>
      </c>
      <c r="D40">
        <v>1</v>
      </c>
      <c r="E40" s="2">
        <v>42192</v>
      </c>
      <c r="F40" t="s">
        <v>371</v>
      </c>
      <c r="G40" t="s">
        <v>47</v>
      </c>
      <c r="H40" t="s">
        <v>48</v>
      </c>
      <c r="I40" t="s">
        <v>49</v>
      </c>
      <c r="J40" t="s">
        <v>50</v>
      </c>
      <c r="K40" t="s">
        <v>51</v>
      </c>
      <c r="L40" t="s">
        <v>372</v>
      </c>
      <c r="M40" t="s">
        <v>373</v>
      </c>
      <c r="N40" t="s">
        <v>374</v>
      </c>
      <c r="O40" t="s">
        <v>55</v>
      </c>
      <c r="P40" t="s">
        <v>56</v>
      </c>
      <c r="Q40" t="s">
        <v>57</v>
      </c>
      <c r="R40">
        <v>1</v>
      </c>
      <c r="T40">
        <v>0</v>
      </c>
      <c r="U40" t="s">
        <v>18</v>
      </c>
      <c r="V40" t="s">
        <v>58</v>
      </c>
      <c r="W40">
        <v>651</v>
      </c>
      <c r="X40">
        <v>18</v>
      </c>
      <c r="Y40">
        <v>42</v>
      </c>
      <c r="Z40">
        <v>48</v>
      </c>
      <c r="AA40">
        <v>40</v>
      </c>
      <c r="AB40">
        <v>193</v>
      </c>
      <c r="AC40">
        <v>42</v>
      </c>
      <c r="AD40">
        <v>12</v>
      </c>
      <c r="AE40">
        <v>52</v>
      </c>
      <c r="AF40">
        <v>164</v>
      </c>
      <c r="AG40">
        <v>37</v>
      </c>
      <c r="AH40">
        <v>0.68600000000000005</v>
      </c>
      <c r="AI40">
        <v>0.83299999999999996</v>
      </c>
      <c r="AJ40">
        <v>0.873</v>
      </c>
      <c r="AK40">
        <v>0.84</v>
      </c>
      <c r="AL40">
        <v>0.23100000000000001</v>
      </c>
      <c r="AM40">
        <v>0.77600000000000002</v>
      </c>
      <c r="AN40">
        <v>0.85899999999999999</v>
      </c>
      <c r="AO40">
        <v>0.71199999999999997</v>
      </c>
      <c r="AP40">
        <f t="shared" si="0"/>
        <v>1</v>
      </c>
      <c r="AQ40">
        <v>0</v>
      </c>
      <c r="AR40">
        <v>0</v>
      </c>
      <c r="AS40">
        <v>0</v>
      </c>
      <c r="AT40" t="s">
        <v>375</v>
      </c>
      <c r="AU40" t="s">
        <v>376</v>
      </c>
      <c r="AV40" t="s">
        <v>377</v>
      </c>
    </row>
    <row r="41" spans="1:48" x14ac:dyDescent="0.35">
      <c r="A41">
        <v>782</v>
      </c>
      <c r="B41">
        <v>1039</v>
      </c>
      <c r="C41">
        <v>82</v>
      </c>
      <c r="D41">
        <v>1</v>
      </c>
      <c r="E41" s="2">
        <v>42528</v>
      </c>
      <c r="F41" t="s">
        <v>378</v>
      </c>
      <c r="G41" t="s">
        <v>47</v>
      </c>
      <c r="H41" t="s">
        <v>48</v>
      </c>
      <c r="I41" t="s">
        <v>49</v>
      </c>
      <c r="J41" t="s">
        <v>50</v>
      </c>
      <c r="K41" t="s">
        <v>379</v>
      </c>
      <c r="L41" t="s">
        <v>380</v>
      </c>
      <c r="M41" t="s">
        <v>381</v>
      </c>
      <c r="N41" t="s">
        <v>382</v>
      </c>
      <c r="O41" t="s">
        <v>83</v>
      </c>
      <c r="P41" t="s">
        <v>84</v>
      </c>
      <c r="Q41" t="s">
        <v>57</v>
      </c>
      <c r="R41">
        <v>1</v>
      </c>
      <c r="T41">
        <v>0</v>
      </c>
      <c r="U41" t="s">
        <v>18</v>
      </c>
      <c r="V41" t="s">
        <v>58</v>
      </c>
      <c r="W41">
        <v>608</v>
      </c>
      <c r="X41">
        <v>11</v>
      </c>
      <c r="Y41">
        <v>14</v>
      </c>
      <c r="Z41">
        <v>1</v>
      </c>
      <c r="AA41">
        <v>37</v>
      </c>
      <c r="AB41">
        <v>1</v>
      </c>
      <c r="AC41">
        <v>38</v>
      </c>
      <c r="AD41">
        <v>8</v>
      </c>
      <c r="AE41">
        <v>1</v>
      </c>
      <c r="AF41">
        <v>4</v>
      </c>
      <c r="AG41">
        <v>38</v>
      </c>
      <c r="AH41">
        <v>1.4E-2</v>
      </c>
      <c r="AI41">
        <v>0.77100000000000002</v>
      </c>
      <c r="AJ41">
        <v>5.0000000000000001E-3</v>
      </c>
      <c r="AK41">
        <v>0.76</v>
      </c>
      <c r="AL41">
        <v>0.154</v>
      </c>
      <c r="AM41">
        <v>1.4999999999999999E-2</v>
      </c>
      <c r="AN41">
        <v>2.1000000000000001E-2</v>
      </c>
      <c r="AO41">
        <v>0.73099999999999998</v>
      </c>
      <c r="AP41">
        <f t="shared" si="0"/>
        <v>0</v>
      </c>
      <c r="AQ41">
        <v>0</v>
      </c>
      <c r="AR41">
        <v>0</v>
      </c>
      <c r="AS41">
        <v>0</v>
      </c>
      <c r="AT41" t="s">
        <v>383</v>
      </c>
      <c r="AU41" t="s">
        <v>384</v>
      </c>
      <c r="AV41" t="s">
        <v>385</v>
      </c>
    </row>
    <row r="42" spans="1:48" x14ac:dyDescent="0.35">
      <c r="A42">
        <v>783</v>
      </c>
      <c r="B42">
        <v>1040</v>
      </c>
      <c r="C42">
        <v>82</v>
      </c>
      <c r="D42">
        <v>1</v>
      </c>
      <c r="E42" s="2">
        <v>42528</v>
      </c>
      <c r="F42" t="s">
        <v>386</v>
      </c>
      <c r="G42" t="s">
        <v>47</v>
      </c>
      <c r="H42" t="s">
        <v>48</v>
      </c>
      <c r="I42" t="s">
        <v>49</v>
      </c>
      <c r="J42" t="s">
        <v>50</v>
      </c>
      <c r="K42" t="s">
        <v>387</v>
      </c>
      <c r="L42" t="s">
        <v>388</v>
      </c>
      <c r="M42" t="s">
        <v>389</v>
      </c>
      <c r="N42" t="s">
        <v>390</v>
      </c>
      <c r="O42" t="s">
        <v>83</v>
      </c>
      <c r="P42" t="s">
        <v>84</v>
      </c>
      <c r="Q42" t="s">
        <v>57</v>
      </c>
      <c r="R42">
        <v>1</v>
      </c>
      <c r="T42">
        <v>0</v>
      </c>
      <c r="U42" t="s">
        <v>18</v>
      </c>
      <c r="V42" t="s">
        <v>58</v>
      </c>
      <c r="W42">
        <v>589</v>
      </c>
      <c r="X42">
        <v>46</v>
      </c>
      <c r="Y42">
        <v>11</v>
      </c>
      <c r="Z42">
        <v>3</v>
      </c>
      <c r="AA42">
        <v>61</v>
      </c>
      <c r="AB42">
        <v>2</v>
      </c>
      <c r="AC42">
        <v>36</v>
      </c>
      <c r="AD42">
        <v>14</v>
      </c>
      <c r="AE42">
        <v>0</v>
      </c>
      <c r="AF42">
        <v>20</v>
      </c>
      <c r="AG42">
        <v>41</v>
      </c>
      <c r="AH42">
        <v>4.2999999999999997E-2</v>
      </c>
      <c r="AI42">
        <v>1.2709999999999999</v>
      </c>
      <c r="AJ42">
        <v>8.9999999999999993E-3</v>
      </c>
      <c r="AK42">
        <v>0.72</v>
      </c>
      <c r="AL42">
        <v>0.26900000000000002</v>
      </c>
      <c r="AM42">
        <v>0</v>
      </c>
      <c r="AN42">
        <v>0.105</v>
      </c>
      <c r="AO42">
        <v>0.78800000000000003</v>
      </c>
      <c r="AP42">
        <f t="shared" si="0"/>
        <v>0</v>
      </c>
      <c r="AQ42">
        <v>0</v>
      </c>
      <c r="AR42">
        <v>0</v>
      </c>
      <c r="AS42">
        <v>0</v>
      </c>
      <c r="AT42" t="s">
        <v>391</v>
      </c>
      <c r="AU42" t="s">
        <v>392</v>
      </c>
      <c r="AV42" t="s">
        <v>393</v>
      </c>
    </row>
    <row r="43" spans="1:48" x14ac:dyDescent="0.35">
      <c r="A43">
        <v>784</v>
      </c>
      <c r="B43">
        <v>1041</v>
      </c>
      <c r="C43">
        <v>82</v>
      </c>
      <c r="D43">
        <v>1</v>
      </c>
      <c r="E43" s="2">
        <v>42528</v>
      </c>
      <c r="F43" t="s">
        <v>394</v>
      </c>
      <c r="G43" t="s">
        <v>47</v>
      </c>
      <c r="H43" t="s">
        <v>48</v>
      </c>
      <c r="I43" t="s">
        <v>49</v>
      </c>
      <c r="J43" t="s">
        <v>50</v>
      </c>
      <c r="K43" t="s">
        <v>395</v>
      </c>
      <c r="L43" t="s">
        <v>396</v>
      </c>
      <c r="M43" t="s">
        <v>397</v>
      </c>
      <c r="N43" t="s">
        <v>398</v>
      </c>
      <c r="O43" t="s">
        <v>83</v>
      </c>
      <c r="P43" t="s">
        <v>84</v>
      </c>
      <c r="Q43" t="s">
        <v>57</v>
      </c>
      <c r="R43">
        <v>1</v>
      </c>
      <c r="T43">
        <v>0</v>
      </c>
      <c r="U43" t="s">
        <v>18</v>
      </c>
      <c r="V43" t="s">
        <v>58</v>
      </c>
      <c r="W43">
        <v>557</v>
      </c>
      <c r="X43">
        <v>17</v>
      </c>
      <c r="Y43">
        <v>79</v>
      </c>
      <c r="Z43">
        <v>1</v>
      </c>
      <c r="AA43">
        <v>61</v>
      </c>
      <c r="AB43">
        <v>2</v>
      </c>
      <c r="AC43">
        <v>36</v>
      </c>
      <c r="AD43">
        <v>13</v>
      </c>
      <c r="AE43">
        <v>0</v>
      </c>
      <c r="AF43">
        <v>3</v>
      </c>
      <c r="AG43">
        <v>40</v>
      </c>
      <c r="AH43">
        <v>1.4E-2</v>
      </c>
      <c r="AI43">
        <v>1.2709999999999999</v>
      </c>
      <c r="AJ43">
        <v>8.9999999999999993E-3</v>
      </c>
      <c r="AK43">
        <v>0.72</v>
      </c>
      <c r="AL43">
        <v>0.25</v>
      </c>
      <c r="AM43">
        <v>0</v>
      </c>
      <c r="AN43">
        <v>1.6E-2</v>
      </c>
      <c r="AO43">
        <v>0.76900000000000002</v>
      </c>
      <c r="AP43">
        <f t="shared" si="0"/>
        <v>0</v>
      </c>
      <c r="AQ43">
        <v>0</v>
      </c>
      <c r="AR43">
        <v>0</v>
      </c>
      <c r="AS43">
        <v>0</v>
      </c>
      <c r="AT43" t="s">
        <v>399</v>
      </c>
      <c r="AU43" t="s">
        <v>400</v>
      </c>
      <c r="AV43" t="s">
        <v>401</v>
      </c>
    </row>
    <row r="44" spans="1:48" x14ac:dyDescent="0.35">
      <c r="A44">
        <v>785</v>
      </c>
      <c r="B44">
        <v>1042</v>
      </c>
      <c r="C44">
        <v>82</v>
      </c>
      <c r="D44">
        <v>1</v>
      </c>
      <c r="E44" s="2">
        <v>42528</v>
      </c>
      <c r="F44" t="s">
        <v>402</v>
      </c>
      <c r="G44" t="s">
        <v>47</v>
      </c>
      <c r="H44" t="s">
        <v>48</v>
      </c>
      <c r="I44" t="s">
        <v>49</v>
      </c>
      <c r="J44" t="s">
        <v>50</v>
      </c>
      <c r="K44" t="s">
        <v>403</v>
      </c>
      <c r="L44" t="s">
        <v>404</v>
      </c>
      <c r="M44" t="s">
        <v>405</v>
      </c>
      <c r="N44" t="s">
        <v>406</v>
      </c>
      <c r="O44" t="s">
        <v>93</v>
      </c>
      <c r="P44" t="s">
        <v>94</v>
      </c>
      <c r="Q44" t="s">
        <v>57</v>
      </c>
      <c r="R44">
        <v>1</v>
      </c>
      <c r="T44">
        <v>0</v>
      </c>
      <c r="U44" t="s">
        <v>18</v>
      </c>
      <c r="V44" t="s">
        <v>58</v>
      </c>
      <c r="W44">
        <v>550</v>
      </c>
      <c r="X44">
        <v>68</v>
      </c>
      <c r="Y44">
        <v>36</v>
      </c>
      <c r="Z44">
        <v>3</v>
      </c>
      <c r="AA44">
        <v>43</v>
      </c>
      <c r="AB44">
        <v>3</v>
      </c>
      <c r="AC44">
        <v>43</v>
      </c>
      <c r="AD44">
        <v>12</v>
      </c>
      <c r="AE44">
        <v>1</v>
      </c>
      <c r="AF44">
        <v>13</v>
      </c>
      <c r="AG44">
        <v>41</v>
      </c>
      <c r="AH44">
        <v>4.2999999999999997E-2</v>
      </c>
      <c r="AI44">
        <v>0.89600000000000002</v>
      </c>
      <c r="AJ44">
        <v>1.4E-2</v>
      </c>
      <c r="AK44">
        <v>0.86</v>
      </c>
      <c r="AL44">
        <v>0.23100000000000001</v>
      </c>
      <c r="AM44">
        <v>1.4999999999999999E-2</v>
      </c>
      <c r="AN44">
        <v>6.8000000000000005E-2</v>
      </c>
      <c r="AO44">
        <v>0.78800000000000003</v>
      </c>
      <c r="AP44">
        <f t="shared" si="0"/>
        <v>0</v>
      </c>
      <c r="AQ44">
        <v>0</v>
      </c>
      <c r="AR44">
        <v>0</v>
      </c>
      <c r="AS44">
        <v>0</v>
      </c>
      <c r="AT44" t="s">
        <v>407</v>
      </c>
      <c r="AU44" t="s">
        <v>408</v>
      </c>
      <c r="AV44" t="s">
        <v>409</v>
      </c>
    </row>
    <row r="45" spans="1:48" x14ac:dyDescent="0.35">
      <c r="A45">
        <v>786</v>
      </c>
      <c r="B45">
        <v>1043</v>
      </c>
      <c r="C45">
        <v>82</v>
      </c>
      <c r="D45">
        <v>1</v>
      </c>
      <c r="E45" s="2">
        <v>42528</v>
      </c>
      <c r="F45" t="s">
        <v>410</v>
      </c>
      <c r="G45" t="s">
        <v>47</v>
      </c>
      <c r="H45" t="s">
        <v>48</v>
      </c>
      <c r="I45" t="s">
        <v>49</v>
      </c>
      <c r="J45" t="s">
        <v>50</v>
      </c>
      <c r="K45" t="s">
        <v>411</v>
      </c>
      <c r="L45" t="s">
        <v>412</v>
      </c>
      <c r="M45" t="s">
        <v>413</v>
      </c>
      <c r="N45" t="s">
        <v>414</v>
      </c>
      <c r="O45" t="s">
        <v>151</v>
      </c>
      <c r="P45" t="s">
        <v>152</v>
      </c>
      <c r="Q45" t="s">
        <v>57</v>
      </c>
      <c r="R45">
        <v>1</v>
      </c>
      <c r="T45">
        <v>0</v>
      </c>
      <c r="U45" t="s">
        <v>18</v>
      </c>
      <c r="V45" t="s">
        <v>58</v>
      </c>
      <c r="W45">
        <v>598</v>
      </c>
      <c r="X45">
        <v>25</v>
      </c>
      <c r="Y45">
        <v>35</v>
      </c>
      <c r="Z45">
        <v>2</v>
      </c>
      <c r="AA45">
        <v>18</v>
      </c>
      <c r="AB45">
        <v>0</v>
      </c>
      <c r="AC45">
        <v>1</v>
      </c>
      <c r="AD45">
        <v>4</v>
      </c>
      <c r="AE45">
        <v>3</v>
      </c>
      <c r="AF45">
        <v>35</v>
      </c>
      <c r="AG45">
        <v>38</v>
      </c>
      <c r="AH45">
        <v>2.9000000000000001E-2</v>
      </c>
      <c r="AI45">
        <v>0.375</v>
      </c>
      <c r="AJ45">
        <v>0</v>
      </c>
      <c r="AK45">
        <v>0.02</v>
      </c>
      <c r="AL45">
        <v>7.6999999999999999E-2</v>
      </c>
      <c r="AM45">
        <v>4.4999999999999998E-2</v>
      </c>
      <c r="AN45">
        <v>0.183</v>
      </c>
      <c r="AO45">
        <v>0.73099999999999998</v>
      </c>
      <c r="AP45">
        <f t="shared" si="0"/>
        <v>0</v>
      </c>
      <c r="AQ45">
        <v>0</v>
      </c>
      <c r="AR45">
        <v>0</v>
      </c>
      <c r="AS45">
        <v>0</v>
      </c>
      <c r="AT45" t="s">
        <v>415</v>
      </c>
      <c r="AU45" t="s">
        <v>416</v>
      </c>
      <c r="AV45" t="s">
        <v>417</v>
      </c>
    </row>
    <row r="46" spans="1:48" x14ac:dyDescent="0.35">
      <c r="A46">
        <v>788</v>
      </c>
      <c r="B46">
        <v>1045</v>
      </c>
      <c r="C46">
        <v>82</v>
      </c>
      <c r="D46">
        <v>1</v>
      </c>
      <c r="E46" s="2">
        <v>42528</v>
      </c>
      <c r="F46" t="s">
        <v>418</v>
      </c>
      <c r="G46" t="s">
        <v>112</v>
      </c>
      <c r="H46" t="s">
        <v>48</v>
      </c>
      <c r="I46" t="s">
        <v>49</v>
      </c>
      <c r="J46" t="s">
        <v>50</v>
      </c>
      <c r="K46" t="s">
        <v>419</v>
      </c>
      <c r="L46" t="s">
        <v>420</v>
      </c>
      <c r="M46" t="s">
        <v>421</v>
      </c>
      <c r="N46" t="s">
        <v>422</v>
      </c>
      <c r="O46" t="s">
        <v>161</v>
      </c>
      <c r="P46" t="s">
        <v>162</v>
      </c>
      <c r="Q46" t="s">
        <v>116</v>
      </c>
      <c r="R46">
        <v>1</v>
      </c>
      <c r="T46">
        <v>0</v>
      </c>
      <c r="U46" t="s">
        <v>18</v>
      </c>
      <c r="V46" t="s">
        <v>58</v>
      </c>
      <c r="W46">
        <v>504</v>
      </c>
      <c r="X46">
        <v>157</v>
      </c>
      <c r="Y46">
        <v>9</v>
      </c>
      <c r="Z46">
        <v>58</v>
      </c>
      <c r="AA46">
        <v>40</v>
      </c>
      <c r="AB46">
        <v>2</v>
      </c>
      <c r="AC46">
        <v>4</v>
      </c>
      <c r="AD46">
        <v>12</v>
      </c>
      <c r="AE46">
        <v>3</v>
      </c>
      <c r="AF46">
        <v>1</v>
      </c>
      <c r="AG46">
        <v>3</v>
      </c>
      <c r="AH46">
        <v>0.82899999999999996</v>
      </c>
      <c r="AI46">
        <v>0.83299999999999996</v>
      </c>
      <c r="AJ46">
        <v>8.9999999999999993E-3</v>
      </c>
      <c r="AK46">
        <v>0.08</v>
      </c>
      <c r="AL46">
        <v>0.23100000000000001</v>
      </c>
      <c r="AM46">
        <v>4.4999999999999998E-2</v>
      </c>
      <c r="AN46">
        <v>5.0000000000000001E-3</v>
      </c>
      <c r="AO46">
        <v>5.8000000000000003E-2</v>
      </c>
      <c r="AP46">
        <f t="shared" si="0"/>
        <v>0</v>
      </c>
      <c r="AQ46">
        <v>0</v>
      </c>
      <c r="AR46">
        <v>0</v>
      </c>
      <c r="AS46">
        <v>0</v>
      </c>
      <c r="AT46" t="s">
        <v>423</v>
      </c>
      <c r="AU46" t="s">
        <v>424</v>
      </c>
      <c r="AV46" t="s">
        <v>425</v>
      </c>
    </row>
    <row r="47" spans="1:48" x14ac:dyDescent="0.35">
      <c r="A47">
        <v>824</v>
      </c>
      <c r="B47">
        <v>1606</v>
      </c>
      <c r="C47">
        <v>45</v>
      </c>
      <c r="D47">
        <v>1</v>
      </c>
      <c r="E47" s="2">
        <v>42283</v>
      </c>
      <c r="F47" t="s">
        <v>426</v>
      </c>
      <c r="G47" t="s">
        <v>47</v>
      </c>
      <c r="H47" t="s">
        <v>48</v>
      </c>
      <c r="I47" t="s">
        <v>49</v>
      </c>
      <c r="J47" t="s">
        <v>50</v>
      </c>
      <c r="K47" t="s">
        <v>427</v>
      </c>
      <c r="L47" t="s">
        <v>428</v>
      </c>
      <c r="M47" t="s">
        <v>429</v>
      </c>
      <c r="N47" t="s">
        <v>430</v>
      </c>
      <c r="O47" t="s">
        <v>151</v>
      </c>
      <c r="P47" t="s">
        <v>152</v>
      </c>
      <c r="Q47" t="s">
        <v>57</v>
      </c>
      <c r="R47">
        <v>1</v>
      </c>
      <c r="T47">
        <v>0</v>
      </c>
      <c r="U47" t="s">
        <v>18</v>
      </c>
      <c r="V47" t="s">
        <v>58</v>
      </c>
      <c r="W47">
        <v>651</v>
      </c>
      <c r="X47">
        <v>5</v>
      </c>
      <c r="Y47">
        <v>37</v>
      </c>
      <c r="Z47">
        <v>43</v>
      </c>
      <c r="AA47">
        <v>42</v>
      </c>
      <c r="AB47">
        <v>189</v>
      </c>
      <c r="AC47">
        <v>42</v>
      </c>
      <c r="AD47">
        <v>18</v>
      </c>
      <c r="AE47">
        <v>53</v>
      </c>
      <c r="AF47">
        <v>164</v>
      </c>
      <c r="AG47">
        <v>43</v>
      </c>
      <c r="AH47">
        <v>0.61399999999999999</v>
      </c>
      <c r="AI47">
        <v>0.875</v>
      </c>
      <c r="AJ47">
        <v>0.85499999999999998</v>
      </c>
      <c r="AK47">
        <v>0.84</v>
      </c>
      <c r="AL47">
        <v>0.34599999999999997</v>
      </c>
      <c r="AM47">
        <v>0.79100000000000004</v>
      </c>
      <c r="AN47">
        <v>0.85899999999999999</v>
      </c>
      <c r="AO47">
        <v>0.82699999999999996</v>
      </c>
      <c r="AP47">
        <f t="shared" si="0"/>
        <v>1</v>
      </c>
      <c r="AQ47">
        <v>0</v>
      </c>
      <c r="AR47">
        <v>0</v>
      </c>
      <c r="AS47">
        <v>0</v>
      </c>
      <c r="AT47" t="s">
        <v>431</v>
      </c>
      <c r="AU47" t="s">
        <v>432</v>
      </c>
      <c r="AV47" t="s">
        <v>433</v>
      </c>
    </row>
    <row r="48" spans="1:48" x14ac:dyDescent="0.35">
      <c r="A48">
        <v>838</v>
      </c>
      <c r="B48">
        <v>1620</v>
      </c>
      <c r="C48">
        <v>89</v>
      </c>
      <c r="D48">
        <v>1</v>
      </c>
      <c r="E48" s="2">
        <v>42557</v>
      </c>
      <c r="F48" t="s">
        <v>434</v>
      </c>
      <c r="G48" t="s">
        <v>47</v>
      </c>
      <c r="H48" t="s">
        <v>48</v>
      </c>
      <c r="I48" t="s">
        <v>49</v>
      </c>
      <c r="J48" t="s">
        <v>50</v>
      </c>
      <c r="K48" t="s">
        <v>435</v>
      </c>
      <c r="L48" t="s">
        <v>436</v>
      </c>
      <c r="M48" t="s">
        <v>437</v>
      </c>
      <c r="N48" t="s">
        <v>438</v>
      </c>
      <c r="O48" t="s">
        <v>200</v>
      </c>
      <c r="P48" t="s">
        <v>201</v>
      </c>
      <c r="Q48" t="s">
        <v>57</v>
      </c>
      <c r="R48">
        <v>1</v>
      </c>
      <c r="T48">
        <v>0</v>
      </c>
      <c r="U48" t="s">
        <v>18</v>
      </c>
      <c r="V48" t="s">
        <v>58</v>
      </c>
      <c r="W48">
        <v>577</v>
      </c>
      <c r="X48">
        <v>67</v>
      </c>
      <c r="Y48">
        <v>51</v>
      </c>
      <c r="Z48">
        <v>54</v>
      </c>
      <c r="AA48">
        <v>18</v>
      </c>
      <c r="AB48">
        <v>190</v>
      </c>
      <c r="AC48">
        <v>38</v>
      </c>
      <c r="AD48">
        <v>10</v>
      </c>
      <c r="AE48">
        <v>52</v>
      </c>
      <c r="AF48">
        <v>165</v>
      </c>
      <c r="AG48">
        <v>27</v>
      </c>
      <c r="AH48">
        <v>0.77100000000000002</v>
      </c>
      <c r="AI48">
        <v>0.375</v>
      </c>
      <c r="AJ48">
        <v>0.86</v>
      </c>
      <c r="AK48">
        <v>0.76</v>
      </c>
      <c r="AL48">
        <v>0.192</v>
      </c>
      <c r="AM48">
        <v>0.77600000000000002</v>
      </c>
      <c r="AN48">
        <v>0.86399999999999999</v>
      </c>
      <c r="AO48">
        <v>0.51900000000000002</v>
      </c>
      <c r="AP48">
        <f t="shared" si="0"/>
        <v>1</v>
      </c>
      <c r="AQ48">
        <v>0</v>
      </c>
      <c r="AR48">
        <v>0</v>
      </c>
      <c r="AS48">
        <v>0</v>
      </c>
      <c r="AT48" t="s">
        <v>439</v>
      </c>
      <c r="AU48" t="s">
        <v>440</v>
      </c>
      <c r="AV48" t="s">
        <v>110</v>
      </c>
    </row>
    <row r="49" spans="1:48" x14ac:dyDescent="0.35">
      <c r="A49">
        <v>852</v>
      </c>
      <c r="B49">
        <v>1634</v>
      </c>
      <c r="C49">
        <v>89</v>
      </c>
      <c r="D49">
        <v>13</v>
      </c>
      <c r="E49" s="2">
        <v>42557</v>
      </c>
      <c r="F49" t="s">
        <v>441</v>
      </c>
      <c r="G49" t="s">
        <v>112</v>
      </c>
      <c r="H49" t="s">
        <v>48</v>
      </c>
      <c r="I49" t="s">
        <v>49</v>
      </c>
      <c r="J49" t="s">
        <v>50</v>
      </c>
      <c r="K49" t="s">
        <v>442</v>
      </c>
      <c r="L49" t="s">
        <v>443</v>
      </c>
      <c r="M49" t="s">
        <v>444</v>
      </c>
      <c r="N49" t="s">
        <v>445</v>
      </c>
      <c r="O49" t="s">
        <v>216</v>
      </c>
      <c r="P49" t="s">
        <v>217</v>
      </c>
      <c r="Q49" t="s">
        <v>446</v>
      </c>
      <c r="R49">
        <v>1</v>
      </c>
      <c r="T49">
        <v>0</v>
      </c>
      <c r="U49" t="s">
        <v>18</v>
      </c>
      <c r="V49" t="s">
        <v>58</v>
      </c>
      <c r="W49">
        <v>580</v>
      </c>
      <c r="X49">
        <v>52</v>
      </c>
      <c r="Y49">
        <v>79</v>
      </c>
      <c r="Z49">
        <v>19</v>
      </c>
      <c r="AA49">
        <v>39</v>
      </c>
      <c r="AB49">
        <v>0</v>
      </c>
      <c r="AC49">
        <v>35</v>
      </c>
      <c r="AD49">
        <v>13</v>
      </c>
      <c r="AE49">
        <v>3</v>
      </c>
      <c r="AF49">
        <v>12</v>
      </c>
      <c r="AG49">
        <v>41</v>
      </c>
      <c r="AH49">
        <v>0.27100000000000002</v>
      </c>
      <c r="AI49">
        <v>0.81200000000000006</v>
      </c>
      <c r="AJ49">
        <v>0</v>
      </c>
      <c r="AK49">
        <v>0.7</v>
      </c>
      <c r="AL49">
        <v>0.25</v>
      </c>
      <c r="AM49">
        <v>4.4999999999999998E-2</v>
      </c>
      <c r="AN49">
        <v>6.3E-2</v>
      </c>
      <c r="AO49">
        <v>0.78800000000000003</v>
      </c>
      <c r="AP49">
        <f t="shared" si="0"/>
        <v>0</v>
      </c>
      <c r="AQ49">
        <v>0</v>
      </c>
      <c r="AR49">
        <v>0</v>
      </c>
      <c r="AS49">
        <v>0</v>
      </c>
      <c r="AT49" t="s">
        <v>447</v>
      </c>
      <c r="AU49" t="s">
        <v>448</v>
      </c>
      <c r="AV49" t="s">
        <v>449</v>
      </c>
    </row>
    <row r="50" spans="1:48" x14ac:dyDescent="0.35">
      <c r="A50">
        <v>855</v>
      </c>
      <c r="B50">
        <v>1637</v>
      </c>
      <c r="C50">
        <v>89</v>
      </c>
      <c r="D50">
        <v>1</v>
      </c>
      <c r="E50" s="2">
        <v>42557</v>
      </c>
      <c r="F50" t="s">
        <v>450</v>
      </c>
      <c r="G50" t="s">
        <v>112</v>
      </c>
      <c r="H50" t="s">
        <v>48</v>
      </c>
      <c r="I50" t="s">
        <v>49</v>
      </c>
      <c r="J50" t="s">
        <v>50</v>
      </c>
      <c r="K50" t="s">
        <v>451</v>
      </c>
      <c r="L50" t="s">
        <v>452</v>
      </c>
      <c r="M50" t="s">
        <v>453</v>
      </c>
      <c r="N50" t="s">
        <v>454</v>
      </c>
      <c r="O50" t="s">
        <v>455</v>
      </c>
      <c r="P50" t="s">
        <v>456</v>
      </c>
      <c r="Q50" t="s">
        <v>116</v>
      </c>
      <c r="R50">
        <v>1</v>
      </c>
      <c r="T50">
        <v>0</v>
      </c>
      <c r="U50" t="s">
        <v>18</v>
      </c>
      <c r="V50" t="s">
        <v>58</v>
      </c>
      <c r="W50">
        <v>567</v>
      </c>
      <c r="X50">
        <v>100</v>
      </c>
      <c r="Y50">
        <v>41</v>
      </c>
      <c r="Z50">
        <v>8</v>
      </c>
      <c r="AA50">
        <v>17</v>
      </c>
      <c r="AB50">
        <v>4</v>
      </c>
      <c r="AC50">
        <v>36</v>
      </c>
      <c r="AD50">
        <v>6</v>
      </c>
      <c r="AE50">
        <v>7</v>
      </c>
      <c r="AF50">
        <v>154</v>
      </c>
      <c r="AG50">
        <v>32</v>
      </c>
      <c r="AH50">
        <v>0.114</v>
      </c>
      <c r="AI50">
        <v>0.35399999999999998</v>
      </c>
      <c r="AJ50">
        <v>1.7999999999999999E-2</v>
      </c>
      <c r="AK50">
        <v>0.72</v>
      </c>
      <c r="AL50">
        <v>0.115</v>
      </c>
      <c r="AM50">
        <v>0.104</v>
      </c>
      <c r="AN50">
        <v>0.80600000000000005</v>
      </c>
      <c r="AO50">
        <v>0.61499999999999999</v>
      </c>
      <c r="AP50">
        <f t="shared" si="0"/>
        <v>0</v>
      </c>
      <c r="AQ50">
        <v>0</v>
      </c>
      <c r="AR50">
        <v>1</v>
      </c>
      <c r="AS50">
        <v>0</v>
      </c>
      <c r="AT50" t="s">
        <v>457</v>
      </c>
      <c r="AU50" t="s">
        <v>458</v>
      </c>
      <c r="AV50" t="s">
        <v>459</v>
      </c>
    </row>
    <row r="51" spans="1:48" x14ac:dyDescent="0.35">
      <c r="A51">
        <v>856</v>
      </c>
      <c r="B51">
        <v>1638</v>
      </c>
      <c r="C51">
        <v>89</v>
      </c>
      <c r="D51">
        <v>1</v>
      </c>
      <c r="E51" s="2">
        <v>42557</v>
      </c>
      <c r="F51" t="s">
        <v>460</v>
      </c>
      <c r="G51" t="s">
        <v>112</v>
      </c>
      <c r="H51" t="s">
        <v>48</v>
      </c>
      <c r="I51" t="s">
        <v>49</v>
      </c>
      <c r="J51" t="s">
        <v>50</v>
      </c>
      <c r="K51" t="s">
        <v>461</v>
      </c>
      <c r="L51" t="s">
        <v>462</v>
      </c>
      <c r="M51" t="s">
        <v>463</v>
      </c>
      <c r="N51" t="s">
        <v>464</v>
      </c>
      <c r="O51" t="s">
        <v>55</v>
      </c>
      <c r="P51" t="s">
        <v>56</v>
      </c>
      <c r="Q51" t="s">
        <v>116</v>
      </c>
      <c r="R51">
        <v>1</v>
      </c>
      <c r="T51">
        <v>0</v>
      </c>
      <c r="U51" t="s">
        <v>18</v>
      </c>
      <c r="V51" t="s">
        <v>58</v>
      </c>
      <c r="W51">
        <v>563</v>
      </c>
      <c r="X51">
        <v>95</v>
      </c>
      <c r="Y51">
        <v>50</v>
      </c>
      <c r="Z51">
        <v>18</v>
      </c>
      <c r="AA51">
        <v>36</v>
      </c>
      <c r="AB51">
        <v>1</v>
      </c>
      <c r="AC51">
        <v>36</v>
      </c>
      <c r="AD51">
        <v>8</v>
      </c>
      <c r="AE51">
        <v>3</v>
      </c>
      <c r="AF51">
        <v>2</v>
      </c>
      <c r="AG51">
        <v>42</v>
      </c>
      <c r="AH51">
        <v>0.25700000000000001</v>
      </c>
      <c r="AI51">
        <v>0.75</v>
      </c>
      <c r="AJ51">
        <v>5.0000000000000001E-3</v>
      </c>
      <c r="AK51">
        <v>0.72</v>
      </c>
      <c r="AL51">
        <v>0.154</v>
      </c>
      <c r="AM51">
        <v>4.4999999999999998E-2</v>
      </c>
      <c r="AN51">
        <v>0.01</v>
      </c>
      <c r="AO51">
        <v>0.80800000000000005</v>
      </c>
      <c r="AP51">
        <f t="shared" si="0"/>
        <v>0</v>
      </c>
      <c r="AQ51">
        <v>0</v>
      </c>
      <c r="AR51">
        <v>0</v>
      </c>
      <c r="AS51">
        <v>0</v>
      </c>
      <c r="AT51" t="s">
        <v>465</v>
      </c>
      <c r="AU51" t="s">
        <v>466</v>
      </c>
      <c r="AV51" t="s">
        <v>467</v>
      </c>
    </row>
    <row r="52" spans="1:48" x14ac:dyDescent="0.35">
      <c r="A52">
        <v>857</v>
      </c>
      <c r="B52">
        <v>1639</v>
      </c>
      <c r="C52">
        <v>89</v>
      </c>
      <c r="D52">
        <v>1</v>
      </c>
      <c r="E52" s="2">
        <v>42557</v>
      </c>
      <c r="F52" t="s">
        <v>468</v>
      </c>
      <c r="G52" t="s">
        <v>112</v>
      </c>
      <c r="H52" t="s">
        <v>48</v>
      </c>
      <c r="I52" t="s">
        <v>49</v>
      </c>
      <c r="J52" t="s">
        <v>50</v>
      </c>
      <c r="K52" t="s">
        <v>347</v>
      </c>
      <c r="L52" t="s">
        <v>469</v>
      </c>
      <c r="M52" t="s">
        <v>470</v>
      </c>
      <c r="N52" t="s">
        <v>471</v>
      </c>
      <c r="O52" t="s">
        <v>472</v>
      </c>
      <c r="P52" t="s">
        <v>473</v>
      </c>
      <c r="Q52" t="s">
        <v>116</v>
      </c>
      <c r="R52">
        <v>1</v>
      </c>
      <c r="T52">
        <v>0</v>
      </c>
      <c r="U52" t="s">
        <v>18</v>
      </c>
      <c r="V52" t="s">
        <v>58</v>
      </c>
      <c r="W52">
        <v>670</v>
      </c>
      <c r="X52">
        <v>34</v>
      </c>
      <c r="Y52">
        <v>6</v>
      </c>
      <c r="Z52">
        <v>3</v>
      </c>
      <c r="AA52">
        <v>21</v>
      </c>
      <c r="AB52">
        <v>0</v>
      </c>
      <c r="AC52">
        <v>35</v>
      </c>
      <c r="AD52">
        <v>8</v>
      </c>
      <c r="AE52">
        <v>3</v>
      </c>
      <c r="AF52">
        <v>17</v>
      </c>
      <c r="AG52">
        <v>41</v>
      </c>
      <c r="AH52">
        <v>4.2999999999999997E-2</v>
      </c>
      <c r="AI52">
        <v>0.438</v>
      </c>
      <c r="AJ52">
        <v>0</v>
      </c>
      <c r="AK52">
        <v>0.7</v>
      </c>
      <c r="AL52">
        <v>0.154</v>
      </c>
      <c r="AM52">
        <v>4.4999999999999998E-2</v>
      </c>
      <c r="AN52">
        <v>8.8999999999999996E-2</v>
      </c>
      <c r="AO52">
        <v>0.78800000000000003</v>
      </c>
      <c r="AP52">
        <f t="shared" si="0"/>
        <v>0</v>
      </c>
      <c r="AQ52">
        <v>0</v>
      </c>
      <c r="AR52">
        <v>0</v>
      </c>
      <c r="AS52">
        <v>0</v>
      </c>
      <c r="AT52" t="s">
        <v>474</v>
      </c>
      <c r="AU52" t="s">
        <v>475</v>
      </c>
      <c r="AV52" t="s">
        <v>476</v>
      </c>
    </row>
    <row r="53" spans="1:48" x14ac:dyDescent="0.35">
      <c r="A53">
        <v>971</v>
      </c>
      <c r="B53">
        <v>1753</v>
      </c>
      <c r="C53">
        <v>88</v>
      </c>
      <c r="D53">
        <v>1</v>
      </c>
      <c r="E53" s="2">
        <v>42556</v>
      </c>
      <c r="F53" t="s">
        <v>477</v>
      </c>
      <c r="G53" t="s">
        <v>47</v>
      </c>
      <c r="H53" t="s">
        <v>48</v>
      </c>
      <c r="I53" t="s">
        <v>49</v>
      </c>
      <c r="J53" t="s">
        <v>50</v>
      </c>
      <c r="K53" t="s">
        <v>244</v>
      </c>
      <c r="L53" t="s">
        <v>478</v>
      </c>
      <c r="M53" t="s">
        <v>479</v>
      </c>
      <c r="N53" t="s">
        <v>480</v>
      </c>
      <c r="O53" t="s">
        <v>151</v>
      </c>
      <c r="P53" t="s">
        <v>152</v>
      </c>
      <c r="Q53" t="s">
        <v>57</v>
      </c>
      <c r="R53">
        <v>1</v>
      </c>
      <c r="T53">
        <v>0</v>
      </c>
      <c r="U53" t="s">
        <v>18</v>
      </c>
      <c r="V53" t="s">
        <v>58</v>
      </c>
      <c r="W53">
        <v>611</v>
      </c>
      <c r="X53">
        <v>59</v>
      </c>
      <c r="Y53">
        <v>21</v>
      </c>
      <c r="Z53">
        <v>7</v>
      </c>
      <c r="AA53">
        <v>44</v>
      </c>
      <c r="AB53">
        <v>2</v>
      </c>
      <c r="AC53">
        <v>14</v>
      </c>
      <c r="AD53">
        <v>6</v>
      </c>
      <c r="AE53">
        <v>0</v>
      </c>
      <c r="AF53">
        <v>5</v>
      </c>
      <c r="AG53">
        <v>1</v>
      </c>
      <c r="AH53">
        <v>0.1</v>
      </c>
      <c r="AI53">
        <v>0.91700000000000004</v>
      </c>
      <c r="AJ53">
        <v>8.9999999999999993E-3</v>
      </c>
      <c r="AK53">
        <v>0.28000000000000003</v>
      </c>
      <c r="AL53">
        <v>0.115</v>
      </c>
      <c r="AM53">
        <v>0</v>
      </c>
      <c r="AN53">
        <v>2.5999999999999999E-2</v>
      </c>
      <c r="AO53">
        <v>1.9E-2</v>
      </c>
      <c r="AP53">
        <f t="shared" si="0"/>
        <v>0</v>
      </c>
      <c r="AQ53">
        <v>0</v>
      </c>
      <c r="AR53">
        <v>0</v>
      </c>
      <c r="AS53">
        <v>0</v>
      </c>
      <c r="AT53" t="s">
        <v>481</v>
      </c>
      <c r="AU53" t="s">
        <v>482</v>
      </c>
      <c r="AV53" t="s">
        <v>483</v>
      </c>
    </row>
    <row r="54" spans="1:48" x14ac:dyDescent="0.35">
      <c r="A54">
        <v>972</v>
      </c>
      <c r="B54">
        <v>1754</v>
      </c>
      <c r="C54">
        <v>88</v>
      </c>
      <c r="D54">
        <v>1</v>
      </c>
      <c r="E54" s="2">
        <v>42556</v>
      </c>
      <c r="F54" t="s">
        <v>484</v>
      </c>
      <c r="G54" t="s">
        <v>112</v>
      </c>
      <c r="H54" t="s">
        <v>48</v>
      </c>
      <c r="I54" t="s">
        <v>49</v>
      </c>
      <c r="J54" t="s">
        <v>50</v>
      </c>
      <c r="K54" t="s">
        <v>485</v>
      </c>
      <c r="L54" t="s">
        <v>486</v>
      </c>
      <c r="M54" t="s">
        <v>487</v>
      </c>
      <c r="N54" t="s">
        <v>488</v>
      </c>
      <c r="O54" t="s">
        <v>341</v>
      </c>
      <c r="P54" t="s">
        <v>342</v>
      </c>
      <c r="Q54" t="s">
        <v>116</v>
      </c>
      <c r="R54">
        <v>1</v>
      </c>
      <c r="T54">
        <v>0</v>
      </c>
      <c r="U54" t="s">
        <v>18</v>
      </c>
      <c r="V54" t="s">
        <v>58</v>
      </c>
      <c r="W54">
        <v>623</v>
      </c>
      <c r="X54">
        <v>57</v>
      </c>
      <c r="Y54">
        <v>27</v>
      </c>
      <c r="Z54">
        <v>1</v>
      </c>
      <c r="AA54">
        <v>43</v>
      </c>
      <c r="AB54">
        <v>1</v>
      </c>
      <c r="AC54">
        <v>9</v>
      </c>
      <c r="AD54">
        <v>6</v>
      </c>
      <c r="AE54">
        <v>0</v>
      </c>
      <c r="AF54">
        <v>1</v>
      </c>
      <c r="AG54">
        <v>1</v>
      </c>
      <c r="AH54">
        <v>1.4E-2</v>
      </c>
      <c r="AI54">
        <v>0.89600000000000002</v>
      </c>
      <c r="AJ54">
        <v>5.0000000000000001E-3</v>
      </c>
      <c r="AK54">
        <v>0.18</v>
      </c>
      <c r="AL54">
        <v>0.115</v>
      </c>
      <c r="AM54">
        <v>0</v>
      </c>
      <c r="AN54">
        <v>5.0000000000000001E-3</v>
      </c>
      <c r="AO54">
        <v>1.9E-2</v>
      </c>
      <c r="AP54">
        <f t="shared" si="0"/>
        <v>0</v>
      </c>
      <c r="AQ54">
        <v>0</v>
      </c>
      <c r="AR54">
        <v>0</v>
      </c>
      <c r="AS54">
        <v>0</v>
      </c>
      <c r="AT54" t="s">
        <v>489</v>
      </c>
      <c r="AU54" t="s">
        <v>490</v>
      </c>
      <c r="AV54" t="s">
        <v>491</v>
      </c>
    </row>
    <row r="55" spans="1:48" x14ac:dyDescent="0.35">
      <c r="A55">
        <v>1143</v>
      </c>
      <c r="B55">
        <v>1925</v>
      </c>
      <c r="C55">
        <v>209</v>
      </c>
      <c r="D55">
        <v>1</v>
      </c>
      <c r="E55" s="2">
        <v>43496</v>
      </c>
      <c r="F55" t="s">
        <v>492</v>
      </c>
      <c r="G55" t="s">
        <v>112</v>
      </c>
      <c r="H55" t="s">
        <v>48</v>
      </c>
      <c r="I55" t="s">
        <v>49</v>
      </c>
      <c r="J55" t="s">
        <v>50</v>
      </c>
      <c r="K55" t="s">
        <v>297</v>
      </c>
      <c r="L55" t="s">
        <v>493</v>
      </c>
      <c r="M55" t="s">
        <v>494</v>
      </c>
      <c r="N55" t="s">
        <v>495</v>
      </c>
      <c r="O55" t="s">
        <v>181</v>
      </c>
      <c r="P55" t="s">
        <v>182</v>
      </c>
      <c r="Q55" t="s">
        <v>496</v>
      </c>
      <c r="R55">
        <v>0</v>
      </c>
      <c r="S55">
        <v>1</v>
      </c>
      <c r="T55" t="s">
        <v>497</v>
      </c>
      <c r="U55" t="s">
        <v>18</v>
      </c>
      <c r="V55" t="s">
        <v>58</v>
      </c>
      <c r="W55">
        <v>520</v>
      </c>
      <c r="X55">
        <v>29</v>
      </c>
      <c r="Y55">
        <v>48</v>
      </c>
      <c r="Z55">
        <v>56</v>
      </c>
      <c r="AA55">
        <v>2</v>
      </c>
      <c r="AB55">
        <v>183</v>
      </c>
      <c r="AC55">
        <v>1</v>
      </c>
      <c r="AD55">
        <v>8</v>
      </c>
      <c r="AE55">
        <v>45</v>
      </c>
      <c r="AF55">
        <v>26</v>
      </c>
      <c r="AG55">
        <v>1</v>
      </c>
      <c r="AH55">
        <v>0.8</v>
      </c>
      <c r="AI55">
        <v>4.2000000000000003E-2</v>
      </c>
      <c r="AJ55">
        <v>0.82799999999999996</v>
      </c>
      <c r="AK55">
        <v>0.02</v>
      </c>
      <c r="AL55">
        <v>0.154</v>
      </c>
      <c r="AM55">
        <v>0.67200000000000004</v>
      </c>
      <c r="AN55">
        <v>0.13600000000000001</v>
      </c>
      <c r="AO55">
        <v>1.9E-2</v>
      </c>
      <c r="AP55">
        <f t="shared" si="0"/>
        <v>0</v>
      </c>
      <c r="AQ55">
        <v>1</v>
      </c>
      <c r="AR55">
        <v>0</v>
      </c>
      <c r="AS55">
        <v>0</v>
      </c>
      <c r="AT55" t="s">
        <v>498</v>
      </c>
      <c r="AU55" t="s">
        <v>499</v>
      </c>
      <c r="AV55" t="s">
        <v>500</v>
      </c>
    </row>
    <row r="56" spans="1:48" x14ac:dyDescent="0.35">
      <c r="A56">
        <v>1144</v>
      </c>
      <c r="B56">
        <v>1926</v>
      </c>
      <c r="C56">
        <v>209</v>
      </c>
      <c r="D56">
        <v>1</v>
      </c>
      <c r="E56" s="2">
        <v>43496</v>
      </c>
      <c r="F56" t="s">
        <v>501</v>
      </c>
      <c r="G56" t="s">
        <v>112</v>
      </c>
      <c r="H56" t="s">
        <v>48</v>
      </c>
      <c r="I56" t="s">
        <v>49</v>
      </c>
      <c r="J56" t="s">
        <v>50</v>
      </c>
      <c r="K56" t="s">
        <v>502</v>
      </c>
      <c r="L56" t="s">
        <v>503</v>
      </c>
      <c r="M56" t="s">
        <v>504</v>
      </c>
      <c r="N56" t="s">
        <v>505</v>
      </c>
      <c r="O56" t="s">
        <v>125</v>
      </c>
      <c r="P56" t="s">
        <v>506</v>
      </c>
      <c r="Q56" t="s">
        <v>127</v>
      </c>
      <c r="R56">
        <v>1</v>
      </c>
      <c r="T56">
        <v>0</v>
      </c>
      <c r="U56" t="s">
        <v>18</v>
      </c>
      <c r="V56" t="s">
        <v>58</v>
      </c>
      <c r="W56">
        <v>605</v>
      </c>
      <c r="X56">
        <v>36</v>
      </c>
      <c r="Y56">
        <v>7</v>
      </c>
      <c r="Z56">
        <v>55</v>
      </c>
      <c r="AA56">
        <v>3</v>
      </c>
      <c r="AB56">
        <v>182</v>
      </c>
      <c r="AC56">
        <v>0</v>
      </c>
      <c r="AD56">
        <v>8</v>
      </c>
      <c r="AE56">
        <v>45</v>
      </c>
      <c r="AF56">
        <v>159</v>
      </c>
      <c r="AG56">
        <v>0</v>
      </c>
      <c r="AH56">
        <v>0.78600000000000003</v>
      </c>
      <c r="AI56">
        <v>6.2E-2</v>
      </c>
      <c r="AJ56">
        <v>0.82399999999999995</v>
      </c>
      <c r="AK56">
        <v>0</v>
      </c>
      <c r="AL56">
        <v>0.154</v>
      </c>
      <c r="AM56">
        <v>0.67200000000000004</v>
      </c>
      <c r="AN56">
        <v>0.83199999999999996</v>
      </c>
      <c r="AO56">
        <v>0</v>
      </c>
      <c r="AP56">
        <f t="shared" si="0"/>
        <v>1</v>
      </c>
      <c r="AQ56">
        <v>0</v>
      </c>
      <c r="AR56">
        <v>0</v>
      </c>
      <c r="AS56">
        <v>0</v>
      </c>
      <c r="AT56" t="s">
        <v>507</v>
      </c>
      <c r="AU56" t="s">
        <v>508</v>
      </c>
      <c r="AV56" t="s">
        <v>509</v>
      </c>
    </row>
    <row r="57" spans="1:48" x14ac:dyDescent="0.35">
      <c r="A57">
        <v>1151</v>
      </c>
      <c r="B57">
        <v>1933</v>
      </c>
      <c r="C57">
        <v>209</v>
      </c>
      <c r="D57">
        <v>1</v>
      </c>
      <c r="E57" s="2">
        <v>43496</v>
      </c>
      <c r="F57" t="s">
        <v>510</v>
      </c>
      <c r="G57" t="s">
        <v>112</v>
      </c>
      <c r="H57" t="s">
        <v>48</v>
      </c>
      <c r="I57" t="s">
        <v>49</v>
      </c>
      <c r="J57" t="s">
        <v>50</v>
      </c>
      <c r="K57" t="s">
        <v>511</v>
      </c>
      <c r="L57" t="s">
        <v>512</v>
      </c>
      <c r="M57" t="s">
        <v>513</v>
      </c>
      <c r="N57" t="s">
        <v>514</v>
      </c>
      <c r="O57" t="s">
        <v>216</v>
      </c>
      <c r="P57" t="s">
        <v>217</v>
      </c>
      <c r="Q57" t="s">
        <v>496</v>
      </c>
      <c r="R57">
        <v>0</v>
      </c>
      <c r="S57">
        <v>46</v>
      </c>
      <c r="T57" t="s">
        <v>497</v>
      </c>
      <c r="U57" t="s">
        <v>18</v>
      </c>
      <c r="V57" t="s">
        <v>58</v>
      </c>
      <c r="W57">
        <v>568</v>
      </c>
      <c r="X57">
        <v>53</v>
      </c>
      <c r="Y57">
        <v>25</v>
      </c>
      <c r="Z57">
        <v>57</v>
      </c>
      <c r="AA57">
        <v>2</v>
      </c>
      <c r="AB57">
        <v>181</v>
      </c>
      <c r="AC57">
        <v>0</v>
      </c>
      <c r="AD57">
        <v>8</v>
      </c>
      <c r="AE57">
        <v>50</v>
      </c>
      <c r="AF57">
        <v>163</v>
      </c>
      <c r="AG57">
        <v>41</v>
      </c>
      <c r="AH57">
        <v>0.81399999999999995</v>
      </c>
      <c r="AI57">
        <v>4.2000000000000003E-2</v>
      </c>
      <c r="AJ57">
        <v>0.81899999999999995</v>
      </c>
      <c r="AK57">
        <v>0</v>
      </c>
      <c r="AL57">
        <v>0.154</v>
      </c>
      <c r="AM57">
        <v>0.746</v>
      </c>
      <c r="AN57">
        <v>0.85299999999999998</v>
      </c>
      <c r="AO57">
        <v>0.78800000000000003</v>
      </c>
      <c r="AP57">
        <f t="shared" si="0"/>
        <v>1</v>
      </c>
      <c r="AQ57">
        <v>0</v>
      </c>
      <c r="AR57">
        <v>0</v>
      </c>
      <c r="AS57">
        <v>0</v>
      </c>
      <c r="AT57" t="s">
        <v>515</v>
      </c>
      <c r="AU57" t="s">
        <v>516</v>
      </c>
      <c r="AV57" t="s">
        <v>517</v>
      </c>
    </row>
    <row r="58" spans="1:48" x14ac:dyDescent="0.35">
      <c r="A58">
        <v>1152</v>
      </c>
      <c r="B58">
        <v>1934</v>
      </c>
      <c r="C58">
        <v>209</v>
      </c>
      <c r="D58">
        <v>1</v>
      </c>
      <c r="E58" s="2">
        <v>43496</v>
      </c>
      <c r="F58" t="s">
        <v>518</v>
      </c>
      <c r="G58" t="s">
        <v>112</v>
      </c>
      <c r="H58" t="s">
        <v>48</v>
      </c>
      <c r="I58" t="s">
        <v>49</v>
      </c>
      <c r="J58" t="s">
        <v>50</v>
      </c>
      <c r="K58" t="s">
        <v>313</v>
      </c>
      <c r="L58" t="s">
        <v>519</v>
      </c>
      <c r="M58" t="s">
        <v>520</v>
      </c>
      <c r="N58" t="s">
        <v>521</v>
      </c>
      <c r="O58" t="s">
        <v>161</v>
      </c>
      <c r="P58" t="s">
        <v>162</v>
      </c>
      <c r="Q58" t="s">
        <v>496</v>
      </c>
      <c r="R58">
        <v>0</v>
      </c>
      <c r="S58">
        <v>2</v>
      </c>
      <c r="T58" t="s">
        <v>497</v>
      </c>
      <c r="U58" t="s">
        <v>18</v>
      </c>
      <c r="V58" t="s">
        <v>58</v>
      </c>
      <c r="W58">
        <v>567</v>
      </c>
      <c r="X58">
        <v>45</v>
      </c>
      <c r="Y58">
        <v>37</v>
      </c>
      <c r="Z58">
        <v>1</v>
      </c>
      <c r="AA58">
        <v>40</v>
      </c>
      <c r="AB58">
        <v>3</v>
      </c>
      <c r="AC58">
        <v>39</v>
      </c>
      <c r="AD58">
        <v>8</v>
      </c>
      <c r="AE58">
        <v>2</v>
      </c>
      <c r="AF58">
        <v>147</v>
      </c>
      <c r="AG58">
        <v>42</v>
      </c>
      <c r="AH58">
        <v>1.4E-2</v>
      </c>
      <c r="AI58">
        <v>0.83299999999999996</v>
      </c>
      <c r="AJ58">
        <v>1.4E-2</v>
      </c>
      <c r="AK58">
        <v>0.78</v>
      </c>
      <c r="AL58">
        <v>0.154</v>
      </c>
      <c r="AM58">
        <v>0.03</v>
      </c>
      <c r="AN58">
        <v>0.77</v>
      </c>
      <c r="AO58">
        <v>0.80800000000000005</v>
      </c>
      <c r="AP58">
        <f t="shared" si="0"/>
        <v>0</v>
      </c>
      <c r="AQ58">
        <v>0</v>
      </c>
      <c r="AR58">
        <v>1</v>
      </c>
      <c r="AS58">
        <v>0</v>
      </c>
      <c r="AT58" t="s">
        <v>522</v>
      </c>
      <c r="AU58" t="s">
        <v>523</v>
      </c>
      <c r="AV58" t="s">
        <v>524</v>
      </c>
    </row>
    <row r="59" spans="1:48" x14ac:dyDescent="0.35">
      <c r="A59">
        <v>1176</v>
      </c>
      <c r="B59">
        <v>1958</v>
      </c>
      <c r="C59">
        <v>151</v>
      </c>
      <c r="D59">
        <v>1</v>
      </c>
      <c r="E59" s="2">
        <v>43069</v>
      </c>
      <c r="F59" t="s">
        <v>525</v>
      </c>
      <c r="G59" t="s">
        <v>112</v>
      </c>
      <c r="H59" t="s">
        <v>48</v>
      </c>
      <c r="I59" t="s">
        <v>49</v>
      </c>
      <c r="J59" t="s">
        <v>50</v>
      </c>
      <c r="K59" t="s">
        <v>526</v>
      </c>
      <c r="L59" t="s">
        <v>527</v>
      </c>
      <c r="M59" t="s">
        <v>528</v>
      </c>
      <c r="N59" t="s">
        <v>529</v>
      </c>
      <c r="O59" t="s">
        <v>530</v>
      </c>
      <c r="P59" t="s">
        <v>531</v>
      </c>
      <c r="Q59" t="s">
        <v>127</v>
      </c>
      <c r="R59">
        <v>1</v>
      </c>
      <c r="T59">
        <v>0</v>
      </c>
      <c r="U59" t="s">
        <v>18</v>
      </c>
      <c r="V59" t="s">
        <v>58</v>
      </c>
      <c r="W59">
        <v>561</v>
      </c>
      <c r="X59">
        <v>46</v>
      </c>
      <c r="Y59">
        <v>38</v>
      </c>
      <c r="Z59">
        <v>46</v>
      </c>
      <c r="AA59">
        <v>39</v>
      </c>
      <c r="AB59">
        <v>16</v>
      </c>
      <c r="AC59">
        <v>37</v>
      </c>
      <c r="AD59">
        <v>15</v>
      </c>
      <c r="AE59">
        <v>27</v>
      </c>
      <c r="AF59">
        <v>151</v>
      </c>
      <c r="AG59">
        <v>21</v>
      </c>
      <c r="AH59">
        <v>0.65700000000000003</v>
      </c>
      <c r="AI59">
        <v>0.81200000000000006</v>
      </c>
      <c r="AJ59">
        <v>7.1999999999999995E-2</v>
      </c>
      <c r="AK59">
        <v>0.74</v>
      </c>
      <c r="AL59">
        <v>0.28799999999999998</v>
      </c>
      <c r="AM59">
        <v>0.40300000000000002</v>
      </c>
      <c r="AN59">
        <v>0.79100000000000004</v>
      </c>
      <c r="AO59">
        <v>0.40400000000000003</v>
      </c>
      <c r="AP59">
        <f t="shared" si="0"/>
        <v>0</v>
      </c>
      <c r="AQ59">
        <v>0</v>
      </c>
      <c r="AR59">
        <v>1</v>
      </c>
      <c r="AS59">
        <v>0</v>
      </c>
      <c r="AT59" t="s">
        <v>532</v>
      </c>
      <c r="AU59" t="s">
        <v>533</v>
      </c>
      <c r="AV59" t="s">
        <v>534</v>
      </c>
    </row>
    <row r="60" spans="1:48" x14ac:dyDescent="0.35">
      <c r="A60">
        <v>1177</v>
      </c>
      <c r="B60">
        <v>1959</v>
      </c>
      <c r="C60">
        <v>151</v>
      </c>
      <c r="D60">
        <v>1</v>
      </c>
      <c r="E60" s="2">
        <v>43069</v>
      </c>
      <c r="F60" t="s">
        <v>535</v>
      </c>
      <c r="G60" t="s">
        <v>47</v>
      </c>
      <c r="H60" t="s">
        <v>48</v>
      </c>
      <c r="I60" t="s">
        <v>49</v>
      </c>
      <c r="J60" t="s">
        <v>50</v>
      </c>
      <c r="K60" t="s">
        <v>536</v>
      </c>
      <c r="L60" t="s">
        <v>537</v>
      </c>
      <c r="M60" t="s">
        <v>538</v>
      </c>
      <c r="N60" t="s">
        <v>539</v>
      </c>
      <c r="O60" t="s">
        <v>216</v>
      </c>
      <c r="P60" t="s">
        <v>217</v>
      </c>
      <c r="Q60" t="s">
        <v>540</v>
      </c>
      <c r="R60">
        <v>1</v>
      </c>
      <c r="T60">
        <v>0</v>
      </c>
      <c r="U60" t="s">
        <v>18</v>
      </c>
      <c r="V60" t="s">
        <v>58</v>
      </c>
      <c r="W60">
        <v>596</v>
      </c>
      <c r="X60">
        <v>33</v>
      </c>
      <c r="Y60">
        <v>18</v>
      </c>
      <c r="Z60">
        <v>14</v>
      </c>
      <c r="AA60">
        <v>21</v>
      </c>
      <c r="AB60">
        <v>159</v>
      </c>
      <c r="AC60">
        <v>0</v>
      </c>
      <c r="AD60">
        <v>6</v>
      </c>
      <c r="AE60">
        <v>8</v>
      </c>
      <c r="AF60">
        <v>4</v>
      </c>
      <c r="AG60">
        <v>0</v>
      </c>
      <c r="AH60">
        <v>0.2</v>
      </c>
      <c r="AI60">
        <v>0.438</v>
      </c>
      <c r="AJ60">
        <v>0.71899999999999997</v>
      </c>
      <c r="AK60">
        <v>0</v>
      </c>
      <c r="AL60">
        <v>0.115</v>
      </c>
      <c r="AM60">
        <v>0.11899999999999999</v>
      </c>
      <c r="AN60">
        <v>2.1000000000000001E-2</v>
      </c>
      <c r="AO60">
        <v>0</v>
      </c>
      <c r="AP60">
        <f t="shared" si="0"/>
        <v>0</v>
      </c>
      <c r="AQ60">
        <v>1</v>
      </c>
      <c r="AR60">
        <v>0</v>
      </c>
      <c r="AS60">
        <v>0</v>
      </c>
      <c r="AT60" t="s">
        <v>541</v>
      </c>
      <c r="AU60" t="s">
        <v>542</v>
      </c>
      <c r="AV60" t="s">
        <v>543</v>
      </c>
    </row>
    <row r="61" spans="1:48" x14ac:dyDescent="0.35">
      <c r="A61">
        <v>1178</v>
      </c>
      <c r="B61">
        <v>1960</v>
      </c>
      <c r="C61">
        <v>151</v>
      </c>
      <c r="D61">
        <v>1</v>
      </c>
      <c r="E61" s="2">
        <v>43069</v>
      </c>
      <c r="F61" t="s">
        <v>544</v>
      </c>
      <c r="G61" t="s">
        <v>47</v>
      </c>
      <c r="H61" t="s">
        <v>48</v>
      </c>
      <c r="I61" t="s">
        <v>49</v>
      </c>
      <c r="J61" t="s">
        <v>50</v>
      </c>
      <c r="K61" t="s">
        <v>536</v>
      </c>
      <c r="L61" t="s">
        <v>545</v>
      </c>
      <c r="M61" t="s">
        <v>546</v>
      </c>
      <c r="N61" t="s">
        <v>547</v>
      </c>
      <c r="O61" t="s">
        <v>216</v>
      </c>
      <c r="P61" t="s">
        <v>217</v>
      </c>
      <c r="Q61" t="s">
        <v>540</v>
      </c>
      <c r="R61">
        <v>1</v>
      </c>
      <c r="T61">
        <v>0</v>
      </c>
      <c r="U61" t="s">
        <v>18</v>
      </c>
      <c r="V61" t="s">
        <v>58</v>
      </c>
      <c r="W61">
        <v>596</v>
      </c>
      <c r="X61">
        <v>30</v>
      </c>
      <c r="Y61">
        <v>19</v>
      </c>
      <c r="Z61">
        <v>9</v>
      </c>
      <c r="AA61">
        <v>28</v>
      </c>
      <c r="AB61">
        <v>5</v>
      </c>
      <c r="AC61">
        <v>0</v>
      </c>
      <c r="AD61">
        <v>3</v>
      </c>
      <c r="AE61">
        <v>4</v>
      </c>
      <c r="AF61">
        <v>1</v>
      </c>
      <c r="AG61">
        <v>0</v>
      </c>
      <c r="AH61">
        <v>0.129</v>
      </c>
      <c r="AI61">
        <v>0.58299999999999996</v>
      </c>
      <c r="AJ61">
        <v>2.3E-2</v>
      </c>
      <c r="AK61">
        <v>0</v>
      </c>
      <c r="AL61">
        <v>5.8000000000000003E-2</v>
      </c>
      <c r="AM61">
        <v>0.06</v>
      </c>
      <c r="AN61">
        <v>5.0000000000000001E-3</v>
      </c>
      <c r="AO61">
        <v>0</v>
      </c>
      <c r="AP61">
        <f t="shared" si="0"/>
        <v>0</v>
      </c>
      <c r="AQ61">
        <v>0</v>
      </c>
      <c r="AR61">
        <v>0</v>
      </c>
      <c r="AS61">
        <v>0</v>
      </c>
      <c r="AT61" t="s">
        <v>548</v>
      </c>
      <c r="AU61" t="s">
        <v>549</v>
      </c>
      <c r="AV61" t="s">
        <v>550</v>
      </c>
    </row>
    <row r="62" spans="1:48" x14ac:dyDescent="0.35">
      <c r="A62">
        <v>1179</v>
      </c>
      <c r="B62">
        <v>1961</v>
      </c>
      <c r="C62">
        <v>151</v>
      </c>
      <c r="D62">
        <v>1</v>
      </c>
      <c r="E62" s="2">
        <v>43069</v>
      </c>
      <c r="F62" t="s">
        <v>551</v>
      </c>
      <c r="G62" t="s">
        <v>47</v>
      </c>
      <c r="H62" t="s">
        <v>48</v>
      </c>
      <c r="I62" t="s">
        <v>49</v>
      </c>
      <c r="J62" t="s">
        <v>50</v>
      </c>
      <c r="K62" t="s">
        <v>536</v>
      </c>
      <c r="L62" t="s">
        <v>552</v>
      </c>
      <c r="M62" t="s">
        <v>553</v>
      </c>
      <c r="N62" t="s">
        <v>554</v>
      </c>
      <c r="O62" t="s">
        <v>216</v>
      </c>
      <c r="P62" t="s">
        <v>217</v>
      </c>
      <c r="Q62" t="s">
        <v>540</v>
      </c>
      <c r="R62">
        <v>1</v>
      </c>
      <c r="T62">
        <v>0</v>
      </c>
      <c r="U62" t="s">
        <v>18</v>
      </c>
      <c r="V62" t="s">
        <v>58</v>
      </c>
      <c r="W62">
        <v>596</v>
      </c>
      <c r="X62">
        <v>29</v>
      </c>
      <c r="Y62">
        <v>22</v>
      </c>
      <c r="Z62">
        <v>54</v>
      </c>
      <c r="AA62">
        <v>45</v>
      </c>
      <c r="AB62">
        <v>186</v>
      </c>
      <c r="AC62">
        <v>39</v>
      </c>
      <c r="AD62">
        <v>12</v>
      </c>
      <c r="AE62">
        <v>48</v>
      </c>
      <c r="AF62">
        <v>158</v>
      </c>
      <c r="AG62">
        <v>42</v>
      </c>
      <c r="AH62">
        <v>0.77100000000000002</v>
      </c>
      <c r="AI62">
        <v>0.93799999999999994</v>
      </c>
      <c r="AJ62">
        <v>0.84199999999999997</v>
      </c>
      <c r="AK62">
        <v>0.78</v>
      </c>
      <c r="AL62">
        <v>0.23100000000000001</v>
      </c>
      <c r="AM62">
        <v>0.71599999999999997</v>
      </c>
      <c r="AN62">
        <v>0.82699999999999996</v>
      </c>
      <c r="AO62">
        <v>0.80800000000000005</v>
      </c>
      <c r="AP62">
        <f t="shared" si="0"/>
        <v>1</v>
      </c>
      <c r="AQ62">
        <v>0</v>
      </c>
      <c r="AR62">
        <v>0</v>
      </c>
      <c r="AS62">
        <v>0</v>
      </c>
      <c r="AT62" t="s">
        <v>555</v>
      </c>
      <c r="AU62" t="s">
        <v>556</v>
      </c>
      <c r="AV62" t="s">
        <v>557</v>
      </c>
    </row>
    <row r="63" spans="1:48" x14ac:dyDescent="0.35">
      <c r="A63">
        <v>1184</v>
      </c>
      <c r="B63">
        <v>1966</v>
      </c>
      <c r="C63">
        <v>151</v>
      </c>
      <c r="D63">
        <v>1</v>
      </c>
      <c r="E63" s="2">
        <v>43069</v>
      </c>
      <c r="F63" t="s">
        <v>558</v>
      </c>
      <c r="G63" t="s">
        <v>112</v>
      </c>
      <c r="H63" t="s">
        <v>48</v>
      </c>
      <c r="I63" t="s">
        <v>49</v>
      </c>
      <c r="J63" t="s">
        <v>50</v>
      </c>
      <c r="K63" t="s">
        <v>559</v>
      </c>
      <c r="L63" t="s">
        <v>560</v>
      </c>
      <c r="M63" t="s">
        <v>561</v>
      </c>
      <c r="N63" t="s">
        <v>562</v>
      </c>
      <c r="O63" t="s">
        <v>161</v>
      </c>
      <c r="P63" t="s">
        <v>162</v>
      </c>
      <c r="Q63" t="s">
        <v>563</v>
      </c>
      <c r="R63">
        <v>0</v>
      </c>
      <c r="S63">
        <v>2</v>
      </c>
      <c r="T63" t="s">
        <v>497</v>
      </c>
      <c r="U63" t="s">
        <v>18</v>
      </c>
      <c r="V63" t="s">
        <v>58</v>
      </c>
      <c r="W63">
        <v>495</v>
      </c>
      <c r="X63">
        <v>141</v>
      </c>
      <c r="Y63">
        <v>10</v>
      </c>
      <c r="Z63">
        <v>55</v>
      </c>
      <c r="AA63">
        <v>22</v>
      </c>
      <c r="AB63">
        <v>180</v>
      </c>
      <c r="AC63">
        <v>1</v>
      </c>
      <c r="AD63">
        <v>9</v>
      </c>
      <c r="AE63">
        <v>47</v>
      </c>
      <c r="AF63">
        <v>151</v>
      </c>
      <c r="AG63">
        <v>34</v>
      </c>
      <c r="AH63">
        <v>0.78600000000000003</v>
      </c>
      <c r="AI63">
        <v>0.45800000000000002</v>
      </c>
      <c r="AJ63">
        <v>0.81399999999999995</v>
      </c>
      <c r="AK63">
        <v>0.02</v>
      </c>
      <c r="AL63">
        <v>0.17299999999999999</v>
      </c>
      <c r="AM63">
        <v>0.70099999999999996</v>
      </c>
      <c r="AN63">
        <v>0.79100000000000004</v>
      </c>
      <c r="AO63">
        <v>0.65400000000000003</v>
      </c>
      <c r="AP63">
        <f t="shared" si="0"/>
        <v>1</v>
      </c>
      <c r="AQ63">
        <v>0</v>
      </c>
      <c r="AR63">
        <v>0</v>
      </c>
      <c r="AS63">
        <v>0</v>
      </c>
      <c r="AT63" t="s">
        <v>564</v>
      </c>
      <c r="AU63" t="s">
        <v>565</v>
      </c>
      <c r="AV63" t="s">
        <v>566</v>
      </c>
    </row>
    <row r="64" spans="1:48" x14ac:dyDescent="0.35">
      <c r="A64">
        <v>1185</v>
      </c>
      <c r="B64">
        <v>1967</v>
      </c>
      <c r="C64">
        <v>151</v>
      </c>
      <c r="D64">
        <v>1</v>
      </c>
      <c r="E64" s="2">
        <v>43069</v>
      </c>
      <c r="F64" t="s">
        <v>567</v>
      </c>
      <c r="G64" t="s">
        <v>112</v>
      </c>
      <c r="H64" t="s">
        <v>48</v>
      </c>
      <c r="I64" t="s">
        <v>49</v>
      </c>
      <c r="J64" t="s">
        <v>50</v>
      </c>
      <c r="K64" t="s">
        <v>568</v>
      </c>
      <c r="L64" t="s">
        <v>569</v>
      </c>
      <c r="M64" t="s">
        <v>570</v>
      </c>
      <c r="N64" t="s">
        <v>571</v>
      </c>
      <c r="O64" t="s">
        <v>200</v>
      </c>
      <c r="P64" t="s">
        <v>572</v>
      </c>
      <c r="Q64" t="s">
        <v>563</v>
      </c>
      <c r="R64">
        <v>0</v>
      </c>
      <c r="S64">
        <v>5</v>
      </c>
      <c r="T64" t="s">
        <v>497</v>
      </c>
      <c r="U64" t="s">
        <v>18</v>
      </c>
      <c r="V64" t="s">
        <v>58</v>
      </c>
      <c r="W64">
        <v>473</v>
      </c>
      <c r="X64">
        <v>163</v>
      </c>
      <c r="Y64">
        <v>7</v>
      </c>
      <c r="Z64">
        <v>34</v>
      </c>
      <c r="AA64">
        <v>50</v>
      </c>
      <c r="AB64">
        <v>180</v>
      </c>
      <c r="AC64">
        <v>2</v>
      </c>
      <c r="AD64">
        <v>10</v>
      </c>
      <c r="AE64">
        <v>20</v>
      </c>
      <c r="AF64">
        <v>23</v>
      </c>
      <c r="AG64">
        <v>0</v>
      </c>
      <c r="AH64">
        <v>0.48599999999999999</v>
      </c>
      <c r="AI64">
        <v>1.042</v>
      </c>
      <c r="AJ64">
        <v>0.81399999999999995</v>
      </c>
      <c r="AK64">
        <v>0.04</v>
      </c>
      <c r="AL64">
        <v>0.192</v>
      </c>
      <c r="AM64">
        <v>0.29899999999999999</v>
      </c>
      <c r="AN64">
        <v>0.12</v>
      </c>
      <c r="AO64">
        <v>0</v>
      </c>
      <c r="AP64">
        <f t="shared" si="0"/>
        <v>0</v>
      </c>
      <c r="AQ64">
        <v>1</v>
      </c>
      <c r="AR64">
        <v>0</v>
      </c>
      <c r="AS64">
        <v>0</v>
      </c>
      <c r="AT64" t="s">
        <v>573</v>
      </c>
      <c r="AU64" t="s">
        <v>574</v>
      </c>
      <c r="AV64" t="s">
        <v>575</v>
      </c>
    </row>
    <row r="65" spans="1:48" x14ac:dyDescent="0.35">
      <c r="A65">
        <v>1186</v>
      </c>
      <c r="B65">
        <v>1968</v>
      </c>
      <c r="C65">
        <v>151</v>
      </c>
      <c r="D65">
        <v>1</v>
      </c>
      <c r="E65" s="2">
        <v>43069</v>
      </c>
      <c r="F65" t="s">
        <v>576</v>
      </c>
      <c r="G65" t="s">
        <v>112</v>
      </c>
      <c r="H65" t="s">
        <v>48</v>
      </c>
      <c r="I65" t="s">
        <v>49</v>
      </c>
      <c r="J65" t="s">
        <v>50</v>
      </c>
      <c r="K65" t="s">
        <v>577</v>
      </c>
      <c r="L65" t="s">
        <v>578</v>
      </c>
      <c r="M65" t="s">
        <v>579</v>
      </c>
      <c r="N65" t="s">
        <v>580</v>
      </c>
      <c r="O65" t="s">
        <v>161</v>
      </c>
      <c r="P65" t="s">
        <v>162</v>
      </c>
      <c r="Q65" t="s">
        <v>563</v>
      </c>
      <c r="R65">
        <v>0</v>
      </c>
      <c r="S65">
        <v>2</v>
      </c>
      <c r="T65" t="s">
        <v>497</v>
      </c>
      <c r="U65" t="s">
        <v>18</v>
      </c>
      <c r="V65" t="s">
        <v>58</v>
      </c>
      <c r="W65">
        <v>523</v>
      </c>
      <c r="X65">
        <v>113</v>
      </c>
      <c r="Y65">
        <v>8</v>
      </c>
      <c r="Z65">
        <v>34</v>
      </c>
      <c r="AA65">
        <v>50</v>
      </c>
      <c r="AB65">
        <v>180</v>
      </c>
      <c r="AC65">
        <v>2</v>
      </c>
      <c r="AD65">
        <v>10</v>
      </c>
      <c r="AE65">
        <v>22</v>
      </c>
      <c r="AF65">
        <v>21</v>
      </c>
      <c r="AG65">
        <v>0</v>
      </c>
      <c r="AH65">
        <v>0.48599999999999999</v>
      </c>
      <c r="AI65">
        <v>1.042</v>
      </c>
      <c r="AJ65">
        <v>0.81399999999999995</v>
      </c>
      <c r="AK65">
        <v>0.04</v>
      </c>
      <c r="AL65">
        <v>0.192</v>
      </c>
      <c r="AM65">
        <v>0.32800000000000001</v>
      </c>
      <c r="AN65">
        <v>0.11</v>
      </c>
      <c r="AO65">
        <v>0</v>
      </c>
      <c r="AP65">
        <f t="shared" si="0"/>
        <v>0</v>
      </c>
      <c r="AQ65">
        <v>1</v>
      </c>
      <c r="AR65">
        <v>0</v>
      </c>
      <c r="AS65">
        <v>0</v>
      </c>
      <c r="AT65" t="s">
        <v>581</v>
      </c>
      <c r="AU65" t="s">
        <v>582</v>
      </c>
      <c r="AV65" t="s">
        <v>583</v>
      </c>
    </row>
    <row r="66" spans="1:48" x14ac:dyDescent="0.35">
      <c r="A66">
        <v>1367</v>
      </c>
      <c r="B66">
        <v>812</v>
      </c>
      <c r="C66">
        <v>64</v>
      </c>
      <c r="D66">
        <v>1</v>
      </c>
      <c r="E66" s="2">
        <v>42403</v>
      </c>
      <c r="F66" t="s">
        <v>584</v>
      </c>
      <c r="G66" t="s">
        <v>112</v>
      </c>
      <c r="H66" t="s">
        <v>48</v>
      </c>
      <c r="I66" t="s">
        <v>49</v>
      </c>
      <c r="J66" t="s">
        <v>50</v>
      </c>
      <c r="K66" t="s">
        <v>585</v>
      </c>
      <c r="L66" t="s">
        <v>586</v>
      </c>
      <c r="M66" t="s">
        <v>587</v>
      </c>
      <c r="N66" t="s">
        <v>588</v>
      </c>
      <c r="O66" t="s">
        <v>83</v>
      </c>
      <c r="P66" t="s">
        <v>84</v>
      </c>
      <c r="Q66" t="s">
        <v>127</v>
      </c>
      <c r="R66">
        <v>1</v>
      </c>
      <c r="T66">
        <v>0</v>
      </c>
      <c r="U66" t="s">
        <v>18</v>
      </c>
      <c r="V66" t="s">
        <v>58</v>
      </c>
      <c r="W66">
        <v>577</v>
      </c>
      <c r="X66">
        <v>11</v>
      </c>
      <c r="Y66">
        <v>52</v>
      </c>
      <c r="Z66">
        <v>54</v>
      </c>
      <c r="AA66">
        <v>11</v>
      </c>
      <c r="AB66">
        <v>187</v>
      </c>
      <c r="AC66">
        <v>40</v>
      </c>
      <c r="AD66">
        <v>6</v>
      </c>
      <c r="AE66">
        <v>53</v>
      </c>
      <c r="AF66">
        <v>161</v>
      </c>
      <c r="AG66">
        <v>0</v>
      </c>
      <c r="AH66">
        <v>0.77100000000000002</v>
      </c>
      <c r="AI66">
        <v>0.22900000000000001</v>
      </c>
      <c r="AJ66">
        <v>0.84599999999999997</v>
      </c>
      <c r="AK66">
        <v>0.8</v>
      </c>
      <c r="AL66">
        <v>0.115</v>
      </c>
      <c r="AM66">
        <v>0.79100000000000004</v>
      </c>
      <c r="AN66">
        <v>0.84299999999999997</v>
      </c>
      <c r="AO66">
        <v>0</v>
      </c>
      <c r="AP66">
        <f t="shared" si="0"/>
        <v>1</v>
      </c>
      <c r="AQ66">
        <v>0</v>
      </c>
      <c r="AR66">
        <v>0</v>
      </c>
      <c r="AS66">
        <v>0</v>
      </c>
      <c r="AT66" t="s">
        <v>589</v>
      </c>
      <c r="AU66" t="s">
        <v>590</v>
      </c>
      <c r="AV66" t="s">
        <v>591</v>
      </c>
    </row>
    <row r="67" spans="1:48" x14ac:dyDescent="0.35">
      <c r="A67">
        <v>1368</v>
      </c>
      <c r="B67">
        <v>813</v>
      </c>
      <c r="C67">
        <v>64</v>
      </c>
      <c r="D67">
        <v>1</v>
      </c>
      <c r="E67" s="2">
        <v>42403</v>
      </c>
      <c r="F67" t="s">
        <v>592</v>
      </c>
      <c r="G67" t="s">
        <v>112</v>
      </c>
      <c r="H67" t="s">
        <v>48</v>
      </c>
      <c r="I67" t="s">
        <v>49</v>
      </c>
      <c r="J67" t="s">
        <v>50</v>
      </c>
      <c r="K67" t="s">
        <v>593</v>
      </c>
      <c r="L67" t="s">
        <v>594</v>
      </c>
      <c r="M67" t="s">
        <v>595</v>
      </c>
      <c r="N67" t="s">
        <v>596</v>
      </c>
      <c r="O67" t="s">
        <v>83</v>
      </c>
      <c r="P67" t="s">
        <v>84</v>
      </c>
      <c r="Q67" t="s">
        <v>127</v>
      </c>
      <c r="R67">
        <v>1</v>
      </c>
      <c r="T67">
        <v>0</v>
      </c>
      <c r="U67" t="s">
        <v>18</v>
      </c>
      <c r="V67" t="s">
        <v>58</v>
      </c>
      <c r="W67">
        <v>623</v>
      </c>
      <c r="X67">
        <v>9</v>
      </c>
      <c r="Y67">
        <v>60</v>
      </c>
      <c r="Z67">
        <v>55</v>
      </c>
      <c r="AA67">
        <v>42</v>
      </c>
      <c r="AB67">
        <v>188</v>
      </c>
      <c r="AC67">
        <v>41</v>
      </c>
      <c r="AD67">
        <v>11</v>
      </c>
      <c r="AE67">
        <v>53</v>
      </c>
      <c r="AF67">
        <v>153</v>
      </c>
      <c r="AG67">
        <v>0</v>
      </c>
      <c r="AH67">
        <v>0.78600000000000003</v>
      </c>
      <c r="AI67">
        <v>0.875</v>
      </c>
      <c r="AJ67">
        <v>0.85099999999999998</v>
      </c>
      <c r="AK67">
        <v>0.82</v>
      </c>
      <c r="AL67">
        <v>0.21199999999999999</v>
      </c>
      <c r="AM67">
        <v>0.79100000000000004</v>
      </c>
      <c r="AN67">
        <v>0.80100000000000005</v>
      </c>
      <c r="AO67">
        <v>0</v>
      </c>
      <c r="AP67">
        <f t="shared" ref="AP67:AP130" si="1">IF(AND(AJ67&gt;=0.66, AN67&gt;=0.66), 1, 0)</f>
        <v>1</v>
      </c>
      <c r="AQ67">
        <v>0</v>
      </c>
      <c r="AR67">
        <v>0</v>
      </c>
      <c r="AS67">
        <v>0</v>
      </c>
      <c r="AT67" t="s">
        <v>597</v>
      </c>
      <c r="AU67" t="s">
        <v>598</v>
      </c>
      <c r="AV67" t="s">
        <v>599</v>
      </c>
    </row>
    <row r="68" spans="1:48" x14ac:dyDescent="0.35">
      <c r="A68">
        <v>1416</v>
      </c>
      <c r="B68">
        <v>861</v>
      </c>
      <c r="C68">
        <v>200</v>
      </c>
      <c r="D68">
        <v>1</v>
      </c>
      <c r="E68" s="2">
        <v>43433</v>
      </c>
      <c r="F68" t="s">
        <v>600</v>
      </c>
      <c r="G68" t="s">
        <v>112</v>
      </c>
      <c r="H68" t="s">
        <v>48</v>
      </c>
      <c r="I68" t="s">
        <v>49</v>
      </c>
      <c r="J68" t="s">
        <v>50</v>
      </c>
      <c r="K68" t="s">
        <v>601</v>
      </c>
      <c r="L68" t="s">
        <v>602</v>
      </c>
      <c r="M68" t="s">
        <v>603</v>
      </c>
      <c r="N68" t="s">
        <v>604</v>
      </c>
      <c r="O68" t="s">
        <v>181</v>
      </c>
      <c r="P68" t="s">
        <v>182</v>
      </c>
      <c r="Q68" t="s">
        <v>127</v>
      </c>
      <c r="R68">
        <v>1</v>
      </c>
      <c r="T68">
        <v>0</v>
      </c>
      <c r="U68" t="s">
        <v>18</v>
      </c>
      <c r="V68" t="s">
        <v>58</v>
      </c>
      <c r="W68">
        <v>512</v>
      </c>
      <c r="X68">
        <v>73</v>
      </c>
      <c r="Y68">
        <v>4</v>
      </c>
      <c r="Z68">
        <v>3</v>
      </c>
      <c r="AA68">
        <v>21</v>
      </c>
      <c r="AB68">
        <v>3</v>
      </c>
      <c r="AC68">
        <v>38</v>
      </c>
      <c r="AD68">
        <v>8</v>
      </c>
      <c r="AE68">
        <v>2</v>
      </c>
      <c r="AF68">
        <v>11</v>
      </c>
      <c r="AG68">
        <v>39</v>
      </c>
      <c r="AH68">
        <v>4.2999999999999997E-2</v>
      </c>
      <c r="AI68">
        <v>0.438</v>
      </c>
      <c r="AJ68">
        <v>1.4E-2</v>
      </c>
      <c r="AK68">
        <v>0.76</v>
      </c>
      <c r="AL68">
        <v>0.154</v>
      </c>
      <c r="AM68">
        <v>0.03</v>
      </c>
      <c r="AN68">
        <v>5.8000000000000003E-2</v>
      </c>
      <c r="AO68">
        <v>0.75</v>
      </c>
      <c r="AP68">
        <f t="shared" si="1"/>
        <v>0</v>
      </c>
      <c r="AQ68">
        <v>0</v>
      </c>
      <c r="AR68">
        <v>0</v>
      </c>
      <c r="AS68">
        <v>0</v>
      </c>
      <c r="AT68" t="s">
        <v>605</v>
      </c>
      <c r="AU68" t="s">
        <v>606</v>
      </c>
      <c r="AV68" t="s">
        <v>607</v>
      </c>
    </row>
    <row r="69" spans="1:48" x14ac:dyDescent="0.35">
      <c r="A69">
        <v>1417</v>
      </c>
      <c r="B69">
        <v>862</v>
      </c>
      <c r="C69">
        <v>200</v>
      </c>
      <c r="D69">
        <v>1</v>
      </c>
      <c r="E69" s="2">
        <v>43433</v>
      </c>
      <c r="F69" t="s">
        <v>608</v>
      </c>
      <c r="G69" t="s">
        <v>112</v>
      </c>
      <c r="H69" t="s">
        <v>48</v>
      </c>
      <c r="I69" t="s">
        <v>49</v>
      </c>
      <c r="J69" t="s">
        <v>50</v>
      </c>
      <c r="K69" t="s">
        <v>609</v>
      </c>
      <c r="L69" t="s">
        <v>610</v>
      </c>
      <c r="M69" t="s">
        <v>611</v>
      </c>
      <c r="N69" t="s">
        <v>612</v>
      </c>
      <c r="O69" t="s">
        <v>93</v>
      </c>
      <c r="P69" t="s">
        <v>94</v>
      </c>
      <c r="Q69" t="s">
        <v>127</v>
      </c>
      <c r="R69">
        <v>1</v>
      </c>
      <c r="T69">
        <v>0</v>
      </c>
      <c r="U69" t="s">
        <v>18</v>
      </c>
      <c r="V69" t="s">
        <v>58</v>
      </c>
      <c r="W69">
        <v>584</v>
      </c>
      <c r="X69">
        <v>2</v>
      </c>
      <c r="Y69">
        <v>29</v>
      </c>
      <c r="Z69">
        <v>10</v>
      </c>
      <c r="AA69">
        <v>23</v>
      </c>
      <c r="AB69">
        <v>170</v>
      </c>
      <c r="AC69">
        <v>1</v>
      </c>
      <c r="AD69">
        <v>10</v>
      </c>
      <c r="AE69">
        <v>51</v>
      </c>
      <c r="AF69">
        <v>166</v>
      </c>
      <c r="AG69">
        <v>8</v>
      </c>
      <c r="AH69">
        <v>0.14299999999999999</v>
      </c>
      <c r="AI69">
        <v>0.47899999999999998</v>
      </c>
      <c r="AJ69">
        <v>0.76900000000000002</v>
      </c>
      <c r="AK69">
        <v>0.02</v>
      </c>
      <c r="AL69">
        <v>0.192</v>
      </c>
      <c r="AM69">
        <v>0.76100000000000001</v>
      </c>
      <c r="AN69">
        <v>0.86899999999999999</v>
      </c>
      <c r="AO69">
        <v>0.154</v>
      </c>
      <c r="AP69">
        <f t="shared" si="1"/>
        <v>1</v>
      </c>
      <c r="AQ69">
        <v>0</v>
      </c>
      <c r="AR69">
        <v>0</v>
      </c>
      <c r="AS69">
        <v>0</v>
      </c>
      <c r="AT69" t="s">
        <v>613</v>
      </c>
      <c r="AU69" t="s">
        <v>614</v>
      </c>
      <c r="AV69" t="s">
        <v>615</v>
      </c>
    </row>
    <row r="70" spans="1:48" x14ac:dyDescent="0.35">
      <c r="A70">
        <v>1418</v>
      </c>
      <c r="B70">
        <v>863</v>
      </c>
      <c r="C70">
        <v>200</v>
      </c>
      <c r="D70">
        <v>1</v>
      </c>
      <c r="E70" s="2">
        <v>43433</v>
      </c>
      <c r="F70" t="s">
        <v>616</v>
      </c>
      <c r="G70" t="s">
        <v>112</v>
      </c>
      <c r="H70" t="s">
        <v>48</v>
      </c>
      <c r="I70" t="s">
        <v>49</v>
      </c>
      <c r="J70" t="s">
        <v>50</v>
      </c>
      <c r="K70" t="s">
        <v>617</v>
      </c>
      <c r="L70" t="s">
        <v>618</v>
      </c>
      <c r="M70" t="s">
        <v>619</v>
      </c>
      <c r="N70" t="s">
        <v>620</v>
      </c>
      <c r="O70" t="s">
        <v>151</v>
      </c>
      <c r="P70" t="s">
        <v>152</v>
      </c>
      <c r="Q70" t="s">
        <v>127</v>
      </c>
      <c r="R70">
        <v>1</v>
      </c>
      <c r="T70">
        <v>0</v>
      </c>
      <c r="U70" t="s">
        <v>18</v>
      </c>
      <c r="V70" t="s">
        <v>58</v>
      </c>
      <c r="W70">
        <v>480</v>
      </c>
      <c r="X70">
        <v>124</v>
      </c>
      <c r="Y70">
        <v>21</v>
      </c>
      <c r="Z70">
        <v>48</v>
      </c>
      <c r="AA70">
        <v>6</v>
      </c>
      <c r="AB70">
        <v>23</v>
      </c>
      <c r="AC70">
        <v>0</v>
      </c>
      <c r="AD70">
        <v>12</v>
      </c>
      <c r="AE70">
        <v>3</v>
      </c>
      <c r="AF70">
        <v>1</v>
      </c>
      <c r="AG70">
        <v>0</v>
      </c>
      <c r="AH70">
        <v>0.68600000000000005</v>
      </c>
      <c r="AI70">
        <v>0.125</v>
      </c>
      <c r="AJ70">
        <v>0.104</v>
      </c>
      <c r="AK70">
        <v>0</v>
      </c>
      <c r="AL70">
        <v>0.23100000000000001</v>
      </c>
      <c r="AM70">
        <v>4.4999999999999998E-2</v>
      </c>
      <c r="AN70">
        <v>5.0000000000000001E-3</v>
      </c>
      <c r="AO70">
        <v>0</v>
      </c>
      <c r="AP70">
        <f t="shared" si="1"/>
        <v>0</v>
      </c>
      <c r="AQ70">
        <v>0</v>
      </c>
      <c r="AR70">
        <v>0</v>
      </c>
      <c r="AS70">
        <v>0</v>
      </c>
      <c r="AT70" t="s">
        <v>621</v>
      </c>
      <c r="AU70" t="s">
        <v>622</v>
      </c>
      <c r="AV70" t="s">
        <v>623</v>
      </c>
    </row>
    <row r="71" spans="1:48" x14ac:dyDescent="0.35">
      <c r="A71">
        <v>1419</v>
      </c>
      <c r="B71">
        <v>864</v>
      </c>
      <c r="C71">
        <v>200</v>
      </c>
      <c r="D71">
        <v>1</v>
      </c>
      <c r="E71" s="2">
        <v>43433</v>
      </c>
      <c r="F71" t="s">
        <v>624</v>
      </c>
      <c r="G71" t="s">
        <v>47</v>
      </c>
      <c r="H71" t="s">
        <v>48</v>
      </c>
      <c r="I71" t="s">
        <v>49</v>
      </c>
      <c r="J71" t="s">
        <v>50</v>
      </c>
      <c r="K71" t="s">
        <v>625</v>
      </c>
      <c r="L71" t="s">
        <v>626</v>
      </c>
      <c r="M71" t="s">
        <v>627</v>
      </c>
      <c r="N71" t="s">
        <v>628</v>
      </c>
      <c r="O71" t="s">
        <v>83</v>
      </c>
      <c r="P71" t="s">
        <v>84</v>
      </c>
      <c r="Q71" t="s">
        <v>540</v>
      </c>
      <c r="R71">
        <v>1</v>
      </c>
      <c r="T71">
        <v>0</v>
      </c>
      <c r="U71" t="s">
        <v>18</v>
      </c>
      <c r="V71" t="s">
        <v>58</v>
      </c>
      <c r="W71">
        <v>504</v>
      </c>
      <c r="X71">
        <v>117</v>
      </c>
      <c r="Y71">
        <v>11</v>
      </c>
      <c r="Z71">
        <v>2</v>
      </c>
      <c r="AA71">
        <v>22</v>
      </c>
      <c r="AB71">
        <v>2</v>
      </c>
      <c r="AC71">
        <v>39</v>
      </c>
      <c r="AD71">
        <v>8</v>
      </c>
      <c r="AE71">
        <v>1</v>
      </c>
      <c r="AF71">
        <v>8</v>
      </c>
      <c r="AG71">
        <v>39</v>
      </c>
      <c r="AH71">
        <v>2.9000000000000001E-2</v>
      </c>
      <c r="AI71">
        <v>0.45800000000000002</v>
      </c>
      <c r="AJ71">
        <v>8.9999999999999993E-3</v>
      </c>
      <c r="AK71">
        <v>0.78</v>
      </c>
      <c r="AL71">
        <v>0.154</v>
      </c>
      <c r="AM71">
        <v>1.4999999999999999E-2</v>
      </c>
      <c r="AN71">
        <v>4.2000000000000003E-2</v>
      </c>
      <c r="AO71">
        <v>0.75</v>
      </c>
      <c r="AP71">
        <f t="shared" si="1"/>
        <v>0</v>
      </c>
      <c r="AQ71">
        <v>0</v>
      </c>
      <c r="AR71">
        <v>0</v>
      </c>
      <c r="AS71">
        <v>0</v>
      </c>
      <c r="AT71" t="s">
        <v>629</v>
      </c>
      <c r="AU71" t="s">
        <v>630</v>
      </c>
      <c r="AV71" t="s">
        <v>631</v>
      </c>
    </row>
    <row r="72" spans="1:48" x14ac:dyDescent="0.35">
      <c r="A72">
        <v>1433</v>
      </c>
      <c r="B72">
        <v>878</v>
      </c>
      <c r="C72">
        <v>200</v>
      </c>
      <c r="D72">
        <v>1</v>
      </c>
      <c r="E72" s="2">
        <v>43433</v>
      </c>
      <c r="F72" t="s">
        <v>632</v>
      </c>
      <c r="G72" t="s">
        <v>112</v>
      </c>
      <c r="H72" t="s">
        <v>48</v>
      </c>
      <c r="I72" t="s">
        <v>49</v>
      </c>
      <c r="J72" t="s">
        <v>50</v>
      </c>
      <c r="K72" t="s">
        <v>633</v>
      </c>
      <c r="L72" t="s">
        <v>634</v>
      </c>
      <c r="M72" t="s">
        <v>635</v>
      </c>
      <c r="N72" t="s">
        <v>636</v>
      </c>
      <c r="O72" t="s">
        <v>455</v>
      </c>
      <c r="P72" t="s">
        <v>456</v>
      </c>
      <c r="Q72" t="s">
        <v>563</v>
      </c>
      <c r="R72">
        <v>0</v>
      </c>
      <c r="S72">
        <v>3</v>
      </c>
      <c r="T72" t="s">
        <v>497</v>
      </c>
      <c r="U72" t="s">
        <v>18</v>
      </c>
      <c r="V72" t="s">
        <v>58</v>
      </c>
      <c r="W72">
        <v>488</v>
      </c>
      <c r="X72">
        <v>85</v>
      </c>
      <c r="Y72">
        <v>62</v>
      </c>
      <c r="Z72">
        <v>52</v>
      </c>
      <c r="AA72">
        <v>20</v>
      </c>
      <c r="AB72">
        <v>169</v>
      </c>
      <c r="AC72">
        <v>36</v>
      </c>
      <c r="AD72">
        <v>7</v>
      </c>
      <c r="AE72">
        <v>50</v>
      </c>
      <c r="AF72">
        <v>157</v>
      </c>
      <c r="AG72">
        <v>37</v>
      </c>
      <c r="AH72">
        <v>0.74299999999999999</v>
      </c>
      <c r="AI72">
        <v>0.41699999999999998</v>
      </c>
      <c r="AJ72">
        <v>0.76500000000000001</v>
      </c>
      <c r="AK72">
        <v>0.72</v>
      </c>
      <c r="AL72">
        <v>0.13500000000000001</v>
      </c>
      <c r="AM72">
        <v>0.746</v>
      </c>
      <c r="AN72">
        <v>0.82199999999999995</v>
      </c>
      <c r="AO72">
        <v>0.71199999999999997</v>
      </c>
      <c r="AP72">
        <f t="shared" si="1"/>
        <v>1</v>
      </c>
      <c r="AQ72">
        <v>0</v>
      </c>
      <c r="AR72">
        <v>0</v>
      </c>
      <c r="AS72">
        <v>0</v>
      </c>
      <c r="AT72" t="s">
        <v>637</v>
      </c>
      <c r="AU72" t="s">
        <v>638</v>
      </c>
      <c r="AV72" t="s">
        <v>639</v>
      </c>
    </row>
    <row r="73" spans="1:48" x14ac:dyDescent="0.35">
      <c r="A73">
        <v>1513</v>
      </c>
      <c r="B73">
        <v>2012</v>
      </c>
      <c r="C73">
        <v>51</v>
      </c>
      <c r="D73">
        <v>1</v>
      </c>
      <c r="E73" s="2">
        <v>42306</v>
      </c>
      <c r="F73" t="s">
        <v>640</v>
      </c>
      <c r="G73" t="s">
        <v>112</v>
      </c>
      <c r="H73" t="s">
        <v>48</v>
      </c>
      <c r="I73" t="s">
        <v>49</v>
      </c>
      <c r="J73" t="s">
        <v>50</v>
      </c>
      <c r="K73" t="s">
        <v>641</v>
      </c>
      <c r="L73" t="s">
        <v>642</v>
      </c>
      <c r="M73" t="s">
        <v>643</v>
      </c>
      <c r="N73" t="s">
        <v>644</v>
      </c>
      <c r="O73" t="s">
        <v>151</v>
      </c>
      <c r="P73" t="s">
        <v>152</v>
      </c>
      <c r="Q73" t="s">
        <v>116</v>
      </c>
      <c r="R73">
        <v>1</v>
      </c>
      <c r="T73">
        <v>0</v>
      </c>
      <c r="U73" t="s">
        <v>18</v>
      </c>
      <c r="V73" t="s">
        <v>58</v>
      </c>
      <c r="W73">
        <v>506</v>
      </c>
      <c r="X73">
        <v>90</v>
      </c>
      <c r="Y73">
        <v>42</v>
      </c>
      <c r="Z73">
        <v>39</v>
      </c>
      <c r="AA73">
        <v>4</v>
      </c>
      <c r="AB73">
        <v>171</v>
      </c>
      <c r="AC73">
        <v>37</v>
      </c>
      <c r="AD73">
        <v>6</v>
      </c>
      <c r="AE73">
        <v>47</v>
      </c>
      <c r="AF73">
        <v>154</v>
      </c>
      <c r="AG73">
        <v>3</v>
      </c>
      <c r="AH73">
        <v>0.55700000000000005</v>
      </c>
      <c r="AI73">
        <v>8.3000000000000004E-2</v>
      </c>
      <c r="AJ73">
        <v>0.77400000000000002</v>
      </c>
      <c r="AK73">
        <v>0.74</v>
      </c>
      <c r="AL73">
        <v>0.115</v>
      </c>
      <c r="AM73">
        <v>0.70099999999999996</v>
      </c>
      <c r="AN73">
        <v>0.80600000000000005</v>
      </c>
      <c r="AO73">
        <v>5.8000000000000003E-2</v>
      </c>
      <c r="AP73">
        <f t="shared" si="1"/>
        <v>1</v>
      </c>
      <c r="AQ73">
        <v>0</v>
      </c>
      <c r="AR73">
        <v>0</v>
      </c>
      <c r="AS73">
        <v>0</v>
      </c>
      <c r="AT73" t="s">
        <v>645</v>
      </c>
      <c r="AU73" t="s">
        <v>646</v>
      </c>
      <c r="AV73" t="s">
        <v>647</v>
      </c>
    </row>
    <row r="74" spans="1:48" x14ac:dyDescent="0.35">
      <c r="A74">
        <v>1514</v>
      </c>
      <c r="B74">
        <v>2013</v>
      </c>
      <c r="C74">
        <v>51</v>
      </c>
      <c r="D74">
        <v>1</v>
      </c>
      <c r="E74" s="2">
        <v>42306</v>
      </c>
      <c r="F74" t="s">
        <v>648</v>
      </c>
      <c r="G74" t="s">
        <v>112</v>
      </c>
      <c r="H74" t="s">
        <v>48</v>
      </c>
      <c r="I74" t="s">
        <v>49</v>
      </c>
      <c r="J74" t="s">
        <v>50</v>
      </c>
      <c r="K74" t="s">
        <v>649</v>
      </c>
      <c r="L74" t="s">
        <v>650</v>
      </c>
      <c r="M74" t="s">
        <v>651</v>
      </c>
      <c r="N74" t="s">
        <v>652</v>
      </c>
      <c r="O74" t="s">
        <v>161</v>
      </c>
      <c r="P74" t="s">
        <v>162</v>
      </c>
      <c r="Q74" t="s">
        <v>116</v>
      </c>
      <c r="R74">
        <v>1</v>
      </c>
      <c r="T74">
        <v>0</v>
      </c>
      <c r="U74" t="s">
        <v>18</v>
      </c>
      <c r="V74" t="s">
        <v>58</v>
      </c>
      <c r="W74">
        <v>546</v>
      </c>
      <c r="X74">
        <v>89</v>
      </c>
      <c r="Y74">
        <v>7</v>
      </c>
      <c r="Z74">
        <v>51</v>
      </c>
      <c r="AA74">
        <v>22</v>
      </c>
      <c r="AB74">
        <v>178</v>
      </c>
      <c r="AC74">
        <v>37</v>
      </c>
      <c r="AD74">
        <v>8</v>
      </c>
      <c r="AE74">
        <v>47</v>
      </c>
      <c r="AF74">
        <v>153</v>
      </c>
      <c r="AG74">
        <v>0</v>
      </c>
      <c r="AH74">
        <v>0.72899999999999998</v>
      </c>
      <c r="AI74">
        <v>0.45800000000000002</v>
      </c>
      <c r="AJ74">
        <v>0.80500000000000005</v>
      </c>
      <c r="AK74">
        <v>0.74</v>
      </c>
      <c r="AL74">
        <v>0.154</v>
      </c>
      <c r="AM74">
        <v>0.70099999999999996</v>
      </c>
      <c r="AN74">
        <v>0.80100000000000005</v>
      </c>
      <c r="AO74">
        <v>0</v>
      </c>
      <c r="AP74">
        <f t="shared" si="1"/>
        <v>1</v>
      </c>
      <c r="AQ74">
        <v>0</v>
      </c>
      <c r="AR74">
        <v>0</v>
      </c>
      <c r="AS74">
        <v>0</v>
      </c>
      <c r="AT74" t="s">
        <v>653</v>
      </c>
      <c r="AU74" t="s">
        <v>654</v>
      </c>
      <c r="AV74" t="s">
        <v>655</v>
      </c>
    </row>
    <row r="75" spans="1:48" x14ac:dyDescent="0.35">
      <c r="A75">
        <v>1576</v>
      </c>
      <c r="B75">
        <v>2075</v>
      </c>
      <c r="C75">
        <v>172</v>
      </c>
      <c r="D75">
        <v>1</v>
      </c>
      <c r="E75" s="2">
        <v>43249</v>
      </c>
      <c r="F75" t="s">
        <v>656</v>
      </c>
      <c r="G75" t="s">
        <v>112</v>
      </c>
      <c r="H75" t="s">
        <v>48</v>
      </c>
      <c r="I75" t="s">
        <v>49</v>
      </c>
      <c r="J75" t="s">
        <v>50</v>
      </c>
      <c r="K75" t="s">
        <v>461</v>
      </c>
      <c r="L75" t="s">
        <v>657</v>
      </c>
      <c r="M75" t="s">
        <v>658</v>
      </c>
      <c r="N75" t="s">
        <v>659</v>
      </c>
      <c r="O75" t="s">
        <v>55</v>
      </c>
      <c r="P75" t="s">
        <v>660</v>
      </c>
      <c r="Q75" t="s">
        <v>127</v>
      </c>
      <c r="R75">
        <v>1</v>
      </c>
      <c r="T75">
        <v>0</v>
      </c>
      <c r="U75" t="s">
        <v>18</v>
      </c>
      <c r="V75" t="s">
        <v>58</v>
      </c>
      <c r="W75">
        <v>534</v>
      </c>
      <c r="X75">
        <v>41</v>
      </c>
      <c r="Y75">
        <v>28</v>
      </c>
      <c r="Z75">
        <v>47</v>
      </c>
      <c r="AA75">
        <v>12</v>
      </c>
      <c r="AB75">
        <v>8</v>
      </c>
      <c r="AC75">
        <v>0</v>
      </c>
      <c r="AD75">
        <v>7</v>
      </c>
      <c r="AE75">
        <v>1</v>
      </c>
      <c r="AF75">
        <v>28</v>
      </c>
      <c r="AG75">
        <v>0</v>
      </c>
      <c r="AH75">
        <v>0.67100000000000004</v>
      </c>
      <c r="AI75">
        <v>0.25</v>
      </c>
      <c r="AJ75">
        <v>3.5999999999999997E-2</v>
      </c>
      <c r="AK75">
        <v>0</v>
      </c>
      <c r="AL75">
        <v>0.13500000000000001</v>
      </c>
      <c r="AM75">
        <v>1.4999999999999999E-2</v>
      </c>
      <c r="AN75">
        <v>0.14699999999999999</v>
      </c>
      <c r="AO75">
        <v>0</v>
      </c>
      <c r="AP75">
        <f t="shared" si="1"/>
        <v>0</v>
      </c>
      <c r="AQ75">
        <v>0</v>
      </c>
      <c r="AR75">
        <v>0</v>
      </c>
      <c r="AS75">
        <v>0</v>
      </c>
      <c r="AT75" t="s">
        <v>661</v>
      </c>
      <c r="AU75" t="s">
        <v>662</v>
      </c>
      <c r="AV75" t="s">
        <v>663</v>
      </c>
    </row>
    <row r="76" spans="1:48" x14ac:dyDescent="0.35">
      <c r="A76">
        <v>1577</v>
      </c>
      <c r="B76">
        <v>2076</v>
      </c>
      <c r="C76">
        <v>172</v>
      </c>
      <c r="D76">
        <v>1</v>
      </c>
      <c r="E76" s="2">
        <v>43249</v>
      </c>
      <c r="F76" t="s">
        <v>664</v>
      </c>
      <c r="G76" t="s">
        <v>112</v>
      </c>
      <c r="H76" t="s">
        <v>48</v>
      </c>
      <c r="I76" t="s">
        <v>49</v>
      </c>
      <c r="J76" t="s">
        <v>50</v>
      </c>
      <c r="K76" t="s">
        <v>609</v>
      </c>
      <c r="L76" t="s">
        <v>665</v>
      </c>
      <c r="M76" t="s">
        <v>666</v>
      </c>
      <c r="N76" t="s">
        <v>667</v>
      </c>
      <c r="O76" t="s">
        <v>93</v>
      </c>
      <c r="P76" t="s">
        <v>94</v>
      </c>
      <c r="Q76" t="s">
        <v>127</v>
      </c>
      <c r="R76">
        <v>1</v>
      </c>
      <c r="T76">
        <v>0</v>
      </c>
      <c r="U76" t="s">
        <v>18</v>
      </c>
      <c r="V76" t="s">
        <v>58</v>
      </c>
      <c r="W76">
        <v>602</v>
      </c>
      <c r="X76">
        <v>22</v>
      </c>
      <c r="Y76">
        <v>7</v>
      </c>
      <c r="Z76">
        <v>38</v>
      </c>
      <c r="AA76">
        <v>4</v>
      </c>
      <c r="AB76">
        <v>168</v>
      </c>
      <c r="AC76">
        <v>33</v>
      </c>
      <c r="AD76">
        <v>5</v>
      </c>
      <c r="AE76">
        <v>50</v>
      </c>
      <c r="AF76">
        <v>148</v>
      </c>
      <c r="AG76">
        <v>41</v>
      </c>
      <c r="AH76">
        <v>0.54300000000000004</v>
      </c>
      <c r="AI76">
        <v>8.3000000000000004E-2</v>
      </c>
      <c r="AJ76">
        <v>0.76</v>
      </c>
      <c r="AK76">
        <v>0.66</v>
      </c>
      <c r="AL76">
        <v>9.6000000000000002E-2</v>
      </c>
      <c r="AM76">
        <v>0.746</v>
      </c>
      <c r="AN76">
        <v>0.77500000000000002</v>
      </c>
      <c r="AO76">
        <v>0.78800000000000003</v>
      </c>
      <c r="AP76">
        <f t="shared" si="1"/>
        <v>1</v>
      </c>
      <c r="AQ76">
        <v>0</v>
      </c>
      <c r="AR76">
        <v>0</v>
      </c>
      <c r="AS76">
        <v>0</v>
      </c>
      <c r="AT76" t="s">
        <v>668</v>
      </c>
      <c r="AU76" t="s">
        <v>669</v>
      </c>
      <c r="AV76" t="s">
        <v>670</v>
      </c>
    </row>
    <row r="77" spans="1:48" x14ac:dyDescent="0.35">
      <c r="A77">
        <v>1578</v>
      </c>
      <c r="B77">
        <v>2077</v>
      </c>
      <c r="C77">
        <v>172</v>
      </c>
      <c r="D77">
        <v>1</v>
      </c>
      <c r="E77" s="2">
        <v>43249</v>
      </c>
      <c r="F77" t="s">
        <v>671</v>
      </c>
      <c r="G77" t="s">
        <v>47</v>
      </c>
      <c r="H77" t="s">
        <v>48</v>
      </c>
      <c r="I77" t="s">
        <v>49</v>
      </c>
      <c r="J77" t="s">
        <v>50</v>
      </c>
      <c r="K77" t="s">
        <v>672</v>
      </c>
      <c r="L77" t="s">
        <v>673</v>
      </c>
      <c r="M77" t="s">
        <v>674</v>
      </c>
      <c r="N77" t="s">
        <v>675</v>
      </c>
      <c r="O77" t="s">
        <v>83</v>
      </c>
      <c r="P77" t="s">
        <v>84</v>
      </c>
      <c r="Q77" t="s">
        <v>540</v>
      </c>
      <c r="R77">
        <v>1</v>
      </c>
      <c r="T77">
        <v>0</v>
      </c>
      <c r="U77" t="s">
        <v>18</v>
      </c>
      <c r="V77" t="s">
        <v>58</v>
      </c>
      <c r="W77">
        <v>582</v>
      </c>
      <c r="X77">
        <v>28</v>
      </c>
      <c r="Y77">
        <v>18</v>
      </c>
      <c r="Z77">
        <v>42</v>
      </c>
      <c r="AA77">
        <v>21</v>
      </c>
      <c r="AB77">
        <v>170</v>
      </c>
      <c r="AC77">
        <v>33</v>
      </c>
      <c r="AD77">
        <v>8</v>
      </c>
      <c r="AE77">
        <v>51</v>
      </c>
      <c r="AF77">
        <v>151</v>
      </c>
      <c r="AG77">
        <v>41</v>
      </c>
      <c r="AH77">
        <v>0.6</v>
      </c>
      <c r="AI77">
        <v>0.438</v>
      </c>
      <c r="AJ77">
        <v>0.76900000000000002</v>
      </c>
      <c r="AK77">
        <v>0.66</v>
      </c>
      <c r="AL77">
        <v>0.154</v>
      </c>
      <c r="AM77">
        <v>0.76100000000000001</v>
      </c>
      <c r="AN77">
        <v>0.79100000000000004</v>
      </c>
      <c r="AO77">
        <v>0.78800000000000003</v>
      </c>
      <c r="AP77">
        <f t="shared" si="1"/>
        <v>1</v>
      </c>
      <c r="AQ77">
        <v>0</v>
      </c>
      <c r="AR77">
        <v>0</v>
      </c>
      <c r="AS77">
        <v>0</v>
      </c>
      <c r="AT77" t="s">
        <v>676</v>
      </c>
      <c r="AU77" t="s">
        <v>677</v>
      </c>
      <c r="AV77" t="s">
        <v>678</v>
      </c>
    </row>
    <row r="78" spans="1:48" x14ac:dyDescent="0.35">
      <c r="A78">
        <v>1579</v>
      </c>
      <c r="B78">
        <v>2078</v>
      </c>
      <c r="C78">
        <v>172</v>
      </c>
      <c r="D78">
        <v>1</v>
      </c>
      <c r="E78" s="2">
        <v>43249</v>
      </c>
      <c r="F78" t="s">
        <v>679</v>
      </c>
      <c r="G78" t="s">
        <v>47</v>
      </c>
      <c r="H78" t="s">
        <v>48</v>
      </c>
      <c r="I78" t="s">
        <v>49</v>
      </c>
      <c r="J78" t="s">
        <v>50</v>
      </c>
      <c r="K78" t="s">
        <v>672</v>
      </c>
      <c r="L78" t="s">
        <v>680</v>
      </c>
      <c r="M78" t="s">
        <v>681</v>
      </c>
      <c r="N78" t="s">
        <v>682</v>
      </c>
      <c r="O78" t="s">
        <v>83</v>
      </c>
      <c r="P78" t="s">
        <v>84</v>
      </c>
      <c r="Q78" t="s">
        <v>540</v>
      </c>
      <c r="R78">
        <v>1</v>
      </c>
      <c r="T78">
        <v>0</v>
      </c>
      <c r="U78" t="s">
        <v>18</v>
      </c>
      <c r="V78" t="s">
        <v>58</v>
      </c>
      <c r="W78">
        <v>590</v>
      </c>
      <c r="X78">
        <v>32</v>
      </c>
      <c r="Y78">
        <v>17</v>
      </c>
      <c r="Z78">
        <v>59</v>
      </c>
      <c r="AA78">
        <v>5</v>
      </c>
      <c r="AB78">
        <v>169</v>
      </c>
      <c r="AC78">
        <v>35</v>
      </c>
      <c r="AD78">
        <v>9</v>
      </c>
      <c r="AE78">
        <v>52</v>
      </c>
      <c r="AF78">
        <v>153</v>
      </c>
      <c r="AG78">
        <v>41</v>
      </c>
      <c r="AH78">
        <v>0.84299999999999997</v>
      </c>
      <c r="AI78">
        <v>0.104</v>
      </c>
      <c r="AJ78">
        <v>0.76500000000000001</v>
      </c>
      <c r="AK78">
        <v>0.7</v>
      </c>
      <c r="AL78">
        <v>0.17299999999999999</v>
      </c>
      <c r="AM78">
        <v>0.77600000000000002</v>
      </c>
      <c r="AN78">
        <v>0.80100000000000005</v>
      </c>
      <c r="AO78">
        <v>0.78800000000000003</v>
      </c>
      <c r="AP78">
        <f t="shared" si="1"/>
        <v>1</v>
      </c>
      <c r="AQ78">
        <v>0</v>
      </c>
      <c r="AR78">
        <v>0</v>
      </c>
      <c r="AS78">
        <v>0</v>
      </c>
      <c r="AT78" t="s">
        <v>683</v>
      </c>
      <c r="AU78" t="s">
        <v>684</v>
      </c>
      <c r="AV78" t="s">
        <v>685</v>
      </c>
    </row>
    <row r="79" spans="1:48" x14ac:dyDescent="0.35">
      <c r="A79">
        <v>1585</v>
      </c>
      <c r="B79">
        <v>2084</v>
      </c>
      <c r="C79">
        <v>172</v>
      </c>
      <c r="D79">
        <v>1</v>
      </c>
      <c r="E79" s="2">
        <v>43249</v>
      </c>
      <c r="F79" t="s">
        <v>686</v>
      </c>
      <c r="G79" t="s">
        <v>112</v>
      </c>
      <c r="H79" t="s">
        <v>48</v>
      </c>
      <c r="I79" t="s">
        <v>49</v>
      </c>
      <c r="J79" t="s">
        <v>50</v>
      </c>
      <c r="K79" t="s">
        <v>687</v>
      </c>
      <c r="L79" t="s">
        <v>688</v>
      </c>
      <c r="M79" t="s">
        <v>689</v>
      </c>
      <c r="N79" t="s">
        <v>690</v>
      </c>
      <c r="O79" t="s">
        <v>171</v>
      </c>
      <c r="P79" t="s">
        <v>172</v>
      </c>
      <c r="Q79" t="s">
        <v>563</v>
      </c>
      <c r="R79">
        <v>0</v>
      </c>
      <c r="S79">
        <v>39</v>
      </c>
      <c r="T79" t="s">
        <v>497</v>
      </c>
      <c r="U79" t="s">
        <v>18</v>
      </c>
      <c r="V79" t="s">
        <v>58</v>
      </c>
      <c r="W79">
        <v>456</v>
      </c>
      <c r="X79">
        <v>147</v>
      </c>
      <c r="Y79">
        <v>49</v>
      </c>
      <c r="Z79">
        <v>2</v>
      </c>
      <c r="AA79">
        <v>0</v>
      </c>
      <c r="AB79">
        <v>161</v>
      </c>
      <c r="AC79">
        <v>0</v>
      </c>
      <c r="AD79">
        <v>2</v>
      </c>
      <c r="AE79">
        <v>33</v>
      </c>
      <c r="AF79">
        <v>148</v>
      </c>
      <c r="AG79">
        <v>0</v>
      </c>
      <c r="AH79">
        <v>2.9000000000000001E-2</v>
      </c>
      <c r="AI79">
        <v>0</v>
      </c>
      <c r="AJ79">
        <v>0.72899999999999998</v>
      </c>
      <c r="AK79">
        <v>0</v>
      </c>
      <c r="AL79">
        <v>3.7999999999999999E-2</v>
      </c>
      <c r="AM79">
        <v>0.49299999999999999</v>
      </c>
      <c r="AN79">
        <v>0.77500000000000002</v>
      </c>
      <c r="AO79">
        <v>0</v>
      </c>
      <c r="AP79">
        <f t="shared" si="1"/>
        <v>1</v>
      </c>
      <c r="AQ79">
        <v>0</v>
      </c>
      <c r="AR79">
        <v>0</v>
      </c>
      <c r="AS79">
        <v>0</v>
      </c>
      <c r="AT79" t="s">
        <v>691</v>
      </c>
      <c r="AU79" t="s">
        <v>692</v>
      </c>
      <c r="AV79" t="s">
        <v>693</v>
      </c>
    </row>
    <row r="80" spans="1:48" x14ac:dyDescent="0.35">
      <c r="A80">
        <v>1589</v>
      </c>
      <c r="B80">
        <v>569</v>
      </c>
      <c r="C80">
        <v>27</v>
      </c>
      <c r="D80">
        <v>1</v>
      </c>
      <c r="E80" s="2">
        <v>42123</v>
      </c>
      <c r="F80" t="s">
        <v>694</v>
      </c>
      <c r="G80" t="s">
        <v>112</v>
      </c>
      <c r="H80" t="s">
        <v>48</v>
      </c>
      <c r="I80" t="s">
        <v>49</v>
      </c>
      <c r="J80" t="s">
        <v>50</v>
      </c>
      <c r="K80" t="s">
        <v>695</v>
      </c>
      <c r="L80" t="s">
        <v>696</v>
      </c>
      <c r="M80" t="s">
        <v>697</v>
      </c>
      <c r="N80" t="s">
        <v>698</v>
      </c>
      <c r="O80" t="s">
        <v>171</v>
      </c>
      <c r="P80" t="s">
        <v>172</v>
      </c>
      <c r="Q80" t="s">
        <v>127</v>
      </c>
      <c r="R80">
        <v>1</v>
      </c>
      <c r="T80">
        <v>0</v>
      </c>
      <c r="U80" t="s">
        <v>18</v>
      </c>
      <c r="V80" t="s">
        <v>58</v>
      </c>
      <c r="W80">
        <v>632</v>
      </c>
      <c r="X80">
        <v>30</v>
      </c>
      <c r="Y80">
        <v>31</v>
      </c>
      <c r="Z80">
        <v>50</v>
      </c>
      <c r="AA80">
        <v>19</v>
      </c>
      <c r="AB80">
        <v>193</v>
      </c>
      <c r="AC80">
        <v>40</v>
      </c>
      <c r="AD80">
        <v>7</v>
      </c>
      <c r="AE80">
        <v>50</v>
      </c>
      <c r="AF80">
        <v>167</v>
      </c>
      <c r="AG80">
        <v>42</v>
      </c>
      <c r="AH80">
        <v>0.71399999999999997</v>
      </c>
      <c r="AI80">
        <v>0.39600000000000002</v>
      </c>
      <c r="AJ80">
        <v>0.873</v>
      </c>
      <c r="AK80">
        <v>0.8</v>
      </c>
      <c r="AL80">
        <v>0.13500000000000001</v>
      </c>
      <c r="AM80">
        <v>0.746</v>
      </c>
      <c r="AN80">
        <v>0.874</v>
      </c>
      <c r="AO80">
        <v>0.80800000000000005</v>
      </c>
      <c r="AP80">
        <f t="shared" si="1"/>
        <v>1</v>
      </c>
      <c r="AQ80">
        <v>0</v>
      </c>
      <c r="AR80">
        <v>0</v>
      </c>
      <c r="AS80">
        <v>0</v>
      </c>
      <c r="AT80" t="s">
        <v>699</v>
      </c>
      <c r="AU80" t="s">
        <v>700</v>
      </c>
      <c r="AV80" t="s">
        <v>701</v>
      </c>
    </row>
    <row r="81" spans="1:48" x14ac:dyDescent="0.35">
      <c r="A81">
        <v>1590</v>
      </c>
      <c r="B81">
        <v>570</v>
      </c>
      <c r="C81">
        <v>27</v>
      </c>
      <c r="D81">
        <v>1</v>
      </c>
      <c r="E81" s="2">
        <v>42123</v>
      </c>
      <c r="F81" t="s">
        <v>702</v>
      </c>
      <c r="G81" t="s">
        <v>112</v>
      </c>
      <c r="H81" t="s">
        <v>48</v>
      </c>
      <c r="I81" t="s">
        <v>49</v>
      </c>
      <c r="J81" t="s">
        <v>50</v>
      </c>
      <c r="K81" t="s">
        <v>703</v>
      </c>
      <c r="L81" t="s">
        <v>704</v>
      </c>
      <c r="M81" t="s">
        <v>705</v>
      </c>
      <c r="N81" t="s">
        <v>706</v>
      </c>
      <c r="O81" t="s">
        <v>83</v>
      </c>
      <c r="P81" t="s">
        <v>84</v>
      </c>
      <c r="Q81" t="s">
        <v>127</v>
      </c>
      <c r="R81">
        <v>1</v>
      </c>
      <c r="T81">
        <v>0</v>
      </c>
      <c r="U81" t="s">
        <v>18</v>
      </c>
      <c r="V81" t="s">
        <v>58</v>
      </c>
      <c r="W81">
        <v>679</v>
      </c>
      <c r="X81">
        <v>9</v>
      </c>
      <c r="Y81">
        <v>8</v>
      </c>
      <c r="Z81">
        <v>54</v>
      </c>
      <c r="AA81">
        <v>45</v>
      </c>
      <c r="AB81">
        <v>196</v>
      </c>
      <c r="AC81">
        <v>40</v>
      </c>
      <c r="AD81">
        <v>14</v>
      </c>
      <c r="AE81">
        <v>50</v>
      </c>
      <c r="AF81">
        <v>167</v>
      </c>
      <c r="AG81">
        <v>42</v>
      </c>
      <c r="AH81">
        <v>0.77100000000000002</v>
      </c>
      <c r="AI81">
        <v>0.93799999999999994</v>
      </c>
      <c r="AJ81">
        <v>0.88700000000000001</v>
      </c>
      <c r="AK81">
        <v>0.8</v>
      </c>
      <c r="AL81">
        <v>0.26900000000000002</v>
      </c>
      <c r="AM81">
        <v>0.746</v>
      </c>
      <c r="AN81">
        <v>0.874</v>
      </c>
      <c r="AO81">
        <v>0.80800000000000005</v>
      </c>
      <c r="AP81">
        <f t="shared" si="1"/>
        <v>1</v>
      </c>
      <c r="AQ81">
        <v>0</v>
      </c>
      <c r="AR81">
        <v>0</v>
      </c>
      <c r="AS81">
        <v>0</v>
      </c>
      <c r="AT81" t="s">
        <v>707</v>
      </c>
      <c r="AU81" t="s">
        <v>708</v>
      </c>
      <c r="AV81" t="s">
        <v>709</v>
      </c>
    </row>
    <row r="82" spans="1:48" x14ac:dyDescent="0.35">
      <c r="A82">
        <v>1591</v>
      </c>
      <c r="B82">
        <v>571</v>
      </c>
      <c r="C82">
        <v>27</v>
      </c>
      <c r="D82">
        <v>1</v>
      </c>
      <c r="E82" s="2">
        <v>42123</v>
      </c>
      <c r="F82" t="s">
        <v>710</v>
      </c>
      <c r="G82" t="s">
        <v>112</v>
      </c>
      <c r="H82" t="s">
        <v>48</v>
      </c>
      <c r="I82" t="s">
        <v>49</v>
      </c>
      <c r="J82" t="s">
        <v>50</v>
      </c>
      <c r="K82" t="s">
        <v>711</v>
      </c>
      <c r="L82" t="s">
        <v>712</v>
      </c>
      <c r="M82" t="s">
        <v>713</v>
      </c>
      <c r="N82" t="s">
        <v>714</v>
      </c>
      <c r="O82" t="s">
        <v>93</v>
      </c>
      <c r="P82" t="s">
        <v>94</v>
      </c>
      <c r="Q82" t="s">
        <v>127</v>
      </c>
      <c r="R82">
        <v>1</v>
      </c>
      <c r="T82">
        <v>0</v>
      </c>
      <c r="U82" t="s">
        <v>18</v>
      </c>
      <c r="V82" t="s">
        <v>58</v>
      </c>
      <c r="W82">
        <v>656</v>
      </c>
      <c r="X82">
        <v>37</v>
      </c>
      <c r="Y82">
        <v>5</v>
      </c>
      <c r="Z82">
        <v>56</v>
      </c>
      <c r="AA82">
        <v>25</v>
      </c>
      <c r="AB82">
        <v>195</v>
      </c>
      <c r="AC82">
        <v>41</v>
      </c>
      <c r="AD82">
        <v>11</v>
      </c>
      <c r="AE82">
        <v>50</v>
      </c>
      <c r="AF82">
        <v>168</v>
      </c>
      <c r="AG82">
        <v>42</v>
      </c>
      <c r="AH82">
        <v>0.8</v>
      </c>
      <c r="AI82">
        <v>0.52100000000000002</v>
      </c>
      <c r="AJ82">
        <v>0.88200000000000001</v>
      </c>
      <c r="AK82">
        <v>0.82</v>
      </c>
      <c r="AL82">
        <v>0.21199999999999999</v>
      </c>
      <c r="AM82">
        <v>0.746</v>
      </c>
      <c r="AN82">
        <v>0.88</v>
      </c>
      <c r="AO82">
        <v>0.80800000000000005</v>
      </c>
      <c r="AP82">
        <f t="shared" si="1"/>
        <v>1</v>
      </c>
      <c r="AQ82">
        <v>0</v>
      </c>
      <c r="AR82">
        <v>0</v>
      </c>
      <c r="AS82">
        <v>0</v>
      </c>
      <c r="AT82" t="s">
        <v>715</v>
      </c>
      <c r="AU82" t="s">
        <v>716</v>
      </c>
      <c r="AV82" t="s">
        <v>717</v>
      </c>
    </row>
    <row r="83" spans="1:48" x14ac:dyDescent="0.35">
      <c r="A83">
        <v>1592</v>
      </c>
      <c r="B83">
        <v>572</v>
      </c>
      <c r="C83">
        <v>27</v>
      </c>
      <c r="D83">
        <v>1</v>
      </c>
      <c r="E83" s="2">
        <v>42123</v>
      </c>
      <c r="F83" t="s">
        <v>718</v>
      </c>
      <c r="G83" t="s">
        <v>112</v>
      </c>
      <c r="H83" t="s">
        <v>48</v>
      </c>
      <c r="I83" t="s">
        <v>49</v>
      </c>
      <c r="J83" t="s">
        <v>50</v>
      </c>
      <c r="K83" t="s">
        <v>711</v>
      </c>
      <c r="L83" t="s">
        <v>719</v>
      </c>
      <c r="M83" t="s">
        <v>720</v>
      </c>
      <c r="N83" t="s">
        <v>721</v>
      </c>
      <c r="O83" t="s">
        <v>93</v>
      </c>
      <c r="P83" t="s">
        <v>94</v>
      </c>
      <c r="Q83" t="s">
        <v>127</v>
      </c>
      <c r="R83">
        <v>1</v>
      </c>
      <c r="T83">
        <v>0</v>
      </c>
      <c r="U83" t="s">
        <v>18</v>
      </c>
      <c r="V83" t="s">
        <v>58</v>
      </c>
      <c r="W83">
        <v>629</v>
      </c>
      <c r="X83">
        <v>52</v>
      </c>
      <c r="Y83">
        <v>19</v>
      </c>
      <c r="Z83">
        <v>53</v>
      </c>
      <c r="AA83">
        <v>18</v>
      </c>
      <c r="AB83">
        <v>197</v>
      </c>
      <c r="AC83">
        <v>41</v>
      </c>
      <c r="AD83">
        <v>6</v>
      </c>
      <c r="AE83">
        <v>49</v>
      </c>
      <c r="AF83">
        <v>168</v>
      </c>
      <c r="AG83">
        <v>35</v>
      </c>
      <c r="AH83">
        <v>0.75700000000000001</v>
      </c>
      <c r="AI83">
        <v>0.375</v>
      </c>
      <c r="AJ83">
        <v>0.89100000000000001</v>
      </c>
      <c r="AK83">
        <v>0.82</v>
      </c>
      <c r="AL83">
        <v>0.115</v>
      </c>
      <c r="AM83">
        <v>0.73099999999999998</v>
      </c>
      <c r="AN83">
        <v>0.88</v>
      </c>
      <c r="AO83">
        <v>0.67300000000000004</v>
      </c>
      <c r="AP83">
        <f t="shared" si="1"/>
        <v>1</v>
      </c>
      <c r="AQ83">
        <v>0</v>
      </c>
      <c r="AR83">
        <v>0</v>
      </c>
      <c r="AS83">
        <v>0</v>
      </c>
      <c r="AT83" t="s">
        <v>722</v>
      </c>
      <c r="AU83" t="s">
        <v>723</v>
      </c>
      <c r="AV83" t="s">
        <v>724</v>
      </c>
    </row>
    <row r="84" spans="1:48" x14ac:dyDescent="0.35">
      <c r="A84">
        <v>1593</v>
      </c>
      <c r="B84">
        <v>573</v>
      </c>
      <c r="C84">
        <v>27</v>
      </c>
      <c r="D84">
        <v>1</v>
      </c>
      <c r="E84" s="2">
        <v>42123</v>
      </c>
      <c r="F84" t="s">
        <v>725</v>
      </c>
      <c r="G84" t="s">
        <v>112</v>
      </c>
      <c r="H84" t="s">
        <v>48</v>
      </c>
      <c r="I84" t="s">
        <v>49</v>
      </c>
      <c r="J84" t="s">
        <v>50</v>
      </c>
      <c r="K84" t="s">
        <v>711</v>
      </c>
      <c r="L84" t="s">
        <v>726</v>
      </c>
      <c r="M84" t="s">
        <v>727</v>
      </c>
      <c r="N84" t="s">
        <v>728</v>
      </c>
      <c r="O84" t="s">
        <v>93</v>
      </c>
      <c r="P84" t="s">
        <v>94</v>
      </c>
      <c r="Q84" t="s">
        <v>127</v>
      </c>
      <c r="R84">
        <v>1</v>
      </c>
      <c r="T84">
        <v>0</v>
      </c>
      <c r="U84" t="s">
        <v>18</v>
      </c>
      <c r="V84" t="s">
        <v>58</v>
      </c>
      <c r="W84">
        <v>628</v>
      </c>
      <c r="X84">
        <v>53</v>
      </c>
      <c r="Y84">
        <v>18</v>
      </c>
      <c r="Z84">
        <v>53</v>
      </c>
      <c r="AA84">
        <v>17</v>
      </c>
      <c r="AB84">
        <v>196</v>
      </c>
      <c r="AC84">
        <v>40</v>
      </c>
      <c r="AD84">
        <v>6</v>
      </c>
      <c r="AE84">
        <v>50</v>
      </c>
      <c r="AF84">
        <v>168</v>
      </c>
      <c r="AG84">
        <v>35</v>
      </c>
      <c r="AH84">
        <v>0.75700000000000001</v>
      </c>
      <c r="AI84">
        <v>0.35399999999999998</v>
      </c>
      <c r="AJ84">
        <v>0.88700000000000001</v>
      </c>
      <c r="AK84">
        <v>0.8</v>
      </c>
      <c r="AL84">
        <v>0.115</v>
      </c>
      <c r="AM84">
        <v>0.746</v>
      </c>
      <c r="AN84">
        <v>0.88</v>
      </c>
      <c r="AO84">
        <v>0.67300000000000004</v>
      </c>
      <c r="AP84">
        <f t="shared" si="1"/>
        <v>1</v>
      </c>
      <c r="AQ84">
        <v>0</v>
      </c>
      <c r="AR84">
        <v>0</v>
      </c>
      <c r="AS84">
        <v>0</v>
      </c>
      <c r="AT84" t="s">
        <v>729</v>
      </c>
      <c r="AU84" t="s">
        <v>730</v>
      </c>
      <c r="AV84" t="s">
        <v>731</v>
      </c>
    </row>
    <row r="85" spans="1:48" x14ac:dyDescent="0.35">
      <c r="A85">
        <v>1594</v>
      </c>
      <c r="B85">
        <v>574</v>
      </c>
      <c r="C85">
        <v>27</v>
      </c>
      <c r="D85">
        <v>1</v>
      </c>
      <c r="E85" s="2">
        <v>42123</v>
      </c>
      <c r="F85" t="s">
        <v>732</v>
      </c>
      <c r="G85" t="s">
        <v>112</v>
      </c>
      <c r="H85" t="s">
        <v>48</v>
      </c>
      <c r="I85" t="s">
        <v>49</v>
      </c>
      <c r="J85" t="s">
        <v>50</v>
      </c>
      <c r="K85" t="s">
        <v>711</v>
      </c>
      <c r="L85" t="s">
        <v>733</v>
      </c>
      <c r="M85" t="s">
        <v>734</v>
      </c>
      <c r="N85" t="s">
        <v>735</v>
      </c>
      <c r="O85" t="s">
        <v>93</v>
      </c>
      <c r="P85" t="s">
        <v>94</v>
      </c>
      <c r="Q85" t="s">
        <v>127</v>
      </c>
      <c r="R85">
        <v>1</v>
      </c>
      <c r="T85">
        <v>0</v>
      </c>
      <c r="U85" t="s">
        <v>18</v>
      </c>
      <c r="V85" t="s">
        <v>58</v>
      </c>
      <c r="W85">
        <v>628</v>
      </c>
      <c r="X85">
        <v>49</v>
      </c>
      <c r="Y85">
        <v>19</v>
      </c>
      <c r="Z85">
        <v>54</v>
      </c>
      <c r="AA85">
        <v>17</v>
      </c>
      <c r="AB85">
        <v>196</v>
      </c>
      <c r="AC85">
        <v>41</v>
      </c>
      <c r="AD85">
        <v>7</v>
      </c>
      <c r="AE85">
        <v>50</v>
      </c>
      <c r="AF85">
        <v>166</v>
      </c>
      <c r="AG85">
        <v>34</v>
      </c>
      <c r="AH85">
        <v>0.77100000000000002</v>
      </c>
      <c r="AI85">
        <v>0.35399999999999998</v>
      </c>
      <c r="AJ85">
        <v>0.88700000000000001</v>
      </c>
      <c r="AK85">
        <v>0.82</v>
      </c>
      <c r="AL85">
        <v>0.13500000000000001</v>
      </c>
      <c r="AM85">
        <v>0.746</v>
      </c>
      <c r="AN85">
        <v>0.86899999999999999</v>
      </c>
      <c r="AO85">
        <v>0.65400000000000003</v>
      </c>
      <c r="AP85">
        <f t="shared" si="1"/>
        <v>1</v>
      </c>
      <c r="AQ85">
        <v>0</v>
      </c>
      <c r="AR85">
        <v>0</v>
      </c>
      <c r="AS85">
        <v>0</v>
      </c>
      <c r="AT85" t="s">
        <v>736</v>
      </c>
      <c r="AU85" t="s">
        <v>737</v>
      </c>
      <c r="AV85" t="s">
        <v>738</v>
      </c>
    </row>
    <row r="86" spans="1:48" x14ac:dyDescent="0.35">
      <c r="A86">
        <v>2030</v>
      </c>
      <c r="B86">
        <v>1010</v>
      </c>
      <c r="C86">
        <v>75</v>
      </c>
      <c r="D86">
        <v>1</v>
      </c>
      <c r="E86" s="2">
        <v>42488</v>
      </c>
      <c r="F86" t="s">
        <v>739</v>
      </c>
      <c r="G86" t="s">
        <v>47</v>
      </c>
      <c r="H86" t="s">
        <v>48</v>
      </c>
      <c r="I86" t="s">
        <v>49</v>
      </c>
      <c r="J86" t="s">
        <v>50</v>
      </c>
      <c r="K86" t="s">
        <v>740</v>
      </c>
      <c r="L86" t="s">
        <v>741</v>
      </c>
      <c r="M86" t="s">
        <v>742</v>
      </c>
      <c r="N86" t="s">
        <v>743</v>
      </c>
      <c r="O86" t="s">
        <v>455</v>
      </c>
      <c r="P86" t="s">
        <v>456</v>
      </c>
      <c r="Q86" t="s">
        <v>127</v>
      </c>
      <c r="R86">
        <v>1</v>
      </c>
      <c r="T86">
        <v>0</v>
      </c>
      <c r="U86" t="s">
        <v>18</v>
      </c>
      <c r="V86" t="s">
        <v>58</v>
      </c>
      <c r="W86">
        <v>487</v>
      </c>
      <c r="X86">
        <v>38</v>
      </c>
      <c r="Y86">
        <v>2</v>
      </c>
      <c r="Z86">
        <v>50</v>
      </c>
      <c r="AA86">
        <v>28</v>
      </c>
      <c r="AB86">
        <v>181</v>
      </c>
      <c r="AC86">
        <v>39</v>
      </c>
      <c r="AD86">
        <v>5</v>
      </c>
      <c r="AE86">
        <v>38</v>
      </c>
      <c r="AF86">
        <v>150</v>
      </c>
      <c r="AG86">
        <v>0</v>
      </c>
      <c r="AH86">
        <v>0.71399999999999997</v>
      </c>
      <c r="AI86">
        <v>0.58299999999999996</v>
      </c>
      <c r="AJ86">
        <v>0.81899999999999995</v>
      </c>
      <c r="AK86">
        <v>0.78</v>
      </c>
      <c r="AL86">
        <v>9.6000000000000002E-2</v>
      </c>
      <c r="AM86">
        <v>0.56699999999999995</v>
      </c>
      <c r="AN86">
        <v>0.78500000000000003</v>
      </c>
      <c r="AO86">
        <v>0</v>
      </c>
      <c r="AP86">
        <f t="shared" si="1"/>
        <v>1</v>
      </c>
      <c r="AQ86">
        <v>0</v>
      </c>
      <c r="AR86">
        <v>0</v>
      </c>
      <c r="AS86">
        <v>0</v>
      </c>
      <c r="AT86" t="s">
        <v>744</v>
      </c>
      <c r="AU86" t="s">
        <v>745</v>
      </c>
      <c r="AV86" t="s">
        <v>746</v>
      </c>
    </row>
    <row r="87" spans="1:48" x14ac:dyDescent="0.35">
      <c r="A87">
        <v>2031</v>
      </c>
      <c r="B87">
        <v>1011</v>
      </c>
      <c r="C87">
        <v>75</v>
      </c>
      <c r="D87">
        <v>1</v>
      </c>
      <c r="E87" s="2">
        <v>42488</v>
      </c>
      <c r="F87" t="s">
        <v>747</v>
      </c>
      <c r="G87" t="s">
        <v>47</v>
      </c>
      <c r="H87" t="s">
        <v>48</v>
      </c>
      <c r="I87" t="s">
        <v>49</v>
      </c>
      <c r="J87" t="s">
        <v>50</v>
      </c>
      <c r="K87" t="s">
        <v>740</v>
      </c>
      <c r="L87" t="s">
        <v>748</v>
      </c>
      <c r="M87" t="s">
        <v>749</v>
      </c>
      <c r="N87" t="s">
        <v>750</v>
      </c>
      <c r="O87" t="s">
        <v>455</v>
      </c>
      <c r="P87" t="s">
        <v>456</v>
      </c>
      <c r="Q87" t="s">
        <v>127</v>
      </c>
      <c r="R87">
        <v>1</v>
      </c>
      <c r="T87">
        <v>0</v>
      </c>
      <c r="U87" t="s">
        <v>18</v>
      </c>
      <c r="V87" t="s">
        <v>58</v>
      </c>
      <c r="W87">
        <v>543</v>
      </c>
      <c r="X87">
        <v>43</v>
      </c>
      <c r="Y87">
        <v>9</v>
      </c>
      <c r="Z87">
        <v>8</v>
      </c>
      <c r="AA87">
        <v>0</v>
      </c>
      <c r="AB87">
        <v>176</v>
      </c>
      <c r="AC87">
        <v>1</v>
      </c>
      <c r="AD87">
        <v>2</v>
      </c>
      <c r="AE87">
        <v>38</v>
      </c>
      <c r="AF87">
        <v>150</v>
      </c>
      <c r="AG87">
        <v>0</v>
      </c>
      <c r="AH87">
        <v>0.114</v>
      </c>
      <c r="AI87">
        <v>0</v>
      </c>
      <c r="AJ87">
        <v>0.79600000000000004</v>
      </c>
      <c r="AK87">
        <v>0.02</v>
      </c>
      <c r="AL87">
        <v>3.7999999999999999E-2</v>
      </c>
      <c r="AM87">
        <v>0.56699999999999995</v>
      </c>
      <c r="AN87">
        <v>0.78500000000000003</v>
      </c>
      <c r="AO87">
        <v>0</v>
      </c>
      <c r="AP87">
        <f t="shared" si="1"/>
        <v>1</v>
      </c>
      <c r="AQ87">
        <v>0</v>
      </c>
      <c r="AR87">
        <v>0</v>
      </c>
      <c r="AS87">
        <v>0</v>
      </c>
      <c r="AT87" t="s">
        <v>751</v>
      </c>
      <c r="AU87" t="s">
        <v>752</v>
      </c>
      <c r="AV87" t="s">
        <v>753</v>
      </c>
    </row>
    <row r="88" spans="1:48" x14ac:dyDescent="0.35">
      <c r="A88">
        <v>2173</v>
      </c>
      <c r="B88">
        <v>550</v>
      </c>
      <c r="C88">
        <v>26</v>
      </c>
      <c r="D88">
        <v>1</v>
      </c>
      <c r="E88" s="2">
        <v>42122</v>
      </c>
      <c r="F88" t="s">
        <v>754</v>
      </c>
      <c r="G88" t="s">
        <v>47</v>
      </c>
      <c r="H88" t="s">
        <v>48</v>
      </c>
      <c r="I88" t="s">
        <v>49</v>
      </c>
      <c r="J88" t="s">
        <v>50</v>
      </c>
      <c r="K88" t="s">
        <v>755</v>
      </c>
      <c r="L88" t="s">
        <v>756</v>
      </c>
      <c r="M88" t="s">
        <v>757</v>
      </c>
      <c r="N88" t="s">
        <v>758</v>
      </c>
      <c r="O88" t="s">
        <v>171</v>
      </c>
      <c r="P88" t="s">
        <v>172</v>
      </c>
      <c r="Q88" t="s">
        <v>57</v>
      </c>
      <c r="R88">
        <v>1</v>
      </c>
      <c r="T88">
        <v>0</v>
      </c>
      <c r="U88" t="s">
        <v>18</v>
      </c>
      <c r="V88" t="s">
        <v>58</v>
      </c>
      <c r="W88">
        <v>621</v>
      </c>
      <c r="X88">
        <v>10</v>
      </c>
      <c r="Y88">
        <v>12</v>
      </c>
      <c r="Z88">
        <v>55</v>
      </c>
      <c r="AA88">
        <v>37</v>
      </c>
      <c r="AB88">
        <v>178</v>
      </c>
      <c r="AC88">
        <v>36</v>
      </c>
      <c r="AD88">
        <v>8</v>
      </c>
      <c r="AE88">
        <v>51</v>
      </c>
      <c r="AF88">
        <v>155</v>
      </c>
      <c r="AG88">
        <v>38</v>
      </c>
      <c r="AH88">
        <v>0.78600000000000003</v>
      </c>
      <c r="AI88">
        <v>0.77100000000000002</v>
      </c>
      <c r="AJ88">
        <v>0.80500000000000005</v>
      </c>
      <c r="AK88">
        <v>0.72</v>
      </c>
      <c r="AL88">
        <v>0.154</v>
      </c>
      <c r="AM88">
        <v>0.76100000000000001</v>
      </c>
      <c r="AN88">
        <v>0.81200000000000006</v>
      </c>
      <c r="AO88">
        <v>0.73099999999999998</v>
      </c>
      <c r="AP88">
        <f t="shared" si="1"/>
        <v>1</v>
      </c>
      <c r="AQ88">
        <v>0</v>
      </c>
      <c r="AR88">
        <v>0</v>
      </c>
      <c r="AS88">
        <v>0</v>
      </c>
      <c r="AT88" t="s">
        <v>759</v>
      </c>
      <c r="AU88" t="s">
        <v>760</v>
      </c>
      <c r="AV88" t="s">
        <v>761</v>
      </c>
    </row>
    <row r="89" spans="1:48" x14ac:dyDescent="0.35">
      <c r="A89">
        <v>2175</v>
      </c>
      <c r="B89">
        <v>552</v>
      </c>
      <c r="C89">
        <v>26</v>
      </c>
      <c r="D89">
        <v>1</v>
      </c>
      <c r="E89" s="2">
        <v>42122</v>
      </c>
      <c r="F89" t="s">
        <v>762</v>
      </c>
      <c r="G89" t="s">
        <v>99</v>
      </c>
      <c r="H89" t="s">
        <v>48</v>
      </c>
      <c r="I89" t="s">
        <v>49</v>
      </c>
      <c r="J89" t="s">
        <v>100</v>
      </c>
      <c r="K89" t="s">
        <v>763</v>
      </c>
      <c r="L89" t="s">
        <v>764</v>
      </c>
      <c r="M89" t="s">
        <v>765</v>
      </c>
      <c r="N89" t="s">
        <v>766</v>
      </c>
      <c r="O89" t="s">
        <v>341</v>
      </c>
      <c r="P89" t="s">
        <v>342</v>
      </c>
      <c r="Q89" t="s">
        <v>767</v>
      </c>
      <c r="R89">
        <v>0</v>
      </c>
      <c r="S89">
        <v>97</v>
      </c>
      <c r="T89" t="s">
        <v>497</v>
      </c>
      <c r="U89" t="s">
        <v>18</v>
      </c>
      <c r="V89" t="s">
        <v>58</v>
      </c>
      <c r="W89">
        <v>531</v>
      </c>
      <c r="X89">
        <v>132</v>
      </c>
      <c r="Y89">
        <v>27</v>
      </c>
      <c r="Z89">
        <v>44</v>
      </c>
      <c r="AA89">
        <v>22</v>
      </c>
      <c r="AB89">
        <v>191</v>
      </c>
      <c r="AC89">
        <v>1</v>
      </c>
      <c r="AD89">
        <v>3</v>
      </c>
      <c r="AE89">
        <v>54</v>
      </c>
      <c r="AF89">
        <v>166</v>
      </c>
      <c r="AG89">
        <v>2</v>
      </c>
      <c r="AH89">
        <v>0.629</v>
      </c>
      <c r="AI89">
        <v>0.45800000000000002</v>
      </c>
      <c r="AJ89">
        <v>0.86399999999999999</v>
      </c>
      <c r="AK89">
        <v>0.02</v>
      </c>
      <c r="AL89">
        <v>5.8000000000000003E-2</v>
      </c>
      <c r="AM89">
        <v>0.80600000000000005</v>
      </c>
      <c r="AN89">
        <v>0.86899999999999999</v>
      </c>
      <c r="AO89">
        <v>3.7999999999999999E-2</v>
      </c>
      <c r="AP89">
        <f t="shared" si="1"/>
        <v>1</v>
      </c>
      <c r="AQ89">
        <v>0</v>
      </c>
      <c r="AR89">
        <v>0</v>
      </c>
      <c r="AS89">
        <v>0</v>
      </c>
      <c r="AT89" t="s">
        <v>768</v>
      </c>
      <c r="AU89" t="s">
        <v>769</v>
      </c>
      <c r="AV89" t="s">
        <v>770</v>
      </c>
    </row>
    <row r="90" spans="1:48" x14ac:dyDescent="0.35">
      <c r="A90">
        <v>2183</v>
      </c>
      <c r="B90">
        <v>560</v>
      </c>
      <c r="C90">
        <v>26</v>
      </c>
      <c r="D90">
        <v>1</v>
      </c>
      <c r="E90" s="2">
        <v>42122</v>
      </c>
      <c r="F90" t="s">
        <v>771</v>
      </c>
      <c r="G90" t="s">
        <v>99</v>
      </c>
      <c r="H90" t="s">
        <v>48</v>
      </c>
      <c r="I90" t="s">
        <v>49</v>
      </c>
      <c r="J90" t="s">
        <v>100</v>
      </c>
      <c r="K90" t="s">
        <v>772</v>
      </c>
      <c r="L90" t="s">
        <v>773</v>
      </c>
      <c r="M90" t="s">
        <v>774</v>
      </c>
      <c r="N90" t="s">
        <v>775</v>
      </c>
      <c r="O90" t="s">
        <v>341</v>
      </c>
      <c r="P90" t="s">
        <v>342</v>
      </c>
      <c r="Q90" t="s">
        <v>105</v>
      </c>
      <c r="R90">
        <v>0</v>
      </c>
      <c r="S90">
        <v>1</v>
      </c>
      <c r="T90" t="s">
        <v>183</v>
      </c>
      <c r="U90" t="s">
        <v>18</v>
      </c>
      <c r="V90" t="s">
        <v>107</v>
      </c>
      <c r="W90">
        <v>48</v>
      </c>
      <c r="X90">
        <v>590</v>
      </c>
      <c r="Y90">
        <v>53</v>
      </c>
      <c r="Z90">
        <v>6</v>
      </c>
      <c r="AA90">
        <v>27</v>
      </c>
      <c r="AB90">
        <v>1</v>
      </c>
      <c r="AC90">
        <v>0</v>
      </c>
      <c r="AD90">
        <v>3</v>
      </c>
      <c r="AE90">
        <v>1</v>
      </c>
      <c r="AF90">
        <v>1</v>
      </c>
      <c r="AG90">
        <v>0</v>
      </c>
      <c r="AH90">
        <v>8.5999999999999993E-2</v>
      </c>
      <c r="AI90">
        <v>0.56200000000000006</v>
      </c>
      <c r="AJ90">
        <v>5.0000000000000001E-3</v>
      </c>
      <c r="AK90">
        <v>0</v>
      </c>
      <c r="AL90">
        <v>5.8000000000000003E-2</v>
      </c>
      <c r="AM90">
        <v>1.4999999999999999E-2</v>
      </c>
      <c r="AN90">
        <v>5.0000000000000001E-3</v>
      </c>
      <c r="AO90">
        <v>0</v>
      </c>
      <c r="AP90">
        <f t="shared" si="1"/>
        <v>0</v>
      </c>
      <c r="AQ90">
        <v>0</v>
      </c>
      <c r="AR90">
        <v>0</v>
      </c>
      <c r="AS90">
        <v>0</v>
      </c>
      <c r="AT90" t="s">
        <v>776</v>
      </c>
      <c r="AU90" t="s">
        <v>777</v>
      </c>
      <c r="AV90" t="s">
        <v>778</v>
      </c>
    </row>
    <row r="91" spans="1:48" x14ac:dyDescent="0.35">
      <c r="A91">
        <v>2188</v>
      </c>
      <c r="B91">
        <v>565</v>
      </c>
      <c r="C91">
        <v>26</v>
      </c>
      <c r="D91">
        <v>1</v>
      </c>
      <c r="E91" s="2">
        <v>42122</v>
      </c>
      <c r="F91" t="s">
        <v>779</v>
      </c>
      <c r="G91" t="s">
        <v>47</v>
      </c>
      <c r="H91" t="s">
        <v>48</v>
      </c>
      <c r="I91" t="s">
        <v>49</v>
      </c>
      <c r="J91" t="s">
        <v>50</v>
      </c>
      <c r="K91" t="s">
        <v>593</v>
      </c>
      <c r="L91" t="s">
        <v>780</v>
      </c>
      <c r="M91" t="s">
        <v>781</v>
      </c>
      <c r="N91" t="s">
        <v>782</v>
      </c>
      <c r="O91" t="s">
        <v>200</v>
      </c>
      <c r="P91" t="s">
        <v>201</v>
      </c>
      <c r="Q91" t="s">
        <v>57</v>
      </c>
      <c r="R91">
        <v>1</v>
      </c>
      <c r="T91">
        <v>0</v>
      </c>
      <c r="U91" t="s">
        <v>18</v>
      </c>
      <c r="V91" t="s">
        <v>58</v>
      </c>
      <c r="W91">
        <v>591</v>
      </c>
      <c r="X91">
        <v>32</v>
      </c>
      <c r="Y91">
        <v>67</v>
      </c>
      <c r="Z91">
        <v>13</v>
      </c>
      <c r="AA91">
        <v>37</v>
      </c>
      <c r="AB91">
        <v>190</v>
      </c>
      <c r="AC91">
        <v>39</v>
      </c>
      <c r="AD91">
        <v>6</v>
      </c>
      <c r="AE91">
        <v>54</v>
      </c>
      <c r="AF91">
        <v>166</v>
      </c>
      <c r="AG91">
        <v>30</v>
      </c>
      <c r="AH91">
        <v>0.186</v>
      </c>
      <c r="AI91">
        <v>0.77100000000000002</v>
      </c>
      <c r="AJ91">
        <v>0.86</v>
      </c>
      <c r="AK91">
        <v>0.78</v>
      </c>
      <c r="AL91">
        <v>0.115</v>
      </c>
      <c r="AM91">
        <v>0.80600000000000005</v>
      </c>
      <c r="AN91">
        <v>0.86899999999999999</v>
      </c>
      <c r="AO91">
        <v>0.57699999999999996</v>
      </c>
      <c r="AP91">
        <f t="shared" si="1"/>
        <v>1</v>
      </c>
      <c r="AQ91">
        <v>0</v>
      </c>
      <c r="AR91">
        <v>0</v>
      </c>
      <c r="AS91">
        <v>0</v>
      </c>
      <c r="AT91" t="s">
        <v>783</v>
      </c>
      <c r="AU91" t="s">
        <v>784</v>
      </c>
      <c r="AV91" t="s">
        <v>785</v>
      </c>
    </row>
    <row r="92" spans="1:48" x14ac:dyDescent="0.35">
      <c r="A92">
        <v>2194</v>
      </c>
      <c r="B92">
        <v>571</v>
      </c>
      <c r="C92">
        <v>221</v>
      </c>
      <c r="D92">
        <v>1</v>
      </c>
      <c r="E92" s="2">
        <v>43552</v>
      </c>
      <c r="F92" t="s">
        <v>786</v>
      </c>
      <c r="G92" t="s">
        <v>112</v>
      </c>
      <c r="H92" t="s">
        <v>48</v>
      </c>
      <c r="I92" t="s">
        <v>49</v>
      </c>
      <c r="J92" t="s">
        <v>50</v>
      </c>
      <c r="K92" t="s">
        <v>787</v>
      </c>
      <c r="L92" t="s">
        <v>788</v>
      </c>
      <c r="M92" t="s">
        <v>789</v>
      </c>
      <c r="N92" t="s">
        <v>790</v>
      </c>
      <c r="O92" t="s">
        <v>93</v>
      </c>
      <c r="P92" t="s">
        <v>791</v>
      </c>
      <c r="Q92" t="s">
        <v>563</v>
      </c>
      <c r="R92">
        <v>0</v>
      </c>
      <c r="S92">
        <v>109</v>
      </c>
      <c r="T92" t="s">
        <v>497</v>
      </c>
      <c r="U92" t="s">
        <v>18</v>
      </c>
      <c r="V92" t="s">
        <v>58</v>
      </c>
      <c r="W92">
        <v>327</v>
      </c>
      <c r="X92">
        <v>34</v>
      </c>
      <c r="Y92">
        <v>142</v>
      </c>
      <c r="Z92">
        <v>56</v>
      </c>
      <c r="AA92">
        <v>25</v>
      </c>
      <c r="AB92">
        <v>195</v>
      </c>
      <c r="AC92">
        <v>41</v>
      </c>
      <c r="AD92">
        <v>11</v>
      </c>
      <c r="AE92">
        <v>50</v>
      </c>
      <c r="AF92">
        <v>168</v>
      </c>
      <c r="AG92">
        <v>42</v>
      </c>
      <c r="AH92">
        <v>0.8</v>
      </c>
      <c r="AI92">
        <v>0.52100000000000002</v>
      </c>
      <c r="AJ92">
        <v>0.88200000000000001</v>
      </c>
      <c r="AK92">
        <v>0.82</v>
      </c>
      <c r="AL92">
        <v>0.21199999999999999</v>
      </c>
      <c r="AM92">
        <v>0.746</v>
      </c>
      <c r="AN92">
        <v>0.88</v>
      </c>
      <c r="AO92">
        <v>0.80800000000000005</v>
      </c>
      <c r="AP92">
        <f t="shared" si="1"/>
        <v>1</v>
      </c>
      <c r="AQ92">
        <v>0</v>
      </c>
      <c r="AR92">
        <v>0</v>
      </c>
      <c r="AS92">
        <v>0</v>
      </c>
      <c r="AT92" t="s">
        <v>792</v>
      </c>
      <c r="AU92" t="s">
        <v>793</v>
      </c>
      <c r="AV92" t="s">
        <v>794</v>
      </c>
    </row>
    <row r="93" spans="1:48" x14ac:dyDescent="0.35">
      <c r="A93">
        <v>2195</v>
      </c>
      <c r="B93">
        <v>572</v>
      </c>
      <c r="C93">
        <v>221</v>
      </c>
      <c r="D93">
        <v>1</v>
      </c>
      <c r="E93" s="2">
        <v>43552</v>
      </c>
      <c r="F93" t="s">
        <v>795</v>
      </c>
      <c r="G93" t="s">
        <v>112</v>
      </c>
      <c r="H93" t="s">
        <v>48</v>
      </c>
      <c r="I93" t="s">
        <v>49</v>
      </c>
      <c r="J93" t="s">
        <v>50</v>
      </c>
      <c r="K93" t="s">
        <v>89</v>
      </c>
      <c r="L93" t="s">
        <v>796</v>
      </c>
      <c r="M93" t="s">
        <v>797</v>
      </c>
      <c r="N93" t="s">
        <v>798</v>
      </c>
      <c r="O93" t="s">
        <v>93</v>
      </c>
      <c r="P93" t="s">
        <v>791</v>
      </c>
      <c r="Q93" t="s">
        <v>563</v>
      </c>
      <c r="R93">
        <v>0</v>
      </c>
      <c r="S93">
        <v>39</v>
      </c>
      <c r="T93" t="s">
        <v>497</v>
      </c>
      <c r="U93" t="s">
        <v>18</v>
      </c>
      <c r="V93" t="s">
        <v>58</v>
      </c>
      <c r="W93">
        <v>460</v>
      </c>
      <c r="X93">
        <v>53</v>
      </c>
      <c r="Y93">
        <v>8</v>
      </c>
      <c r="Z93">
        <v>53</v>
      </c>
      <c r="AA93">
        <v>18</v>
      </c>
      <c r="AB93">
        <v>197</v>
      </c>
      <c r="AC93">
        <v>41</v>
      </c>
      <c r="AD93">
        <v>6</v>
      </c>
      <c r="AE93">
        <v>49</v>
      </c>
      <c r="AF93">
        <v>168</v>
      </c>
      <c r="AG93">
        <v>35</v>
      </c>
      <c r="AH93">
        <v>0.75700000000000001</v>
      </c>
      <c r="AI93">
        <v>0.375</v>
      </c>
      <c r="AJ93">
        <v>0.89100000000000001</v>
      </c>
      <c r="AK93">
        <v>0.82</v>
      </c>
      <c r="AL93">
        <v>0.115</v>
      </c>
      <c r="AM93">
        <v>0.73099999999999998</v>
      </c>
      <c r="AN93">
        <v>0.88</v>
      </c>
      <c r="AO93">
        <v>0.67300000000000004</v>
      </c>
      <c r="AP93">
        <f t="shared" si="1"/>
        <v>1</v>
      </c>
      <c r="AQ93">
        <v>0</v>
      </c>
      <c r="AR93">
        <v>0</v>
      </c>
      <c r="AS93">
        <v>0</v>
      </c>
      <c r="AT93" t="s">
        <v>799</v>
      </c>
      <c r="AU93" t="s">
        <v>800</v>
      </c>
      <c r="AV93" t="s">
        <v>801</v>
      </c>
    </row>
    <row r="94" spans="1:48" x14ac:dyDescent="0.35">
      <c r="A94">
        <v>2385</v>
      </c>
      <c r="B94">
        <v>1717</v>
      </c>
      <c r="C94">
        <v>49</v>
      </c>
      <c r="D94">
        <v>1</v>
      </c>
      <c r="E94" s="2">
        <v>42304</v>
      </c>
      <c r="F94" t="s">
        <v>802</v>
      </c>
      <c r="G94" t="s">
        <v>112</v>
      </c>
      <c r="H94" t="s">
        <v>48</v>
      </c>
      <c r="I94" t="s">
        <v>49</v>
      </c>
      <c r="J94" t="s">
        <v>50</v>
      </c>
      <c r="K94" t="s">
        <v>121</v>
      </c>
      <c r="L94" t="s">
        <v>803</v>
      </c>
      <c r="M94" t="s">
        <v>804</v>
      </c>
      <c r="N94" t="s">
        <v>805</v>
      </c>
      <c r="O94" t="s">
        <v>125</v>
      </c>
      <c r="P94" t="s">
        <v>126</v>
      </c>
      <c r="Q94" t="s">
        <v>127</v>
      </c>
      <c r="R94">
        <v>1</v>
      </c>
      <c r="T94">
        <v>0</v>
      </c>
      <c r="U94" t="s">
        <v>18</v>
      </c>
      <c r="V94" t="s">
        <v>58</v>
      </c>
      <c r="W94">
        <v>635</v>
      </c>
      <c r="X94">
        <v>19</v>
      </c>
      <c r="Y94">
        <v>28</v>
      </c>
      <c r="Z94">
        <v>57</v>
      </c>
      <c r="AA94">
        <v>27</v>
      </c>
      <c r="AB94">
        <v>184</v>
      </c>
      <c r="AC94">
        <v>40</v>
      </c>
      <c r="AD94">
        <v>13</v>
      </c>
      <c r="AE94">
        <v>50</v>
      </c>
      <c r="AF94">
        <v>161</v>
      </c>
      <c r="AG94">
        <v>44</v>
      </c>
      <c r="AH94">
        <v>0.81399999999999995</v>
      </c>
      <c r="AI94">
        <v>0.56200000000000006</v>
      </c>
      <c r="AJ94">
        <v>0.83299999999999996</v>
      </c>
      <c r="AK94">
        <v>0.8</v>
      </c>
      <c r="AL94">
        <v>0.25</v>
      </c>
      <c r="AM94">
        <v>0.746</v>
      </c>
      <c r="AN94">
        <v>0.84299999999999997</v>
      </c>
      <c r="AO94">
        <v>0.84599999999999997</v>
      </c>
      <c r="AP94">
        <f t="shared" si="1"/>
        <v>1</v>
      </c>
      <c r="AQ94">
        <v>0</v>
      </c>
      <c r="AR94">
        <v>0</v>
      </c>
      <c r="AS94">
        <v>0</v>
      </c>
      <c r="AT94" t="s">
        <v>806</v>
      </c>
      <c r="AU94" t="s">
        <v>807</v>
      </c>
      <c r="AV94" t="s">
        <v>808</v>
      </c>
    </row>
    <row r="95" spans="1:48" x14ac:dyDescent="0.35">
      <c r="A95">
        <v>2391</v>
      </c>
      <c r="B95">
        <v>1723</v>
      </c>
      <c r="C95">
        <v>49</v>
      </c>
      <c r="D95">
        <v>1</v>
      </c>
      <c r="E95" s="2">
        <v>42304</v>
      </c>
      <c r="F95" t="s">
        <v>809</v>
      </c>
      <c r="G95" t="s">
        <v>99</v>
      </c>
      <c r="H95" t="s">
        <v>48</v>
      </c>
      <c r="I95" t="s">
        <v>49</v>
      </c>
      <c r="J95" t="s">
        <v>100</v>
      </c>
      <c r="K95" t="s">
        <v>810</v>
      </c>
      <c r="L95" t="s">
        <v>811</v>
      </c>
      <c r="M95" t="s">
        <v>812</v>
      </c>
      <c r="N95" t="s">
        <v>813</v>
      </c>
      <c r="O95" t="s">
        <v>181</v>
      </c>
      <c r="P95" t="s">
        <v>182</v>
      </c>
      <c r="Q95" t="s">
        <v>105</v>
      </c>
      <c r="R95">
        <v>0</v>
      </c>
      <c r="S95">
        <v>1</v>
      </c>
      <c r="T95" t="s">
        <v>183</v>
      </c>
      <c r="U95" t="s">
        <v>18</v>
      </c>
      <c r="V95" t="s">
        <v>107</v>
      </c>
      <c r="W95">
        <v>80</v>
      </c>
      <c r="X95">
        <v>592</v>
      </c>
      <c r="Y95">
        <v>14</v>
      </c>
      <c r="Z95">
        <v>3</v>
      </c>
      <c r="AA95">
        <v>47</v>
      </c>
      <c r="AB95">
        <v>5</v>
      </c>
      <c r="AC95">
        <v>0</v>
      </c>
      <c r="AD95">
        <v>8</v>
      </c>
      <c r="AE95">
        <v>3</v>
      </c>
      <c r="AF95">
        <v>5</v>
      </c>
      <c r="AG95">
        <v>0</v>
      </c>
      <c r="AH95">
        <v>4.2999999999999997E-2</v>
      </c>
      <c r="AI95">
        <v>0.97899999999999998</v>
      </c>
      <c r="AJ95">
        <v>2.3E-2</v>
      </c>
      <c r="AK95">
        <v>0</v>
      </c>
      <c r="AL95">
        <v>0.154</v>
      </c>
      <c r="AM95">
        <v>4.4999999999999998E-2</v>
      </c>
      <c r="AN95">
        <v>2.5999999999999999E-2</v>
      </c>
      <c r="AO95">
        <v>0</v>
      </c>
      <c r="AP95">
        <f t="shared" si="1"/>
        <v>0</v>
      </c>
      <c r="AQ95">
        <v>0</v>
      </c>
      <c r="AR95">
        <v>0</v>
      </c>
      <c r="AS95">
        <v>0</v>
      </c>
      <c r="AT95" t="s">
        <v>814</v>
      </c>
      <c r="AU95" t="s">
        <v>815</v>
      </c>
      <c r="AV95" t="s">
        <v>816</v>
      </c>
    </row>
    <row r="96" spans="1:48" x14ac:dyDescent="0.35">
      <c r="A96">
        <v>2461</v>
      </c>
      <c r="B96">
        <v>914</v>
      </c>
      <c r="C96">
        <v>125</v>
      </c>
      <c r="D96">
        <v>1</v>
      </c>
      <c r="E96" s="2">
        <v>42852</v>
      </c>
      <c r="F96" t="s">
        <v>817</v>
      </c>
      <c r="G96" t="s">
        <v>47</v>
      </c>
      <c r="H96" t="s">
        <v>48</v>
      </c>
      <c r="I96" t="s">
        <v>49</v>
      </c>
      <c r="J96" t="s">
        <v>50</v>
      </c>
      <c r="K96" t="s">
        <v>818</v>
      </c>
      <c r="L96" t="s">
        <v>819</v>
      </c>
      <c r="M96" t="s">
        <v>820</v>
      </c>
      <c r="N96" t="s">
        <v>821</v>
      </c>
      <c r="O96" t="s">
        <v>341</v>
      </c>
      <c r="P96" t="s">
        <v>342</v>
      </c>
      <c r="Q96" t="s">
        <v>540</v>
      </c>
      <c r="R96">
        <v>1</v>
      </c>
      <c r="T96">
        <v>0</v>
      </c>
      <c r="U96" t="s">
        <v>18</v>
      </c>
      <c r="V96" t="s">
        <v>58</v>
      </c>
      <c r="W96">
        <v>592</v>
      </c>
      <c r="X96">
        <v>21</v>
      </c>
      <c r="Y96">
        <v>21</v>
      </c>
      <c r="Z96">
        <v>14</v>
      </c>
      <c r="AA96">
        <v>14</v>
      </c>
      <c r="AB96">
        <v>152</v>
      </c>
      <c r="AC96">
        <v>39</v>
      </c>
      <c r="AD96">
        <v>2</v>
      </c>
      <c r="AE96">
        <v>40</v>
      </c>
      <c r="AF96">
        <v>155</v>
      </c>
      <c r="AG96">
        <v>39</v>
      </c>
      <c r="AH96">
        <v>0.2</v>
      </c>
      <c r="AI96">
        <v>0.29199999999999998</v>
      </c>
      <c r="AJ96">
        <v>0.68799999999999994</v>
      </c>
      <c r="AK96">
        <v>0.78</v>
      </c>
      <c r="AL96">
        <v>3.7999999999999999E-2</v>
      </c>
      <c r="AM96">
        <v>0.59699999999999998</v>
      </c>
      <c r="AN96">
        <v>0.81200000000000006</v>
      </c>
      <c r="AO96">
        <v>0.75</v>
      </c>
      <c r="AP96">
        <f t="shared" si="1"/>
        <v>1</v>
      </c>
      <c r="AQ96">
        <v>0</v>
      </c>
      <c r="AR96">
        <v>0</v>
      </c>
      <c r="AS96">
        <v>0</v>
      </c>
      <c r="AT96" t="s">
        <v>822</v>
      </c>
      <c r="AU96" t="s">
        <v>823</v>
      </c>
      <c r="AV96" t="s">
        <v>824</v>
      </c>
    </row>
    <row r="97" spans="1:48" x14ac:dyDescent="0.35">
      <c r="A97">
        <v>2467</v>
      </c>
      <c r="B97">
        <v>920</v>
      </c>
      <c r="C97">
        <v>125</v>
      </c>
      <c r="D97">
        <v>1</v>
      </c>
      <c r="E97" s="2">
        <v>42852</v>
      </c>
      <c r="F97" t="s">
        <v>825</v>
      </c>
      <c r="G97" t="s">
        <v>112</v>
      </c>
      <c r="H97" t="s">
        <v>48</v>
      </c>
      <c r="I97" t="s">
        <v>49</v>
      </c>
      <c r="J97" t="s">
        <v>50</v>
      </c>
      <c r="K97" t="s">
        <v>826</v>
      </c>
      <c r="L97" t="s">
        <v>827</v>
      </c>
      <c r="M97" t="s">
        <v>828</v>
      </c>
      <c r="N97" t="s">
        <v>829</v>
      </c>
      <c r="O97" t="s">
        <v>830</v>
      </c>
      <c r="P97" t="s">
        <v>831</v>
      </c>
      <c r="Q97" t="s">
        <v>563</v>
      </c>
      <c r="R97">
        <v>0</v>
      </c>
      <c r="S97">
        <v>13</v>
      </c>
      <c r="T97" t="s">
        <v>497</v>
      </c>
      <c r="U97" t="s">
        <v>18</v>
      </c>
      <c r="V97" t="s">
        <v>58</v>
      </c>
      <c r="W97">
        <v>554</v>
      </c>
      <c r="X97">
        <v>68</v>
      </c>
      <c r="Y97">
        <v>30</v>
      </c>
      <c r="Z97">
        <v>18</v>
      </c>
      <c r="AA97">
        <v>13</v>
      </c>
      <c r="AB97">
        <v>53</v>
      </c>
      <c r="AC97">
        <v>40</v>
      </c>
      <c r="AD97">
        <v>4</v>
      </c>
      <c r="AE97">
        <v>46</v>
      </c>
      <c r="AF97">
        <v>151</v>
      </c>
      <c r="AG97">
        <v>35</v>
      </c>
      <c r="AH97">
        <v>0.25700000000000001</v>
      </c>
      <c r="AI97">
        <v>0.27100000000000002</v>
      </c>
      <c r="AJ97">
        <v>0.24</v>
      </c>
      <c r="AK97">
        <v>0.8</v>
      </c>
      <c r="AL97">
        <v>7.6999999999999999E-2</v>
      </c>
      <c r="AM97">
        <v>0.68700000000000006</v>
      </c>
      <c r="AN97">
        <v>0.79100000000000004</v>
      </c>
      <c r="AO97">
        <v>0.67300000000000004</v>
      </c>
      <c r="AP97">
        <f t="shared" si="1"/>
        <v>0</v>
      </c>
      <c r="AQ97">
        <v>0</v>
      </c>
      <c r="AR97">
        <v>1</v>
      </c>
      <c r="AS97">
        <v>0</v>
      </c>
      <c r="AT97" t="s">
        <v>832</v>
      </c>
      <c r="AU97" t="s">
        <v>833</v>
      </c>
      <c r="AV97" t="s">
        <v>834</v>
      </c>
    </row>
    <row r="98" spans="1:48" x14ac:dyDescent="0.35">
      <c r="A98">
        <v>2468</v>
      </c>
      <c r="B98">
        <v>921</v>
      </c>
      <c r="C98">
        <v>125</v>
      </c>
      <c r="D98">
        <v>1</v>
      </c>
      <c r="E98" s="2">
        <v>42852</v>
      </c>
      <c r="F98" t="s">
        <v>835</v>
      </c>
      <c r="G98" t="s">
        <v>112</v>
      </c>
      <c r="H98" t="s">
        <v>48</v>
      </c>
      <c r="I98" t="s">
        <v>49</v>
      </c>
      <c r="J98" t="s">
        <v>50</v>
      </c>
      <c r="K98" t="s">
        <v>836</v>
      </c>
      <c r="L98" t="s">
        <v>837</v>
      </c>
      <c r="M98" t="s">
        <v>838</v>
      </c>
      <c r="N98" t="s">
        <v>839</v>
      </c>
      <c r="O98" t="s">
        <v>161</v>
      </c>
      <c r="P98" t="s">
        <v>162</v>
      </c>
      <c r="Q98" t="s">
        <v>563</v>
      </c>
      <c r="R98">
        <v>0</v>
      </c>
      <c r="S98">
        <v>2</v>
      </c>
      <c r="T98" t="s">
        <v>497</v>
      </c>
      <c r="U98" t="s">
        <v>18</v>
      </c>
      <c r="V98" t="s">
        <v>58</v>
      </c>
      <c r="W98">
        <v>543</v>
      </c>
      <c r="X98">
        <v>59</v>
      </c>
      <c r="Y98">
        <v>45</v>
      </c>
      <c r="Z98">
        <v>14</v>
      </c>
      <c r="AA98">
        <v>13</v>
      </c>
      <c r="AB98">
        <v>47</v>
      </c>
      <c r="AC98">
        <v>40</v>
      </c>
      <c r="AD98">
        <v>2</v>
      </c>
      <c r="AE98">
        <v>44</v>
      </c>
      <c r="AF98">
        <v>155</v>
      </c>
      <c r="AG98">
        <v>40</v>
      </c>
      <c r="AH98">
        <v>0.2</v>
      </c>
      <c r="AI98">
        <v>0.27100000000000002</v>
      </c>
      <c r="AJ98">
        <v>0.21299999999999999</v>
      </c>
      <c r="AK98">
        <v>0.8</v>
      </c>
      <c r="AL98">
        <v>3.7999999999999999E-2</v>
      </c>
      <c r="AM98">
        <v>0.65700000000000003</v>
      </c>
      <c r="AN98">
        <v>0.81200000000000006</v>
      </c>
      <c r="AO98">
        <v>0.76900000000000002</v>
      </c>
      <c r="AP98">
        <f t="shared" si="1"/>
        <v>0</v>
      </c>
      <c r="AQ98">
        <v>0</v>
      </c>
      <c r="AR98">
        <v>1</v>
      </c>
      <c r="AS98">
        <v>0</v>
      </c>
      <c r="AT98" t="s">
        <v>840</v>
      </c>
      <c r="AU98" t="s">
        <v>841</v>
      </c>
      <c r="AV98" t="s">
        <v>842</v>
      </c>
    </row>
    <row r="99" spans="1:48" x14ac:dyDescent="0.35">
      <c r="A99">
        <v>2469</v>
      </c>
      <c r="B99">
        <v>922</v>
      </c>
      <c r="C99">
        <v>125</v>
      </c>
      <c r="D99">
        <v>1</v>
      </c>
      <c r="E99" s="2">
        <v>42852</v>
      </c>
      <c r="F99" t="s">
        <v>843</v>
      </c>
      <c r="G99" t="s">
        <v>112</v>
      </c>
      <c r="H99" t="s">
        <v>48</v>
      </c>
      <c r="I99" t="s">
        <v>49</v>
      </c>
      <c r="J99" t="s">
        <v>50</v>
      </c>
      <c r="K99" t="s">
        <v>844</v>
      </c>
      <c r="L99" t="s">
        <v>845</v>
      </c>
      <c r="M99" t="s">
        <v>846</v>
      </c>
      <c r="N99" t="s">
        <v>847</v>
      </c>
      <c r="O99" t="s">
        <v>161</v>
      </c>
      <c r="P99" t="s">
        <v>162</v>
      </c>
      <c r="Q99" t="s">
        <v>563</v>
      </c>
      <c r="R99">
        <v>0</v>
      </c>
      <c r="S99">
        <v>2</v>
      </c>
      <c r="T99" t="s">
        <v>497</v>
      </c>
      <c r="U99" t="s">
        <v>18</v>
      </c>
      <c r="V99" t="s">
        <v>58</v>
      </c>
      <c r="W99">
        <v>547</v>
      </c>
      <c r="X99">
        <v>49</v>
      </c>
      <c r="Y99">
        <v>54</v>
      </c>
      <c r="Z99">
        <v>6</v>
      </c>
      <c r="AA99">
        <v>15</v>
      </c>
      <c r="AB99">
        <v>41</v>
      </c>
      <c r="AC99">
        <v>42</v>
      </c>
      <c r="AD99">
        <v>5</v>
      </c>
      <c r="AE99">
        <v>41</v>
      </c>
      <c r="AF99">
        <v>155</v>
      </c>
      <c r="AG99">
        <v>40</v>
      </c>
      <c r="AH99">
        <v>8.5999999999999993E-2</v>
      </c>
      <c r="AI99">
        <v>0.312</v>
      </c>
      <c r="AJ99">
        <v>0.186</v>
      </c>
      <c r="AK99">
        <v>0.84</v>
      </c>
      <c r="AL99">
        <v>9.6000000000000002E-2</v>
      </c>
      <c r="AM99">
        <v>0.61199999999999999</v>
      </c>
      <c r="AN99">
        <v>0.81200000000000006</v>
      </c>
      <c r="AO99">
        <v>0.76900000000000002</v>
      </c>
      <c r="AP99">
        <f t="shared" si="1"/>
        <v>0</v>
      </c>
      <c r="AQ99">
        <v>0</v>
      </c>
      <c r="AR99">
        <v>1</v>
      </c>
      <c r="AS99">
        <v>0</v>
      </c>
      <c r="AT99" t="s">
        <v>848</v>
      </c>
      <c r="AU99" t="s">
        <v>849</v>
      </c>
      <c r="AV99" t="s">
        <v>850</v>
      </c>
    </row>
    <row r="100" spans="1:48" x14ac:dyDescent="0.35">
      <c r="A100">
        <v>2599</v>
      </c>
      <c r="B100">
        <v>550</v>
      </c>
      <c r="C100">
        <v>220</v>
      </c>
      <c r="D100">
        <v>1</v>
      </c>
      <c r="E100" s="2">
        <v>43551</v>
      </c>
      <c r="F100" t="s">
        <v>851</v>
      </c>
      <c r="G100" t="s">
        <v>112</v>
      </c>
      <c r="H100" t="s">
        <v>48</v>
      </c>
      <c r="I100" t="s">
        <v>49</v>
      </c>
      <c r="J100" t="s">
        <v>50</v>
      </c>
      <c r="K100" t="s">
        <v>526</v>
      </c>
      <c r="L100" t="s">
        <v>852</v>
      </c>
      <c r="M100" t="s">
        <v>853</v>
      </c>
      <c r="N100" t="s">
        <v>854</v>
      </c>
      <c r="O100" t="s">
        <v>530</v>
      </c>
      <c r="P100" t="s">
        <v>855</v>
      </c>
      <c r="Q100" t="s">
        <v>856</v>
      </c>
      <c r="R100">
        <v>1</v>
      </c>
      <c r="T100">
        <v>0</v>
      </c>
      <c r="U100" t="s">
        <v>18</v>
      </c>
      <c r="V100" t="s">
        <v>58</v>
      </c>
      <c r="W100">
        <v>577</v>
      </c>
      <c r="X100">
        <v>56</v>
      </c>
      <c r="Y100">
        <v>26</v>
      </c>
      <c r="Z100">
        <v>55</v>
      </c>
      <c r="AA100">
        <v>37</v>
      </c>
      <c r="AB100">
        <v>178</v>
      </c>
      <c r="AC100">
        <v>36</v>
      </c>
      <c r="AD100">
        <v>8</v>
      </c>
      <c r="AE100">
        <v>51</v>
      </c>
      <c r="AF100">
        <v>155</v>
      </c>
      <c r="AG100">
        <v>38</v>
      </c>
      <c r="AH100">
        <v>0.78600000000000003</v>
      </c>
      <c r="AI100">
        <v>0.77100000000000002</v>
      </c>
      <c r="AJ100">
        <v>0.80500000000000005</v>
      </c>
      <c r="AK100">
        <v>0.72</v>
      </c>
      <c r="AL100">
        <v>0.154</v>
      </c>
      <c r="AM100">
        <v>0.76100000000000001</v>
      </c>
      <c r="AN100">
        <v>0.81200000000000006</v>
      </c>
      <c r="AO100">
        <v>0.73099999999999998</v>
      </c>
      <c r="AP100">
        <f t="shared" si="1"/>
        <v>1</v>
      </c>
      <c r="AQ100">
        <v>0</v>
      </c>
      <c r="AR100">
        <v>0</v>
      </c>
      <c r="AS100">
        <v>0</v>
      </c>
      <c r="AT100" t="s">
        <v>857</v>
      </c>
      <c r="AU100" t="s">
        <v>858</v>
      </c>
      <c r="AV100" t="s">
        <v>859</v>
      </c>
    </row>
    <row r="101" spans="1:48" x14ac:dyDescent="0.35">
      <c r="A101">
        <v>2614</v>
      </c>
      <c r="B101">
        <v>565</v>
      </c>
      <c r="C101">
        <v>220</v>
      </c>
      <c r="D101">
        <v>13</v>
      </c>
      <c r="E101" s="2">
        <v>43551</v>
      </c>
      <c r="F101" t="s">
        <v>860</v>
      </c>
      <c r="G101" t="s">
        <v>112</v>
      </c>
      <c r="H101" t="s">
        <v>48</v>
      </c>
      <c r="I101" t="s">
        <v>49</v>
      </c>
      <c r="J101" t="s">
        <v>50</v>
      </c>
      <c r="K101" t="s">
        <v>861</v>
      </c>
      <c r="L101" t="s">
        <v>862</v>
      </c>
      <c r="M101" t="s">
        <v>863</v>
      </c>
      <c r="N101" t="s">
        <v>864</v>
      </c>
      <c r="O101" t="s">
        <v>865</v>
      </c>
      <c r="P101" t="s">
        <v>572</v>
      </c>
      <c r="Q101" t="s">
        <v>446</v>
      </c>
      <c r="R101">
        <v>1</v>
      </c>
      <c r="T101">
        <v>0</v>
      </c>
      <c r="U101" t="s">
        <v>18</v>
      </c>
      <c r="V101" t="s">
        <v>58</v>
      </c>
      <c r="W101">
        <v>420</v>
      </c>
      <c r="X101">
        <v>146</v>
      </c>
      <c r="Y101">
        <v>102</v>
      </c>
      <c r="Z101">
        <v>13</v>
      </c>
      <c r="AA101">
        <v>37</v>
      </c>
      <c r="AB101">
        <v>190</v>
      </c>
      <c r="AC101">
        <v>39</v>
      </c>
      <c r="AD101">
        <v>6</v>
      </c>
      <c r="AE101">
        <v>54</v>
      </c>
      <c r="AF101">
        <v>166</v>
      </c>
      <c r="AG101">
        <v>30</v>
      </c>
      <c r="AH101">
        <v>0.186</v>
      </c>
      <c r="AI101">
        <v>0.77100000000000002</v>
      </c>
      <c r="AJ101">
        <v>0.86</v>
      </c>
      <c r="AK101">
        <v>0.78</v>
      </c>
      <c r="AL101">
        <v>0.115</v>
      </c>
      <c r="AM101">
        <v>0.80600000000000005</v>
      </c>
      <c r="AN101">
        <v>0.86899999999999999</v>
      </c>
      <c r="AO101">
        <v>0.57699999999999996</v>
      </c>
      <c r="AP101">
        <f t="shared" si="1"/>
        <v>1</v>
      </c>
      <c r="AQ101">
        <v>0</v>
      </c>
      <c r="AR101">
        <v>0</v>
      </c>
      <c r="AS101">
        <v>0</v>
      </c>
      <c r="AT101" t="s">
        <v>866</v>
      </c>
      <c r="AU101" t="s">
        <v>867</v>
      </c>
      <c r="AV101" t="s">
        <v>868</v>
      </c>
    </row>
    <row r="102" spans="1:48" x14ac:dyDescent="0.35">
      <c r="A102">
        <v>2617</v>
      </c>
      <c r="B102">
        <v>568</v>
      </c>
      <c r="C102">
        <v>220</v>
      </c>
      <c r="D102">
        <v>1</v>
      </c>
      <c r="E102" s="2">
        <v>43551</v>
      </c>
      <c r="F102" t="s">
        <v>869</v>
      </c>
      <c r="G102" t="s">
        <v>112</v>
      </c>
      <c r="H102" t="s">
        <v>48</v>
      </c>
      <c r="I102" t="s">
        <v>49</v>
      </c>
      <c r="J102" t="s">
        <v>50</v>
      </c>
      <c r="K102" t="s">
        <v>870</v>
      </c>
      <c r="L102" t="s">
        <v>871</v>
      </c>
      <c r="M102" t="s">
        <v>872</v>
      </c>
      <c r="N102" t="s">
        <v>873</v>
      </c>
      <c r="O102" t="s">
        <v>161</v>
      </c>
      <c r="P102" t="s">
        <v>162</v>
      </c>
      <c r="Q102" t="s">
        <v>127</v>
      </c>
      <c r="R102">
        <v>1</v>
      </c>
      <c r="T102">
        <v>0</v>
      </c>
      <c r="U102" t="s">
        <v>18</v>
      </c>
      <c r="V102" t="s">
        <v>58</v>
      </c>
      <c r="W102">
        <v>486</v>
      </c>
      <c r="X102">
        <v>42</v>
      </c>
      <c r="Y102">
        <v>69</v>
      </c>
      <c r="Z102">
        <v>40</v>
      </c>
      <c r="AA102">
        <v>25</v>
      </c>
      <c r="AB102">
        <v>182</v>
      </c>
      <c r="AC102">
        <v>39</v>
      </c>
      <c r="AD102">
        <v>9</v>
      </c>
      <c r="AE102">
        <v>53</v>
      </c>
      <c r="AF102">
        <v>157</v>
      </c>
      <c r="AG102">
        <v>9</v>
      </c>
      <c r="AH102">
        <v>0.57099999999999995</v>
      </c>
      <c r="AI102">
        <v>0.52100000000000002</v>
      </c>
      <c r="AJ102">
        <v>0.82399999999999995</v>
      </c>
      <c r="AK102">
        <v>0.78</v>
      </c>
      <c r="AL102">
        <v>0.17299999999999999</v>
      </c>
      <c r="AM102">
        <v>0.79100000000000004</v>
      </c>
      <c r="AN102">
        <v>0.82199999999999995</v>
      </c>
      <c r="AO102">
        <v>0.17299999999999999</v>
      </c>
      <c r="AP102">
        <f t="shared" si="1"/>
        <v>1</v>
      </c>
      <c r="AQ102">
        <v>0</v>
      </c>
      <c r="AR102">
        <v>0</v>
      </c>
      <c r="AS102">
        <v>0</v>
      </c>
      <c r="AT102" t="s">
        <v>874</v>
      </c>
      <c r="AU102" t="s">
        <v>875</v>
      </c>
      <c r="AV102" t="s">
        <v>876</v>
      </c>
    </row>
    <row r="103" spans="1:48" x14ac:dyDescent="0.35">
      <c r="A103">
        <v>2618</v>
      </c>
      <c r="B103">
        <v>569</v>
      </c>
      <c r="C103">
        <v>220</v>
      </c>
      <c r="D103">
        <v>1</v>
      </c>
      <c r="E103" s="2">
        <v>43551</v>
      </c>
      <c r="F103" t="s">
        <v>877</v>
      </c>
      <c r="G103" t="s">
        <v>112</v>
      </c>
      <c r="H103" t="s">
        <v>48</v>
      </c>
      <c r="I103" t="s">
        <v>49</v>
      </c>
      <c r="J103" t="s">
        <v>50</v>
      </c>
      <c r="K103" t="s">
        <v>878</v>
      </c>
      <c r="L103" t="s">
        <v>879</v>
      </c>
      <c r="M103" t="s">
        <v>880</v>
      </c>
      <c r="N103" t="s">
        <v>881</v>
      </c>
      <c r="O103" t="s">
        <v>161</v>
      </c>
      <c r="P103" t="s">
        <v>162</v>
      </c>
      <c r="Q103" t="s">
        <v>127</v>
      </c>
      <c r="R103">
        <v>1</v>
      </c>
      <c r="T103">
        <v>0</v>
      </c>
      <c r="U103" t="s">
        <v>18</v>
      </c>
      <c r="V103" t="s">
        <v>58</v>
      </c>
      <c r="W103">
        <v>474</v>
      </c>
      <c r="X103">
        <v>121</v>
      </c>
      <c r="Y103">
        <v>10</v>
      </c>
      <c r="Z103">
        <v>50</v>
      </c>
      <c r="AA103">
        <v>19</v>
      </c>
      <c r="AB103">
        <v>193</v>
      </c>
      <c r="AC103">
        <v>40</v>
      </c>
      <c r="AD103">
        <v>7</v>
      </c>
      <c r="AE103">
        <v>50</v>
      </c>
      <c r="AF103">
        <v>167</v>
      </c>
      <c r="AG103">
        <v>42</v>
      </c>
      <c r="AH103">
        <v>0.71399999999999997</v>
      </c>
      <c r="AI103">
        <v>0.39600000000000002</v>
      </c>
      <c r="AJ103">
        <v>0.873</v>
      </c>
      <c r="AK103">
        <v>0.8</v>
      </c>
      <c r="AL103">
        <v>0.13500000000000001</v>
      </c>
      <c r="AM103">
        <v>0.746</v>
      </c>
      <c r="AN103">
        <v>0.874</v>
      </c>
      <c r="AO103">
        <v>0.80800000000000005</v>
      </c>
      <c r="AP103">
        <f t="shared" si="1"/>
        <v>1</v>
      </c>
      <c r="AQ103">
        <v>0</v>
      </c>
      <c r="AR103">
        <v>0</v>
      </c>
      <c r="AS103">
        <v>0</v>
      </c>
      <c r="AT103" t="s">
        <v>882</v>
      </c>
      <c r="AU103" t="s">
        <v>883</v>
      </c>
      <c r="AV103" t="s">
        <v>884</v>
      </c>
    </row>
    <row r="104" spans="1:48" x14ac:dyDescent="0.35">
      <c r="A104">
        <v>2666</v>
      </c>
      <c r="B104">
        <v>617</v>
      </c>
      <c r="C104">
        <v>220</v>
      </c>
      <c r="D104">
        <v>1</v>
      </c>
      <c r="E104" s="2">
        <v>43551</v>
      </c>
      <c r="F104" t="s">
        <v>885</v>
      </c>
      <c r="G104" t="s">
        <v>112</v>
      </c>
      <c r="H104" t="s">
        <v>48</v>
      </c>
      <c r="I104" t="s">
        <v>49</v>
      </c>
      <c r="J104" t="s">
        <v>50</v>
      </c>
      <c r="K104" t="s">
        <v>886</v>
      </c>
      <c r="L104" t="s">
        <v>887</v>
      </c>
      <c r="M104" t="s">
        <v>888</v>
      </c>
      <c r="N104" t="s">
        <v>889</v>
      </c>
      <c r="O104" t="s">
        <v>181</v>
      </c>
      <c r="P104" t="s">
        <v>182</v>
      </c>
      <c r="Q104" t="s">
        <v>563</v>
      </c>
      <c r="R104">
        <v>0</v>
      </c>
      <c r="S104">
        <v>405</v>
      </c>
      <c r="T104" t="s">
        <v>497</v>
      </c>
      <c r="U104" t="s">
        <v>18</v>
      </c>
      <c r="V104" t="s">
        <v>58</v>
      </c>
      <c r="W104">
        <v>582</v>
      </c>
      <c r="X104">
        <v>38</v>
      </c>
      <c r="Y104">
        <v>7</v>
      </c>
      <c r="Z104">
        <v>5</v>
      </c>
      <c r="AA104">
        <v>20</v>
      </c>
      <c r="AB104">
        <v>190</v>
      </c>
      <c r="AC104">
        <v>41</v>
      </c>
      <c r="AD104">
        <v>9</v>
      </c>
      <c r="AE104">
        <v>49</v>
      </c>
      <c r="AF104">
        <v>167</v>
      </c>
      <c r="AG104">
        <v>1</v>
      </c>
      <c r="AH104">
        <v>7.0999999999999994E-2</v>
      </c>
      <c r="AI104">
        <v>0.41699999999999998</v>
      </c>
      <c r="AJ104">
        <v>0.86</v>
      </c>
      <c r="AK104">
        <v>0.82</v>
      </c>
      <c r="AL104">
        <v>0.17299999999999999</v>
      </c>
      <c r="AM104">
        <v>0.73099999999999998</v>
      </c>
      <c r="AN104">
        <v>0.874</v>
      </c>
      <c r="AO104">
        <v>1.9E-2</v>
      </c>
      <c r="AP104">
        <f t="shared" si="1"/>
        <v>1</v>
      </c>
      <c r="AQ104">
        <v>0</v>
      </c>
      <c r="AR104">
        <v>0</v>
      </c>
      <c r="AS104">
        <v>0</v>
      </c>
      <c r="AT104" t="s">
        <v>890</v>
      </c>
      <c r="AU104" t="s">
        <v>891</v>
      </c>
      <c r="AV104" t="s">
        <v>892</v>
      </c>
    </row>
    <row r="105" spans="1:48" x14ac:dyDescent="0.35">
      <c r="A105">
        <v>2669</v>
      </c>
      <c r="B105">
        <v>620</v>
      </c>
      <c r="C105">
        <v>220</v>
      </c>
      <c r="D105">
        <v>2</v>
      </c>
      <c r="E105" s="2">
        <v>43551</v>
      </c>
      <c r="F105" t="s">
        <v>893</v>
      </c>
      <c r="G105" t="s">
        <v>112</v>
      </c>
      <c r="H105" t="s">
        <v>48</v>
      </c>
      <c r="I105" t="s">
        <v>49</v>
      </c>
      <c r="J105" t="s">
        <v>50</v>
      </c>
      <c r="K105" t="s">
        <v>894</v>
      </c>
      <c r="L105" t="s">
        <v>895</v>
      </c>
      <c r="M105" t="s">
        <v>896</v>
      </c>
      <c r="N105" t="s">
        <v>897</v>
      </c>
      <c r="O105" t="s">
        <v>455</v>
      </c>
      <c r="P105" t="s">
        <v>456</v>
      </c>
      <c r="Q105" t="s">
        <v>898</v>
      </c>
      <c r="R105">
        <v>1</v>
      </c>
      <c r="T105">
        <v>0</v>
      </c>
      <c r="U105" t="s">
        <v>18</v>
      </c>
      <c r="V105" t="s">
        <v>58</v>
      </c>
      <c r="W105">
        <v>497</v>
      </c>
      <c r="X105">
        <v>78</v>
      </c>
      <c r="Y105">
        <v>52</v>
      </c>
      <c r="Z105">
        <v>15</v>
      </c>
      <c r="AA105">
        <v>6</v>
      </c>
      <c r="AB105">
        <v>193</v>
      </c>
      <c r="AC105">
        <v>40</v>
      </c>
      <c r="AD105">
        <v>5</v>
      </c>
      <c r="AE105">
        <v>49</v>
      </c>
      <c r="AF105">
        <v>166</v>
      </c>
      <c r="AG105">
        <v>43</v>
      </c>
      <c r="AH105">
        <v>0.214</v>
      </c>
      <c r="AI105">
        <v>0.125</v>
      </c>
      <c r="AJ105">
        <v>0.873</v>
      </c>
      <c r="AK105">
        <v>0.8</v>
      </c>
      <c r="AL105">
        <v>9.6000000000000002E-2</v>
      </c>
      <c r="AM105">
        <v>0.73099999999999998</v>
      </c>
      <c r="AN105">
        <v>0.86899999999999999</v>
      </c>
      <c r="AO105">
        <v>0.82699999999999996</v>
      </c>
      <c r="AP105">
        <f t="shared" si="1"/>
        <v>1</v>
      </c>
      <c r="AQ105">
        <v>0</v>
      </c>
      <c r="AR105">
        <v>0</v>
      </c>
      <c r="AS105">
        <v>0</v>
      </c>
      <c r="AT105" t="s">
        <v>899</v>
      </c>
      <c r="AU105" t="s">
        <v>900</v>
      </c>
      <c r="AV105" t="s">
        <v>901</v>
      </c>
    </row>
    <row r="106" spans="1:48" x14ac:dyDescent="0.35">
      <c r="A106">
        <v>2723</v>
      </c>
      <c r="B106">
        <v>170</v>
      </c>
      <c r="C106">
        <v>146</v>
      </c>
      <c r="D106">
        <v>1</v>
      </c>
      <c r="E106" s="2">
        <v>43034</v>
      </c>
      <c r="F106" t="s">
        <v>902</v>
      </c>
      <c r="G106" t="s">
        <v>112</v>
      </c>
      <c r="H106" t="s">
        <v>48</v>
      </c>
      <c r="I106" t="s">
        <v>49</v>
      </c>
      <c r="J106" t="s">
        <v>903</v>
      </c>
      <c r="K106" t="s">
        <v>904</v>
      </c>
      <c r="L106" t="s">
        <v>905</v>
      </c>
      <c r="M106" t="s">
        <v>906</v>
      </c>
      <c r="N106" t="s">
        <v>907</v>
      </c>
      <c r="O106" t="s">
        <v>161</v>
      </c>
      <c r="P106" t="s">
        <v>162</v>
      </c>
      <c r="Q106" t="s">
        <v>563</v>
      </c>
      <c r="R106">
        <v>0</v>
      </c>
      <c r="S106">
        <v>3</v>
      </c>
      <c r="T106" t="s">
        <v>497</v>
      </c>
      <c r="U106" t="s">
        <v>18</v>
      </c>
      <c r="V106" t="s">
        <v>58</v>
      </c>
      <c r="W106">
        <v>459</v>
      </c>
      <c r="X106">
        <v>135</v>
      </c>
      <c r="Y106">
        <v>23</v>
      </c>
      <c r="Z106">
        <v>46</v>
      </c>
      <c r="AA106">
        <v>1</v>
      </c>
      <c r="AB106">
        <v>188</v>
      </c>
      <c r="AC106">
        <v>40</v>
      </c>
      <c r="AD106">
        <v>11</v>
      </c>
      <c r="AE106">
        <v>49</v>
      </c>
      <c r="AF106">
        <v>156</v>
      </c>
      <c r="AG106">
        <v>1</v>
      </c>
      <c r="AH106">
        <v>0.65700000000000003</v>
      </c>
      <c r="AI106">
        <v>2.1000000000000001E-2</v>
      </c>
      <c r="AJ106">
        <v>0.85099999999999998</v>
      </c>
      <c r="AK106">
        <v>0.8</v>
      </c>
      <c r="AL106">
        <v>0.21199999999999999</v>
      </c>
      <c r="AM106">
        <v>0.73099999999999998</v>
      </c>
      <c r="AN106">
        <v>0.81699999999999995</v>
      </c>
      <c r="AO106">
        <v>1.9E-2</v>
      </c>
      <c r="AP106">
        <f t="shared" si="1"/>
        <v>1</v>
      </c>
      <c r="AQ106">
        <v>0</v>
      </c>
      <c r="AR106">
        <v>0</v>
      </c>
      <c r="AS106">
        <v>0</v>
      </c>
      <c r="AT106" t="s">
        <v>908</v>
      </c>
      <c r="AU106" t="s">
        <v>909</v>
      </c>
      <c r="AV106" t="s">
        <v>910</v>
      </c>
    </row>
    <row r="107" spans="1:48" x14ac:dyDescent="0.35">
      <c r="A107">
        <v>2724</v>
      </c>
      <c r="B107">
        <v>171</v>
      </c>
      <c r="C107">
        <v>146</v>
      </c>
      <c r="D107">
        <v>1</v>
      </c>
      <c r="E107" s="2">
        <v>43034</v>
      </c>
      <c r="F107" t="s">
        <v>911</v>
      </c>
      <c r="G107" t="s">
        <v>112</v>
      </c>
      <c r="H107" t="s">
        <v>48</v>
      </c>
      <c r="I107" t="s">
        <v>49</v>
      </c>
      <c r="J107" t="s">
        <v>903</v>
      </c>
      <c r="K107" t="s">
        <v>912</v>
      </c>
      <c r="L107" t="s">
        <v>913</v>
      </c>
      <c r="M107" t="s">
        <v>914</v>
      </c>
      <c r="N107" t="s">
        <v>915</v>
      </c>
      <c r="O107" t="s">
        <v>161</v>
      </c>
      <c r="P107" t="s">
        <v>162</v>
      </c>
      <c r="Q107" t="s">
        <v>563</v>
      </c>
      <c r="R107">
        <v>0</v>
      </c>
      <c r="S107">
        <v>2</v>
      </c>
      <c r="T107" t="s">
        <v>497</v>
      </c>
      <c r="U107" t="s">
        <v>18</v>
      </c>
      <c r="V107" t="s">
        <v>58</v>
      </c>
      <c r="W107">
        <v>458</v>
      </c>
      <c r="X107">
        <v>135</v>
      </c>
      <c r="Y107">
        <v>26</v>
      </c>
      <c r="Z107">
        <v>53</v>
      </c>
      <c r="AA107">
        <v>17</v>
      </c>
      <c r="AB107">
        <v>188</v>
      </c>
      <c r="AC107">
        <v>3</v>
      </c>
      <c r="AD107">
        <v>9</v>
      </c>
      <c r="AE107">
        <v>47</v>
      </c>
      <c r="AF107">
        <v>155</v>
      </c>
      <c r="AG107">
        <v>0</v>
      </c>
      <c r="AH107">
        <v>0.75700000000000001</v>
      </c>
      <c r="AI107">
        <v>0.35399999999999998</v>
      </c>
      <c r="AJ107">
        <v>0.85099999999999998</v>
      </c>
      <c r="AK107">
        <v>0.06</v>
      </c>
      <c r="AL107">
        <v>0.17299999999999999</v>
      </c>
      <c r="AM107">
        <v>0.70099999999999996</v>
      </c>
      <c r="AN107">
        <v>0.81200000000000006</v>
      </c>
      <c r="AO107">
        <v>0</v>
      </c>
      <c r="AP107">
        <f t="shared" si="1"/>
        <v>1</v>
      </c>
      <c r="AQ107">
        <v>0</v>
      </c>
      <c r="AR107">
        <v>0</v>
      </c>
      <c r="AS107">
        <v>0</v>
      </c>
      <c r="AT107" t="s">
        <v>916</v>
      </c>
      <c r="AU107" t="s">
        <v>917</v>
      </c>
      <c r="AV107" t="s">
        <v>918</v>
      </c>
    </row>
    <row r="108" spans="1:48" x14ac:dyDescent="0.35">
      <c r="A108">
        <v>2725</v>
      </c>
      <c r="B108">
        <v>172</v>
      </c>
      <c r="C108">
        <v>146</v>
      </c>
      <c r="D108">
        <v>1</v>
      </c>
      <c r="E108" s="2">
        <v>43034</v>
      </c>
      <c r="F108" t="s">
        <v>919</v>
      </c>
      <c r="G108" t="s">
        <v>112</v>
      </c>
      <c r="H108" t="s">
        <v>48</v>
      </c>
      <c r="I108" t="s">
        <v>49</v>
      </c>
      <c r="J108" t="s">
        <v>903</v>
      </c>
      <c r="K108" t="s">
        <v>920</v>
      </c>
      <c r="L108" t="s">
        <v>921</v>
      </c>
      <c r="M108" t="s">
        <v>922</v>
      </c>
      <c r="N108" t="s">
        <v>923</v>
      </c>
      <c r="O108" t="s">
        <v>151</v>
      </c>
      <c r="P108" t="s">
        <v>152</v>
      </c>
      <c r="Q108" t="s">
        <v>924</v>
      </c>
      <c r="R108">
        <v>1</v>
      </c>
      <c r="T108">
        <v>0</v>
      </c>
      <c r="U108" t="s">
        <v>18</v>
      </c>
      <c r="V108" t="s">
        <v>58</v>
      </c>
      <c r="W108">
        <v>318</v>
      </c>
      <c r="X108">
        <v>280</v>
      </c>
      <c r="Y108">
        <v>20</v>
      </c>
      <c r="Z108">
        <v>53</v>
      </c>
      <c r="AA108">
        <v>20</v>
      </c>
      <c r="AB108">
        <v>187</v>
      </c>
      <c r="AC108">
        <v>2</v>
      </c>
      <c r="AD108">
        <v>8</v>
      </c>
      <c r="AE108">
        <v>47</v>
      </c>
      <c r="AF108">
        <v>151</v>
      </c>
      <c r="AG108">
        <v>0</v>
      </c>
      <c r="AH108">
        <v>0.75700000000000001</v>
      </c>
      <c r="AI108">
        <v>0.41699999999999998</v>
      </c>
      <c r="AJ108">
        <v>0.84599999999999997</v>
      </c>
      <c r="AK108">
        <v>0.04</v>
      </c>
      <c r="AL108">
        <v>0.154</v>
      </c>
      <c r="AM108">
        <v>0.70099999999999996</v>
      </c>
      <c r="AN108">
        <v>0.79100000000000004</v>
      </c>
      <c r="AO108">
        <v>0</v>
      </c>
      <c r="AP108">
        <f t="shared" si="1"/>
        <v>1</v>
      </c>
      <c r="AQ108">
        <v>0</v>
      </c>
      <c r="AR108">
        <v>0</v>
      </c>
      <c r="AS108">
        <v>0</v>
      </c>
      <c r="AT108" t="s">
        <v>925</v>
      </c>
      <c r="AU108" t="s">
        <v>926</v>
      </c>
      <c r="AV108" t="s">
        <v>927</v>
      </c>
    </row>
    <row r="109" spans="1:48" x14ac:dyDescent="0.35">
      <c r="A109">
        <v>2932</v>
      </c>
      <c r="B109">
        <v>4326</v>
      </c>
      <c r="C109">
        <v>219</v>
      </c>
      <c r="D109">
        <v>1</v>
      </c>
      <c r="E109" s="2">
        <v>43550</v>
      </c>
      <c r="F109" t="s">
        <v>928</v>
      </c>
      <c r="G109" t="s">
        <v>112</v>
      </c>
      <c r="H109" t="s">
        <v>48</v>
      </c>
      <c r="I109" t="s">
        <v>49</v>
      </c>
      <c r="J109" t="s">
        <v>50</v>
      </c>
      <c r="K109" t="s">
        <v>929</v>
      </c>
      <c r="L109" t="s">
        <v>930</v>
      </c>
      <c r="M109" t="s">
        <v>931</v>
      </c>
      <c r="N109" t="s">
        <v>932</v>
      </c>
      <c r="O109" t="s">
        <v>93</v>
      </c>
      <c r="P109" t="s">
        <v>94</v>
      </c>
      <c r="Q109" t="s">
        <v>127</v>
      </c>
      <c r="R109">
        <v>1</v>
      </c>
      <c r="T109">
        <v>0</v>
      </c>
      <c r="U109" t="s">
        <v>18</v>
      </c>
      <c r="V109" t="s">
        <v>58</v>
      </c>
      <c r="W109">
        <v>579</v>
      </c>
      <c r="X109">
        <v>33</v>
      </c>
      <c r="Y109">
        <v>43</v>
      </c>
      <c r="Z109">
        <v>58</v>
      </c>
      <c r="AA109">
        <v>7</v>
      </c>
      <c r="AB109">
        <v>192</v>
      </c>
      <c r="AC109">
        <v>42</v>
      </c>
      <c r="AD109">
        <v>5</v>
      </c>
      <c r="AE109">
        <v>55</v>
      </c>
      <c r="AF109">
        <v>161</v>
      </c>
      <c r="AG109">
        <v>1</v>
      </c>
      <c r="AH109">
        <v>0.82899999999999996</v>
      </c>
      <c r="AI109">
        <v>0.14599999999999999</v>
      </c>
      <c r="AJ109">
        <v>0.86899999999999999</v>
      </c>
      <c r="AK109">
        <v>0.84</v>
      </c>
      <c r="AL109">
        <v>9.6000000000000002E-2</v>
      </c>
      <c r="AM109">
        <v>0.82099999999999995</v>
      </c>
      <c r="AN109">
        <v>0.84299999999999997</v>
      </c>
      <c r="AO109">
        <v>1.9E-2</v>
      </c>
      <c r="AP109">
        <f t="shared" si="1"/>
        <v>1</v>
      </c>
      <c r="AQ109">
        <v>0</v>
      </c>
      <c r="AR109">
        <v>0</v>
      </c>
      <c r="AS109">
        <v>0</v>
      </c>
      <c r="AT109" t="s">
        <v>933</v>
      </c>
      <c r="AU109" t="s">
        <v>934</v>
      </c>
      <c r="AV109" t="s">
        <v>935</v>
      </c>
    </row>
    <row r="110" spans="1:48" x14ac:dyDescent="0.35">
      <c r="A110">
        <v>2933</v>
      </c>
      <c r="B110">
        <v>4327</v>
      </c>
      <c r="C110">
        <v>219</v>
      </c>
      <c r="D110">
        <v>1</v>
      </c>
      <c r="E110" s="2">
        <v>43550</v>
      </c>
      <c r="F110" t="s">
        <v>936</v>
      </c>
      <c r="G110" t="s">
        <v>47</v>
      </c>
      <c r="H110" t="s">
        <v>48</v>
      </c>
      <c r="I110" t="s">
        <v>49</v>
      </c>
      <c r="J110" t="s">
        <v>50</v>
      </c>
      <c r="K110" t="s">
        <v>937</v>
      </c>
      <c r="L110" t="s">
        <v>938</v>
      </c>
      <c r="M110" t="s">
        <v>939</v>
      </c>
      <c r="N110" t="s">
        <v>940</v>
      </c>
      <c r="O110" t="s">
        <v>200</v>
      </c>
      <c r="P110" t="s">
        <v>572</v>
      </c>
      <c r="Q110" t="s">
        <v>540</v>
      </c>
      <c r="R110">
        <v>1</v>
      </c>
      <c r="T110">
        <v>0</v>
      </c>
      <c r="U110" t="s">
        <v>18</v>
      </c>
      <c r="V110" t="s">
        <v>58</v>
      </c>
      <c r="W110">
        <v>565</v>
      </c>
      <c r="X110">
        <v>44</v>
      </c>
      <c r="Y110">
        <v>46</v>
      </c>
      <c r="Z110">
        <v>6</v>
      </c>
      <c r="AA110">
        <v>1</v>
      </c>
      <c r="AB110">
        <v>188</v>
      </c>
      <c r="AC110">
        <v>33</v>
      </c>
      <c r="AD110">
        <v>6</v>
      </c>
      <c r="AE110">
        <v>53</v>
      </c>
      <c r="AF110">
        <v>143</v>
      </c>
      <c r="AG110">
        <v>0</v>
      </c>
      <c r="AH110">
        <v>8.5999999999999993E-2</v>
      </c>
      <c r="AI110">
        <v>2.1000000000000001E-2</v>
      </c>
      <c r="AJ110">
        <v>0.85099999999999998</v>
      </c>
      <c r="AK110">
        <v>0.66</v>
      </c>
      <c r="AL110">
        <v>0.115</v>
      </c>
      <c r="AM110">
        <v>0.79100000000000004</v>
      </c>
      <c r="AN110">
        <v>0.749</v>
      </c>
      <c r="AO110">
        <v>0</v>
      </c>
      <c r="AP110">
        <f t="shared" si="1"/>
        <v>1</v>
      </c>
      <c r="AQ110">
        <v>0</v>
      </c>
      <c r="AR110">
        <v>0</v>
      </c>
      <c r="AS110">
        <v>0</v>
      </c>
      <c r="AT110" t="s">
        <v>941</v>
      </c>
      <c r="AU110" t="s">
        <v>942</v>
      </c>
      <c r="AV110" t="s">
        <v>943</v>
      </c>
    </row>
    <row r="111" spans="1:48" x14ac:dyDescent="0.35">
      <c r="A111">
        <v>2934</v>
      </c>
      <c r="B111">
        <v>4328</v>
      </c>
      <c r="C111">
        <v>219</v>
      </c>
      <c r="D111">
        <v>1</v>
      </c>
      <c r="E111" s="2">
        <v>43550</v>
      </c>
      <c r="F111" t="s">
        <v>944</v>
      </c>
      <c r="G111" t="s">
        <v>112</v>
      </c>
      <c r="H111" t="s">
        <v>48</v>
      </c>
      <c r="I111" t="s">
        <v>49</v>
      </c>
      <c r="J111" t="s">
        <v>50</v>
      </c>
      <c r="K111" t="s">
        <v>945</v>
      </c>
      <c r="L111" t="s">
        <v>946</v>
      </c>
      <c r="M111" t="s">
        <v>947</v>
      </c>
      <c r="N111" t="s">
        <v>948</v>
      </c>
      <c r="O111" t="s">
        <v>455</v>
      </c>
      <c r="P111" t="s">
        <v>456</v>
      </c>
      <c r="Q111" t="s">
        <v>446</v>
      </c>
      <c r="R111">
        <v>1</v>
      </c>
      <c r="T111">
        <v>0</v>
      </c>
      <c r="U111" t="s">
        <v>18</v>
      </c>
      <c r="V111" t="s">
        <v>58</v>
      </c>
      <c r="W111">
        <v>410</v>
      </c>
      <c r="X111">
        <v>192</v>
      </c>
      <c r="Y111">
        <v>51</v>
      </c>
      <c r="Z111">
        <v>6</v>
      </c>
      <c r="AA111">
        <v>2</v>
      </c>
      <c r="AB111">
        <v>187</v>
      </c>
      <c r="AC111">
        <v>0</v>
      </c>
      <c r="AD111">
        <v>4</v>
      </c>
      <c r="AE111">
        <v>48</v>
      </c>
      <c r="AF111">
        <v>95</v>
      </c>
      <c r="AG111">
        <v>0</v>
      </c>
      <c r="AH111">
        <v>8.5999999999999993E-2</v>
      </c>
      <c r="AI111">
        <v>4.2000000000000003E-2</v>
      </c>
      <c r="AJ111">
        <v>0.84599999999999997</v>
      </c>
      <c r="AK111">
        <v>0</v>
      </c>
      <c r="AL111">
        <v>7.6999999999999999E-2</v>
      </c>
      <c r="AM111">
        <v>0.71599999999999997</v>
      </c>
      <c r="AN111">
        <v>0.497</v>
      </c>
      <c r="AO111">
        <v>0</v>
      </c>
      <c r="AP111">
        <f t="shared" si="1"/>
        <v>0</v>
      </c>
      <c r="AQ111">
        <v>1</v>
      </c>
      <c r="AR111">
        <v>0</v>
      </c>
      <c r="AS111">
        <v>0</v>
      </c>
      <c r="AT111" t="s">
        <v>949</v>
      </c>
      <c r="AU111" t="s">
        <v>950</v>
      </c>
      <c r="AV111" t="s">
        <v>951</v>
      </c>
    </row>
    <row r="112" spans="1:48" x14ac:dyDescent="0.35">
      <c r="A112">
        <v>2935</v>
      </c>
      <c r="B112">
        <v>4329</v>
      </c>
      <c r="C112">
        <v>219</v>
      </c>
      <c r="D112">
        <v>1</v>
      </c>
      <c r="E112" s="2">
        <v>43550</v>
      </c>
      <c r="F112" t="s">
        <v>952</v>
      </c>
      <c r="G112" t="s">
        <v>112</v>
      </c>
      <c r="H112" t="s">
        <v>48</v>
      </c>
      <c r="I112" t="s">
        <v>49</v>
      </c>
      <c r="J112" t="s">
        <v>50</v>
      </c>
      <c r="K112" t="s">
        <v>212</v>
      </c>
      <c r="L112" t="s">
        <v>953</v>
      </c>
      <c r="M112" t="s">
        <v>954</v>
      </c>
      <c r="N112" t="s">
        <v>955</v>
      </c>
      <c r="O112" t="s">
        <v>216</v>
      </c>
      <c r="P112" t="s">
        <v>217</v>
      </c>
      <c r="Q112" t="s">
        <v>563</v>
      </c>
      <c r="R112">
        <v>0</v>
      </c>
      <c r="S112">
        <v>200</v>
      </c>
      <c r="T112" t="s">
        <v>497</v>
      </c>
      <c r="U112" t="s">
        <v>18</v>
      </c>
      <c r="V112" t="s">
        <v>58</v>
      </c>
      <c r="W112">
        <v>551</v>
      </c>
      <c r="X112">
        <v>72</v>
      </c>
      <c r="Y112">
        <v>37</v>
      </c>
      <c r="Z112">
        <v>6</v>
      </c>
      <c r="AA112">
        <v>2</v>
      </c>
      <c r="AB112">
        <v>185</v>
      </c>
      <c r="AC112">
        <v>33</v>
      </c>
      <c r="AD112">
        <v>3</v>
      </c>
      <c r="AE112">
        <v>52</v>
      </c>
      <c r="AF112">
        <v>146</v>
      </c>
      <c r="AG112">
        <v>0</v>
      </c>
      <c r="AH112">
        <v>8.5999999999999993E-2</v>
      </c>
      <c r="AI112">
        <v>4.2000000000000003E-2</v>
      </c>
      <c r="AJ112">
        <v>0.83699999999999997</v>
      </c>
      <c r="AK112">
        <v>0.66</v>
      </c>
      <c r="AL112">
        <v>5.8000000000000003E-2</v>
      </c>
      <c r="AM112">
        <v>0.77600000000000002</v>
      </c>
      <c r="AN112">
        <v>0.76400000000000001</v>
      </c>
      <c r="AO112">
        <v>0</v>
      </c>
      <c r="AP112">
        <f t="shared" si="1"/>
        <v>1</v>
      </c>
      <c r="AQ112">
        <v>0</v>
      </c>
      <c r="AR112">
        <v>0</v>
      </c>
      <c r="AS112">
        <v>0</v>
      </c>
      <c r="AT112" t="s">
        <v>956</v>
      </c>
      <c r="AU112" t="s">
        <v>957</v>
      </c>
      <c r="AV112" t="s">
        <v>958</v>
      </c>
    </row>
    <row r="113" spans="1:48" x14ac:dyDescent="0.35">
      <c r="A113">
        <v>2936</v>
      </c>
      <c r="B113">
        <v>4330</v>
      </c>
      <c r="C113">
        <v>219</v>
      </c>
      <c r="D113">
        <v>1</v>
      </c>
      <c r="E113" s="2">
        <v>43550</v>
      </c>
      <c r="F113" t="s">
        <v>216</v>
      </c>
      <c r="G113" t="s">
        <v>112</v>
      </c>
      <c r="H113" t="s">
        <v>48</v>
      </c>
      <c r="I113" t="s">
        <v>49</v>
      </c>
      <c r="J113" t="s">
        <v>50</v>
      </c>
      <c r="K113" t="s">
        <v>212</v>
      </c>
      <c r="L113" t="s">
        <v>959</v>
      </c>
      <c r="M113" t="s">
        <v>960</v>
      </c>
      <c r="N113" t="s">
        <v>961</v>
      </c>
      <c r="O113" t="s">
        <v>216</v>
      </c>
      <c r="P113" t="s">
        <v>217</v>
      </c>
      <c r="Q113" t="s">
        <v>563</v>
      </c>
      <c r="R113">
        <v>0</v>
      </c>
      <c r="S113">
        <v>187</v>
      </c>
      <c r="T113" t="s">
        <v>497</v>
      </c>
      <c r="U113" t="s">
        <v>18</v>
      </c>
      <c r="V113" t="s">
        <v>58</v>
      </c>
      <c r="W113">
        <v>544</v>
      </c>
      <c r="X113">
        <v>76</v>
      </c>
      <c r="Y113">
        <v>40</v>
      </c>
      <c r="Z113">
        <v>6</v>
      </c>
      <c r="AA113">
        <v>2</v>
      </c>
      <c r="AB113">
        <v>184</v>
      </c>
      <c r="AC113">
        <v>38</v>
      </c>
      <c r="AD113">
        <v>5</v>
      </c>
      <c r="AE113">
        <v>52</v>
      </c>
      <c r="AF113">
        <v>118</v>
      </c>
      <c r="AG113">
        <v>0</v>
      </c>
      <c r="AH113">
        <v>8.5999999999999993E-2</v>
      </c>
      <c r="AI113">
        <v>4.2000000000000003E-2</v>
      </c>
      <c r="AJ113">
        <v>0.83299999999999996</v>
      </c>
      <c r="AK113">
        <v>0.76</v>
      </c>
      <c r="AL113">
        <v>9.6000000000000002E-2</v>
      </c>
      <c r="AM113">
        <v>0.77600000000000002</v>
      </c>
      <c r="AN113">
        <v>0.61799999999999999</v>
      </c>
      <c r="AO113">
        <v>0</v>
      </c>
      <c r="AP113">
        <f t="shared" si="1"/>
        <v>0</v>
      </c>
      <c r="AQ113">
        <v>1</v>
      </c>
      <c r="AR113">
        <v>0</v>
      </c>
      <c r="AS113">
        <v>0</v>
      </c>
      <c r="AT113" t="s">
        <v>962</v>
      </c>
      <c r="AU113" t="s">
        <v>963</v>
      </c>
      <c r="AV113" t="s">
        <v>964</v>
      </c>
    </row>
    <row r="114" spans="1:48" x14ac:dyDescent="0.35">
      <c r="A114">
        <v>2937</v>
      </c>
      <c r="B114">
        <v>4331</v>
      </c>
      <c r="C114">
        <v>219</v>
      </c>
      <c r="D114">
        <v>1</v>
      </c>
      <c r="E114" s="2">
        <v>43550</v>
      </c>
      <c r="F114" t="s">
        <v>965</v>
      </c>
      <c r="G114" t="s">
        <v>112</v>
      </c>
      <c r="H114" t="s">
        <v>48</v>
      </c>
      <c r="I114" t="s">
        <v>49</v>
      </c>
      <c r="J114" t="s">
        <v>50</v>
      </c>
      <c r="K114" t="s">
        <v>966</v>
      </c>
      <c r="L114" t="s">
        <v>967</v>
      </c>
      <c r="M114" t="s">
        <v>968</v>
      </c>
      <c r="N114" t="s">
        <v>969</v>
      </c>
      <c r="O114" t="s">
        <v>216</v>
      </c>
      <c r="P114" t="s">
        <v>217</v>
      </c>
      <c r="Q114" t="s">
        <v>563</v>
      </c>
      <c r="R114">
        <v>0</v>
      </c>
      <c r="S114">
        <v>91</v>
      </c>
      <c r="T114" t="s">
        <v>497</v>
      </c>
      <c r="U114" t="s">
        <v>18</v>
      </c>
      <c r="V114" t="s">
        <v>58</v>
      </c>
      <c r="W114">
        <v>558</v>
      </c>
      <c r="X114">
        <v>75</v>
      </c>
      <c r="Y114">
        <v>31</v>
      </c>
      <c r="Z114">
        <v>6</v>
      </c>
      <c r="AA114">
        <v>2</v>
      </c>
      <c r="AB114">
        <v>187</v>
      </c>
      <c r="AC114">
        <v>1</v>
      </c>
      <c r="AD114">
        <v>2</v>
      </c>
      <c r="AE114">
        <v>50</v>
      </c>
      <c r="AF114">
        <v>20</v>
      </c>
      <c r="AG114">
        <v>0</v>
      </c>
      <c r="AH114">
        <v>8.5999999999999993E-2</v>
      </c>
      <c r="AI114">
        <v>4.2000000000000003E-2</v>
      </c>
      <c r="AJ114">
        <v>0.84599999999999997</v>
      </c>
      <c r="AK114">
        <v>0.02</v>
      </c>
      <c r="AL114">
        <v>3.7999999999999999E-2</v>
      </c>
      <c r="AM114">
        <v>0.746</v>
      </c>
      <c r="AN114">
        <v>0.105</v>
      </c>
      <c r="AO114">
        <v>0</v>
      </c>
      <c r="AP114">
        <f t="shared" si="1"/>
        <v>0</v>
      </c>
      <c r="AQ114">
        <v>1</v>
      </c>
      <c r="AR114">
        <v>0</v>
      </c>
      <c r="AS114">
        <v>0</v>
      </c>
      <c r="AT114" t="s">
        <v>970</v>
      </c>
      <c r="AU114" t="s">
        <v>971</v>
      </c>
      <c r="AV114" t="s">
        <v>972</v>
      </c>
    </row>
    <row r="115" spans="1:48" x14ac:dyDescent="0.35">
      <c r="A115">
        <v>2938</v>
      </c>
      <c r="B115">
        <v>4332</v>
      </c>
      <c r="C115">
        <v>219</v>
      </c>
      <c r="D115">
        <v>1</v>
      </c>
      <c r="E115" s="2">
        <v>43550</v>
      </c>
      <c r="F115" t="s">
        <v>973</v>
      </c>
      <c r="G115" t="s">
        <v>112</v>
      </c>
      <c r="H115" t="s">
        <v>48</v>
      </c>
      <c r="I115" t="s">
        <v>49</v>
      </c>
      <c r="J115" t="s">
        <v>50</v>
      </c>
      <c r="K115" t="s">
        <v>974</v>
      </c>
      <c r="L115" t="s">
        <v>975</v>
      </c>
      <c r="M115" t="s">
        <v>976</v>
      </c>
      <c r="N115" t="s">
        <v>977</v>
      </c>
      <c r="O115" t="s">
        <v>216</v>
      </c>
      <c r="P115" t="s">
        <v>217</v>
      </c>
      <c r="Q115" t="s">
        <v>563</v>
      </c>
      <c r="R115">
        <v>0</v>
      </c>
      <c r="S115">
        <v>63</v>
      </c>
      <c r="T115" t="s">
        <v>497</v>
      </c>
      <c r="U115" t="s">
        <v>18</v>
      </c>
      <c r="V115" t="s">
        <v>58</v>
      </c>
      <c r="W115">
        <v>569</v>
      </c>
      <c r="X115">
        <v>61</v>
      </c>
      <c r="Y115">
        <v>34</v>
      </c>
      <c r="Z115">
        <v>7</v>
      </c>
      <c r="AA115">
        <v>18</v>
      </c>
      <c r="AB115">
        <v>191</v>
      </c>
      <c r="AC115">
        <v>39</v>
      </c>
      <c r="AD115">
        <v>8</v>
      </c>
      <c r="AE115">
        <v>52</v>
      </c>
      <c r="AF115">
        <v>114</v>
      </c>
      <c r="AG115">
        <v>0</v>
      </c>
      <c r="AH115">
        <v>0.1</v>
      </c>
      <c r="AI115">
        <v>0.375</v>
      </c>
      <c r="AJ115">
        <v>0.86399999999999999</v>
      </c>
      <c r="AK115">
        <v>0.78</v>
      </c>
      <c r="AL115">
        <v>0.154</v>
      </c>
      <c r="AM115">
        <v>0.77600000000000002</v>
      </c>
      <c r="AN115">
        <v>0.59699999999999998</v>
      </c>
      <c r="AO115">
        <v>0</v>
      </c>
      <c r="AP115">
        <f t="shared" si="1"/>
        <v>0</v>
      </c>
      <c r="AQ115">
        <v>1</v>
      </c>
      <c r="AR115">
        <v>0</v>
      </c>
      <c r="AS115">
        <v>0</v>
      </c>
      <c r="AT115" t="s">
        <v>978</v>
      </c>
      <c r="AU115" t="s">
        <v>979</v>
      </c>
      <c r="AV115" t="s">
        <v>980</v>
      </c>
    </row>
    <row r="116" spans="1:48" x14ac:dyDescent="0.35">
      <c r="A116">
        <v>2955</v>
      </c>
      <c r="B116">
        <v>4349</v>
      </c>
      <c r="C116">
        <v>219</v>
      </c>
      <c r="D116">
        <v>1</v>
      </c>
      <c r="E116" s="2">
        <v>43550</v>
      </c>
      <c r="F116" t="s">
        <v>981</v>
      </c>
      <c r="G116" t="s">
        <v>112</v>
      </c>
      <c r="H116" t="s">
        <v>48</v>
      </c>
      <c r="I116" t="s">
        <v>49</v>
      </c>
      <c r="J116" t="s">
        <v>50</v>
      </c>
      <c r="K116" t="s">
        <v>982</v>
      </c>
      <c r="L116" t="s">
        <v>983</v>
      </c>
      <c r="M116" t="s">
        <v>984</v>
      </c>
      <c r="N116" t="s">
        <v>985</v>
      </c>
      <c r="O116" t="s">
        <v>986</v>
      </c>
      <c r="P116" t="s">
        <v>182</v>
      </c>
      <c r="Q116" t="s">
        <v>563</v>
      </c>
      <c r="R116">
        <v>0</v>
      </c>
      <c r="S116">
        <v>126</v>
      </c>
      <c r="T116" t="s">
        <v>497</v>
      </c>
      <c r="U116" t="s">
        <v>18</v>
      </c>
      <c r="V116" t="s">
        <v>58</v>
      </c>
      <c r="W116">
        <v>598</v>
      </c>
      <c r="X116">
        <v>34</v>
      </c>
      <c r="Y116">
        <v>26</v>
      </c>
      <c r="Z116">
        <v>6</v>
      </c>
      <c r="AA116">
        <v>4</v>
      </c>
      <c r="AB116">
        <v>191</v>
      </c>
      <c r="AC116">
        <v>33</v>
      </c>
      <c r="AD116">
        <v>5</v>
      </c>
      <c r="AE116">
        <v>56</v>
      </c>
      <c r="AF116">
        <v>135</v>
      </c>
      <c r="AG116">
        <v>0</v>
      </c>
      <c r="AH116">
        <v>8.5999999999999993E-2</v>
      </c>
      <c r="AI116">
        <v>8.3000000000000004E-2</v>
      </c>
      <c r="AJ116">
        <v>0.86399999999999999</v>
      </c>
      <c r="AK116">
        <v>0.66</v>
      </c>
      <c r="AL116">
        <v>9.6000000000000002E-2</v>
      </c>
      <c r="AM116">
        <v>0.83599999999999997</v>
      </c>
      <c r="AN116">
        <v>0.70699999999999996</v>
      </c>
      <c r="AO116">
        <v>0</v>
      </c>
      <c r="AP116">
        <f t="shared" si="1"/>
        <v>1</v>
      </c>
      <c r="AQ116">
        <v>0</v>
      </c>
      <c r="AR116">
        <v>0</v>
      </c>
      <c r="AS116">
        <v>0</v>
      </c>
      <c r="AT116" t="s">
        <v>987</v>
      </c>
      <c r="AU116" t="s">
        <v>988</v>
      </c>
      <c r="AV116" t="s">
        <v>989</v>
      </c>
    </row>
    <row r="117" spans="1:48" x14ac:dyDescent="0.35">
      <c r="A117">
        <v>2956</v>
      </c>
      <c r="B117">
        <v>4350</v>
      </c>
      <c r="C117">
        <v>219</v>
      </c>
      <c r="D117">
        <v>1</v>
      </c>
      <c r="E117" s="2">
        <v>43550</v>
      </c>
      <c r="F117" t="s">
        <v>990</v>
      </c>
      <c r="G117" t="s">
        <v>112</v>
      </c>
      <c r="H117" t="s">
        <v>48</v>
      </c>
      <c r="I117" t="s">
        <v>49</v>
      </c>
      <c r="J117" t="s">
        <v>50</v>
      </c>
      <c r="K117" t="s">
        <v>991</v>
      </c>
      <c r="L117" t="s">
        <v>992</v>
      </c>
      <c r="M117" t="s">
        <v>993</v>
      </c>
      <c r="N117" t="s">
        <v>994</v>
      </c>
      <c r="O117" t="s">
        <v>181</v>
      </c>
      <c r="P117" t="s">
        <v>182</v>
      </c>
      <c r="Q117" t="s">
        <v>496</v>
      </c>
      <c r="R117">
        <v>0</v>
      </c>
      <c r="S117">
        <v>123</v>
      </c>
      <c r="T117" t="s">
        <v>497</v>
      </c>
      <c r="U117" t="s">
        <v>18</v>
      </c>
      <c r="V117" t="s">
        <v>58</v>
      </c>
      <c r="W117">
        <v>629</v>
      </c>
      <c r="X117">
        <v>29</v>
      </c>
      <c r="Y117">
        <v>6</v>
      </c>
      <c r="Z117">
        <v>14</v>
      </c>
      <c r="AA117">
        <v>17</v>
      </c>
      <c r="AB117">
        <v>187</v>
      </c>
      <c r="AC117">
        <v>2</v>
      </c>
      <c r="AD117">
        <v>7</v>
      </c>
      <c r="AE117">
        <v>52</v>
      </c>
      <c r="AF117">
        <v>98</v>
      </c>
      <c r="AG117">
        <v>0</v>
      </c>
      <c r="AH117">
        <v>0.2</v>
      </c>
      <c r="AI117">
        <v>0.35399999999999998</v>
      </c>
      <c r="AJ117">
        <v>0.84599999999999997</v>
      </c>
      <c r="AK117">
        <v>0.04</v>
      </c>
      <c r="AL117">
        <v>0.13500000000000001</v>
      </c>
      <c r="AM117">
        <v>0.77600000000000002</v>
      </c>
      <c r="AN117">
        <v>0.51300000000000001</v>
      </c>
      <c r="AO117">
        <v>0</v>
      </c>
      <c r="AP117">
        <f t="shared" si="1"/>
        <v>0</v>
      </c>
      <c r="AQ117">
        <v>1</v>
      </c>
      <c r="AR117">
        <v>0</v>
      </c>
      <c r="AS117">
        <v>0</v>
      </c>
      <c r="AT117" t="s">
        <v>995</v>
      </c>
      <c r="AU117" t="s">
        <v>996</v>
      </c>
      <c r="AV117" t="s">
        <v>997</v>
      </c>
    </row>
    <row r="118" spans="1:48" x14ac:dyDescent="0.35">
      <c r="A118">
        <v>2957</v>
      </c>
      <c r="B118">
        <v>4351</v>
      </c>
      <c r="C118">
        <v>219</v>
      </c>
      <c r="D118">
        <v>1</v>
      </c>
      <c r="E118" s="2">
        <v>43550</v>
      </c>
      <c r="F118" t="s">
        <v>998</v>
      </c>
      <c r="G118" t="s">
        <v>112</v>
      </c>
      <c r="H118" t="s">
        <v>48</v>
      </c>
      <c r="I118" t="s">
        <v>49</v>
      </c>
      <c r="J118" t="s">
        <v>50</v>
      </c>
      <c r="K118" t="s">
        <v>999</v>
      </c>
      <c r="L118" t="s">
        <v>1000</v>
      </c>
      <c r="M118" t="s">
        <v>1001</v>
      </c>
      <c r="N118" t="s">
        <v>1002</v>
      </c>
      <c r="O118" t="s">
        <v>55</v>
      </c>
      <c r="P118" t="s">
        <v>660</v>
      </c>
      <c r="Q118" t="s">
        <v>496</v>
      </c>
      <c r="R118">
        <v>0</v>
      </c>
      <c r="S118">
        <v>20</v>
      </c>
      <c r="T118" t="s">
        <v>497</v>
      </c>
      <c r="U118" t="s">
        <v>18</v>
      </c>
      <c r="V118" t="s">
        <v>58</v>
      </c>
      <c r="W118">
        <v>588</v>
      </c>
      <c r="X118">
        <v>28</v>
      </c>
      <c r="Y118">
        <v>43</v>
      </c>
      <c r="Z118">
        <v>1</v>
      </c>
      <c r="AA118">
        <v>2</v>
      </c>
      <c r="AB118">
        <v>179</v>
      </c>
      <c r="AC118">
        <v>1</v>
      </c>
      <c r="AD118">
        <v>2</v>
      </c>
      <c r="AE118">
        <v>49</v>
      </c>
      <c r="AF118">
        <v>93</v>
      </c>
      <c r="AG118">
        <v>0</v>
      </c>
      <c r="AH118">
        <v>1.4E-2</v>
      </c>
      <c r="AI118">
        <v>4.2000000000000003E-2</v>
      </c>
      <c r="AJ118">
        <v>0.81</v>
      </c>
      <c r="AK118">
        <v>0.02</v>
      </c>
      <c r="AL118">
        <v>3.7999999999999999E-2</v>
      </c>
      <c r="AM118">
        <v>0.73099999999999998</v>
      </c>
      <c r="AN118">
        <v>0.48699999999999999</v>
      </c>
      <c r="AO118">
        <v>0</v>
      </c>
      <c r="AP118">
        <f t="shared" si="1"/>
        <v>0</v>
      </c>
      <c r="AQ118">
        <v>1</v>
      </c>
      <c r="AR118">
        <v>0</v>
      </c>
      <c r="AS118">
        <v>0</v>
      </c>
      <c r="AT118" t="s">
        <v>1003</v>
      </c>
      <c r="AU118" t="s">
        <v>1004</v>
      </c>
      <c r="AV118" t="s">
        <v>1005</v>
      </c>
    </row>
    <row r="119" spans="1:48" x14ac:dyDescent="0.35">
      <c r="A119">
        <v>2959</v>
      </c>
      <c r="B119">
        <v>4353</v>
      </c>
      <c r="C119">
        <v>219</v>
      </c>
      <c r="D119">
        <v>1</v>
      </c>
      <c r="E119" s="2">
        <v>43550</v>
      </c>
      <c r="F119" t="s">
        <v>1006</v>
      </c>
      <c r="G119" t="s">
        <v>112</v>
      </c>
      <c r="H119" t="s">
        <v>48</v>
      </c>
      <c r="I119" t="s">
        <v>49</v>
      </c>
      <c r="J119" t="s">
        <v>50</v>
      </c>
      <c r="K119" t="s">
        <v>1007</v>
      </c>
      <c r="L119" t="s">
        <v>1008</v>
      </c>
      <c r="M119" t="s">
        <v>1009</v>
      </c>
      <c r="N119" t="s">
        <v>1010</v>
      </c>
      <c r="O119" t="s">
        <v>455</v>
      </c>
      <c r="P119" t="s">
        <v>456</v>
      </c>
      <c r="Q119" t="s">
        <v>496</v>
      </c>
      <c r="R119">
        <v>0</v>
      </c>
      <c r="S119">
        <v>2</v>
      </c>
      <c r="T119" t="s">
        <v>497</v>
      </c>
      <c r="U119" t="s">
        <v>18</v>
      </c>
      <c r="V119" t="s">
        <v>58</v>
      </c>
      <c r="W119">
        <v>635</v>
      </c>
      <c r="X119">
        <v>22</v>
      </c>
      <c r="Y119">
        <v>5</v>
      </c>
      <c r="Z119">
        <v>7</v>
      </c>
      <c r="AA119">
        <v>2</v>
      </c>
      <c r="AB119">
        <v>188</v>
      </c>
      <c r="AC119">
        <v>1</v>
      </c>
      <c r="AD119">
        <v>2</v>
      </c>
      <c r="AE119">
        <v>51</v>
      </c>
      <c r="AF119">
        <v>111</v>
      </c>
      <c r="AG119">
        <v>0</v>
      </c>
      <c r="AH119">
        <v>0.1</v>
      </c>
      <c r="AI119">
        <v>4.2000000000000003E-2</v>
      </c>
      <c r="AJ119">
        <v>0.85099999999999998</v>
      </c>
      <c r="AK119">
        <v>0.02</v>
      </c>
      <c r="AL119">
        <v>3.7999999999999999E-2</v>
      </c>
      <c r="AM119">
        <v>0.76100000000000001</v>
      </c>
      <c r="AN119">
        <v>0.58099999999999996</v>
      </c>
      <c r="AO119">
        <v>0</v>
      </c>
      <c r="AP119">
        <f t="shared" si="1"/>
        <v>0</v>
      </c>
      <c r="AQ119">
        <v>1</v>
      </c>
      <c r="AR119">
        <v>0</v>
      </c>
      <c r="AS119">
        <v>0</v>
      </c>
      <c r="AT119" t="s">
        <v>1011</v>
      </c>
      <c r="AU119" t="s">
        <v>1012</v>
      </c>
      <c r="AV119" t="s">
        <v>1013</v>
      </c>
    </row>
    <row r="120" spans="1:48" x14ac:dyDescent="0.35">
      <c r="A120">
        <v>2960</v>
      </c>
      <c r="B120">
        <v>4354</v>
      </c>
      <c r="C120">
        <v>219</v>
      </c>
      <c r="D120">
        <v>1</v>
      </c>
      <c r="E120" s="2">
        <v>43550</v>
      </c>
      <c r="F120" t="s">
        <v>1014</v>
      </c>
      <c r="G120" t="s">
        <v>112</v>
      </c>
      <c r="H120" t="s">
        <v>48</v>
      </c>
      <c r="I120" t="s">
        <v>49</v>
      </c>
      <c r="J120" t="s">
        <v>50</v>
      </c>
      <c r="K120" t="s">
        <v>1015</v>
      </c>
      <c r="L120" t="s">
        <v>1016</v>
      </c>
      <c r="M120" t="s">
        <v>1017</v>
      </c>
      <c r="N120" t="s">
        <v>1018</v>
      </c>
      <c r="O120" t="s">
        <v>161</v>
      </c>
      <c r="P120" t="s">
        <v>162</v>
      </c>
      <c r="Q120" t="s">
        <v>496</v>
      </c>
      <c r="R120">
        <v>0</v>
      </c>
      <c r="S120">
        <v>2</v>
      </c>
      <c r="T120" t="s">
        <v>497</v>
      </c>
      <c r="U120" t="s">
        <v>18</v>
      </c>
      <c r="V120" t="s">
        <v>58</v>
      </c>
      <c r="W120">
        <v>579</v>
      </c>
      <c r="X120">
        <v>40</v>
      </c>
      <c r="Y120">
        <v>42</v>
      </c>
      <c r="Z120">
        <v>59</v>
      </c>
      <c r="AA120">
        <v>6</v>
      </c>
      <c r="AB120">
        <v>190</v>
      </c>
      <c r="AC120">
        <v>1</v>
      </c>
      <c r="AD120">
        <v>7</v>
      </c>
      <c r="AE120">
        <v>53</v>
      </c>
      <c r="AF120">
        <v>89</v>
      </c>
      <c r="AG120">
        <v>0</v>
      </c>
      <c r="AH120">
        <v>0.84299999999999997</v>
      </c>
      <c r="AI120">
        <v>0.125</v>
      </c>
      <c r="AJ120">
        <v>0.86</v>
      </c>
      <c r="AK120">
        <v>0.02</v>
      </c>
      <c r="AL120">
        <v>0.13500000000000001</v>
      </c>
      <c r="AM120">
        <v>0.79100000000000004</v>
      </c>
      <c r="AN120">
        <v>0.46600000000000003</v>
      </c>
      <c r="AO120">
        <v>0</v>
      </c>
      <c r="AP120">
        <f t="shared" si="1"/>
        <v>0</v>
      </c>
      <c r="AQ120">
        <v>1</v>
      </c>
      <c r="AR120">
        <v>0</v>
      </c>
      <c r="AS120">
        <v>0</v>
      </c>
      <c r="AT120" t="s">
        <v>1019</v>
      </c>
      <c r="AU120" t="s">
        <v>1020</v>
      </c>
      <c r="AV120" t="s">
        <v>1021</v>
      </c>
    </row>
    <row r="121" spans="1:48" x14ac:dyDescent="0.35">
      <c r="A121">
        <v>3234</v>
      </c>
      <c r="B121">
        <v>155</v>
      </c>
      <c r="C121">
        <v>10</v>
      </c>
      <c r="D121">
        <v>1</v>
      </c>
      <c r="E121" s="2">
        <v>41968</v>
      </c>
      <c r="F121" t="s">
        <v>1022</v>
      </c>
      <c r="G121" t="s">
        <v>47</v>
      </c>
      <c r="H121" t="s">
        <v>48</v>
      </c>
      <c r="I121" t="s">
        <v>49</v>
      </c>
      <c r="J121" t="s">
        <v>50</v>
      </c>
      <c r="K121" t="s">
        <v>1023</v>
      </c>
      <c r="L121" t="s">
        <v>1024</v>
      </c>
      <c r="M121" t="s">
        <v>1025</v>
      </c>
      <c r="N121" t="s">
        <v>1026</v>
      </c>
      <c r="O121" t="s">
        <v>93</v>
      </c>
      <c r="P121" t="s">
        <v>94</v>
      </c>
      <c r="Q121" t="s">
        <v>57</v>
      </c>
      <c r="R121">
        <v>1</v>
      </c>
      <c r="T121">
        <v>0</v>
      </c>
      <c r="U121" t="s">
        <v>18</v>
      </c>
      <c r="V121" t="s">
        <v>58</v>
      </c>
      <c r="W121">
        <v>557</v>
      </c>
      <c r="X121">
        <v>82</v>
      </c>
      <c r="Y121">
        <v>17</v>
      </c>
      <c r="Z121">
        <v>55</v>
      </c>
      <c r="AA121">
        <v>15</v>
      </c>
      <c r="AB121">
        <v>187</v>
      </c>
      <c r="AC121">
        <v>40</v>
      </c>
      <c r="AD121">
        <v>5</v>
      </c>
      <c r="AE121">
        <v>48</v>
      </c>
      <c r="AF121">
        <v>148</v>
      </c>
      <c r="AG121">
        <v>1</v>
      </c>
      <c r="AH121">
        <v>0.78600000000000003</v>
      </c>
      <c r="AI121">
        <v>0.312</v>
      </c>
      <c r="AJ121">
        <v>0.84599999999999997</v>
      </c>
      <c r="AK121">
        <v>0.8</v>
      </c>
      <c r="AL121">
        <v>9.6000000000000002E-2</v>
      </c>
      <c r="AM121">
        <v>0.71599999999999997</v>
      </c>
      <c r="AN121">
        <v>0.77500000000000002</v>
      </c>
      <c r="AO121">
        <v>1.9E-2</v>
      </c>
      <c r="AP121">
        <f t="shared" si="1"/>
        <v>1</v>
      </c>
      <c r="AQ121">
        <v>0</v>
      </c>
      <c r="AR121">
        <v>0</v>
      </c>
      <c r="AS121">
        <v>0</v>
      </c>
      <c r="AT121" t="s">
        <v>1027</v>
      </c>
      <c r="AU121" t="s">
        <v>1028</v>
      </c>
      <c r="AV121" t="s">
        <v>110</v>
      </c>
    </row>
    <row r="122" spans="1:48" x14ac:dyDescent="0.35">
      <c r="A122">
        <v>3235</v>
      </c>
      <c r="B122">
        <v>156</v>
      </c>
      <c r="C122">
        <v>10</v>
      </c>
      <c r="D122">
        <v>1</v>
      </c>
      <c r="E122" s="2">
        <v>41968</v>
      </c>
      <c r="F122" t="s">
        <v>1029</v>
      </c>
      <c r="G122" t="s">
        <v>47</v>
      </c>
      <c r="H122" t="s">
        <v>48</v>
      </c>
      <c r="I122" t="s">
        <v>49</v>
      </c>
      <c r="J122" t="s">
        <v>50</v>
      </c>
      <c r="K122" t="s">
        <v>89</v>
      </c>
      <c r="L122" t="s">
        <v>1030</v>
      </c>
      <c r="M122" t="s">
        <v>1031</v>
      </c>
      <c r="N122" t="s">
        <v>1032</v>
      </c>
      <c r="O122" t="s">
        <v>93</v>
      </c>
      <c r="P122" t="s">
        <v>94</v>
      </c>
      <c r="Q122" t="s">
        <v>57</v>
      </c>
      <c r="R122">
        <v>1</v>
      </c>
      <c r="T122">
        <v>0</v>
      </c>
      <c r="U122" t="s">
        <v>18</v>
      </c>
      <c r="V122" t="s">
        <v>58</v>
      </c>
      <c r="W122">
        <v>619</v>
      </c>
      <c r="X122">
        <v>52</v>
      </c>
      <c r="Y122">
        <v>10</v>
      </c>
      <c r="Z122">
        <v>57</v>
      </c>
      <c r="AA122">
        <v>20</v>
      </c>
      <c r="AB122">
        <v>190</v>
      </c>
      <c r="AC122">
        <v>43</v>
      </c>
      <c r="AD122">
        <v>7</v>
      </c>
      <c r="AE122">
        <v>49</v>
      </c>
      <c r="AF122">
        <v>154</v>
      </c>
      <c r="AG122">
        <v>34</v>
      </c>
      <c r="AH122">
        <v>0.81399999999999995</v>
      </c>
      <c r="AI122">
        <v>0.41699999999999998</v>
      </c>
      <c r="AJ122">
        <v>0.86</v>
      </c>
      <c r="AK122">
        <v>0.86</v>
      </c>
      <c r="AL122">
        <v>0.13500000000000001</v>
      </c>
      <c r="AM122">
        <v>0.73099999999999998</v>
      </c>
      <c r="AN122">
        <v>0.80600000000000005</v>
      </c>
      <c r="AO122">
        <v>0.65400000000000003</v>
      </c>
      <c r="AP122">
        <f t="shared" si="1"/>
        <v>1</v>
      </c>
      <c r="AQ122">
        <v>0</v>
      </c>
      <c r="AR122">
        <v>0</v>
      </c>
      <c r="AS122">
        <v>0</v>
      </c>
      <c r="AT122" t="s">
        <v>1033</v>
      </c>
      <c r="AU122" t="s">
        <v>1034</v>
      </c>
      <c r="AV122" t="s">
        <v>1035</v>
      </c>
    </row>
    <row r="123" spans="1:48" x14ac:dyDescent="0.35">
      <c r="A123">
        <v>3249</v>
      </c>
      <c r="B123">
        <v>170</v>
      </c>
      <c r="C123">
        <v>194</v>
      </c>
      <c r="D123">
        <v>1</v>
      </c>
      <c r="E123" s="2">
        <v>43398</v>
      </c>
      <c r="F123" t="s">
        <v>1036</v>
      </c>
      <c r="G123" t="s">
        <v>112</v>
      </c>
      <c r="H123" t="s">
        <v>48</v>
      </c>
      <c r="I123" t="s">
        <v>49</v>
      </c>
      <c r="J123" t="s">
        <v>50</v>
      </c>
      <c r="K123" t="s">
        <v>1037</v>
      </c>
      <c r="L123" t="s">
        <v>1038</v>
      </c>
      <c r="M123" t="s">
        <v>1039</v>
      </c>
      <c r="N123" t="s">
        <v>1040</v>
      </c>
      <c r="O123" t="s">
        <v>341</v>
      </c>
      <c r="P123" t="s">
        <v>342</v>
      </c>
      <c r="Q123" t="s">
        <v>563</v>
      </c>
      <c r="R123">
        <v>0</v>
      </c>
      <c r="S123">
        <v>36</v>
      </c>
      <c r="T123" t="s">
        <v>497</v>
      </c>
      <c r="U123" t="s">
        <v>18</v>
      </c>
      <c r="V123" t="s">
        <v>58</v>
      </c>
      <c r="W123">
        <v>563</v>
      </c>
      <c r="X123">
        <v>48</v>
      </c>
      <c r="Y123">
        <v>10</v>
      </c>
      <c r="Z123">
        <v>46</v>
      </c>
      <c r="AA123">
        <v>1</v>
      </c>
      <c r="AB123">
        <v>188</v>
      </c>
      <c r="AC123">
        <v>40</v>
      </c>
      <c r="AD123">
        <v>11</v>
      </c>
      <c r="AE123">
        <v>49</v>
      </c>
      <c r="AF123">
        <v>156</v>
      </c>
      <c r="AG123">
        <v>1</v>
      </c>
      <c r="AH123">
        <v>0.65700000000000003</v>
      </c>
      <c r="AI123">
        <v>2.1000000000000001E-2</v>
      </c>
      <c r="AJ123">
        <v>0.85099999999999998</v>
      </c>
      <c r="AK123">
        <v>0.8</v>
      </c>
      <c r="AL123">
        <v>0.21199999999999999</v>
      </c>
      <c r="AM123">
        <v>0.73099999999999998</v>
      </c>
      <c r="AN123">
        <v>0.81699999999999995</v>
      </c>
      <c r="AO123">
        <v>1.9E-2</v>
      </c>
      <c r="AP123">
        <f t="shared" si="1"/>
        <v>1</v>
      </c>
      <c r="AQ123">
        <v>0</v>
      </c>
      <c r="AR123">
        <v>0</v>
      </c>
      <c r="AS123">
        <v>0</v>
      </c>
      <c r="AT123" t="s">
        <v>1041</v>
      </c>
      <c r="AU123" t="s">
        <v>1042</v>
      </c>
      <c r="AV123" t="s">
        <v>1043</v>
      </c>
    </row>
    <row r="124" spans="1:48" x14ac:dyDescent="0.35">
      <c r="A124">
        <v>3251</v>
      </c>
      <c r="B124">
        <v>172</v>
      </c>
      <c r="C124">
        <v>194</v>
      </c>
      <c r="D124">
        <v>1</v>
      </c>
      <c r="E124" s="2">
        <v>43398</v>
      </c>
      <c r="F124" t="s">
        <v>1044</v>
      </c>
      <c r="G124" t="s">
        <v>112</v>
      </c>
      <c r="H124" t="s">
        <v>48</v>
      </c>
      <c r="I124" t="s">
        <v>49</v>
      </c>
      <c r="J124" t="s">
        <v>50</v>
      </c>
      <c r="K124" t="s">
        <v>1045</v>
      </c>
      <c r="L124" t="s">
        <v>1046</v>
      </c>
      <c r="M124" t="s">
        <v>1047</v>
      </c>
      <c r="N124" t="s">
        <v>1048</v>
      </c>
      <c r="O124" t="s">
        <v>125</v>
      </c>
      <c r="P124" t="s">
        <v>506</v>
      </c>
      <c r="Q124" t="s">
        <v>563</v>
      </c>
      <c r="R124">
        <v>0</v>
      </c>
      <c r="S124">
        <v>94</v>
      </c>
      <c r="T124" t="s">
        <v>497</v>
      </c>
      <c r="U124" t="s">
        <v>18</v>
      </c>
      <c r="V124" t="s">
        <v>58</v>
      </c>
      <c r="W124">
        <v>583</v>
      </c>
      <c r="X124">
        <v>31</v>
      </c>
      <c r="Y124">
        <v>6</v>
      </c>
      <c r="Z124">
        <v>53</v>
      </c>
      <c r="AA124">
        <v>20</v>
      </c>
      <c r="AB124">
        <v>187</v>
      </c>
      <c r="AC124">
        <v>2</v>
      </c>
      <c r="AD124">
        <v>8</v>
      </c>
      <c r="AE124">
        <v>47</v>
      </c>
      <c r="AF124">
        <v>151</v>
      </c>
      <c r="AG124">
        <v>0</v>
      </c>
      <c r="AH124">
        <v>0.75700000000000001</v>
      </c>
      <c r="AI124">
        <v>0.41699999999999998</v>
      </c>
      <c r="AJ124">
        <v>0.84599999999999997</v>
      </c>
      <c r="AK124">
        <v>0.04</v>
      </c>
      <c r="AL124">
        <v>0.154</v>
      </c>
      <c r="AM124">
        <v>0.70099999999999996</v>
      </c>
      <c r="AN124">
        <v>0.79100000000000004</v>
      </c>
      <c r="AO124">
        <v>0</v>
      </c>
      <c r="AP124">
        <f t="shared" si="1"/>
        <v>1</v>
      </c>
      <c r="AQ124">
        <v>0</v>
      </c>
      <c r="AR124">
        <v>0</v>
      </c>
      <c r="AS124">
        <v>0</v>
      </c>
      <c r="AT124" t="s">
        <v>1049</v>
      </c>
      <c r="AU124" t="s">
        <v>1050</v>
      </c>
      <c r="AV124" t="s">
        <v>1051</v>
      </c>
    </row>
    <row r="125" spans="1:48" x14ac:dyDescent="0.35">
      <c r="A125">
        <v>3288</v>
      </c>
      <c r="B125">
        <v>209</v>
      </c>
      <c r="C125">
        <v>194</v>
      </c>
      <c r="D125">
        <v>1</v>
      </c>
      <c r="E125" s="2">
        <v>43398</v>
      </c>
      <c r="F125" t="s">
        <v>1052</v>
      </c>
      <c r="G125" t="s">
        <v>112</v>
      </c>
      <c r="H125" t="s">
        <v>48</v>
      </c>
      <c r="I125" t="s">
        <v>49</v>
      </c>
      <c r="J125" t="s">
        <v>50</v>
      </c>
      <c r="K125" t="s">
        <v>1053</v>
      </c>
      <c r="L125" t="s">
        <v>1054</v>
      </c>
      <c r="M125" t="s">
        <v>1055</v>
      </c>
      <c r="N125" t="s">
        <v>1056</v>
      </c>
      <c r="O125" t="s">
        <v>161</v>
      </c>
      <c r="P125" t="s">
        <v>162</v>
      </c>
      <c r="Q125" t="s">
        <v>563</v>
      </c>
      <c r="R125">
        <v>0</v>
      </c>
      <c r="S125">
        <v>2</v>
      </c>
      <c r="T125" t="s">
        <v>497</v>
      </c>
      <c r="U125" t="s">
        <v>18</v>
      </c>
      <c r="V125" t="s">
        <v>58</v>
      </c>
      <c r="W125">
        <v>462</v>
      </c>
      <c r="X125">
        <v>48</v>
      </c>
      <c r="Y125">
        <v>40</v>
      </c>
      <c r="Z125">
        <v>6</v>
      </c>
      <c r="AA125">
        <v>37</v>
      </c>
      <c r="AB125">
        <v>10</v>
      </c>
      <c r="AC125">
        <v>41</v>
      </c>
      <c r="AD125">
        <v>12</v>
      </c>
      <c r="AE125">
        <v>48</v>
      </c>
      <c r="AF125">
        <v>13</v>
      </c>
      <c r="AG125">
        <v>33</v>
      </c>
      <c r="AH125">
        <v>8.5999999999999993E-2</v>
      </c>
      <c r="AI125">
        <v>0.77100000000000002</v>
      </c>
      <c r="AJ125">
        <v>4.4999999999999998E-2</v>
      </c>
      <c r="AK125">
        <v>0.82</v>
      </c>
      <c r="AL125">
        <v>0.23100000000000001</v>
      </c>
      <c r="AM125">
        <v>0.71599999999999997</v>
      </c>
      <c r="AN125">
        <v>6.8000000000000005E-2</v>
      </c>
      <c r="AO125">
        <v>0.63500000000000001</v>
      </c>
      <c r="AP125">
        <f t="shared" si="1"/>
        <v>0</v>
      </c>
      <c r="AQ125">
        <v>0</v>
      </c>
      <c r="AR125">
        <v>0</v>
      </c>
      <c r="AS125">
        <v>0</v>
      </c>
      <c r="AT125" t="s">
        <v>1057</v>
      </c>
      <c r="AU125" t="s">
        <v>1058</v>
      </c>
      <c r="AV125" t="s">
        <v>1059</v>
      </c>
    </row>
    <row r="126" spans="1:48" x14ac:dyDescent="0.35">
      <c r="A126">
        <v>3289</v>
      </c>
      <c r="B126">
        <v>210</v>
      </c>
      <c r="C126">
        <v>194</v>
      </c>
      <c r="D126">
        <v>1</v>
      </c>
      <c r="E126" s="2">
        <v>43398</v>
      </c>
      <c r="F126" t="s">
        <v>1060</v>
      </c>
      <c r="G126" t="s">
        <v>112</v>
      </c>
      <c r="H126" t="s">
        <v>48</v>
      </c>
      <c r="I126" t="s">
        <v>49</v>
      </c>
      <c r="J126" t="s">
        <v>50</v>
      </c>
      <c r="K126" t="s">
        <v>337</v>
      </c>
      <c r="L126" t="s">
        <v>1061</v>
      </c>
      <c r="M126" t="s">
        <v>1062</v>
      </c>
      <c r="N126" t="s">
        <v>1063</v>
      </c>
      <c r="O126" t="s">
        <v>341</v>
      </c>
      <c r="P126" t="s">
        <v>342</v>
      </c>
      <c r="Q126" t="s">
        <v>563</v>
      </c>
      <c r="R126">
        <v>0</v>
      </c>
      <c r="S126">
        <v>16</v>
      </c>
      <c r="T126" t="s">
        <v>497</v>
      </c>
      <c r="U126" t="s">
        <v>18</v>
      </c>
      <c r="V126" t="s">
        <v>58</v>
      </c>
      <c r="W126">
        <v>425</v>
      </c>
      <c r="X126">
        <v>71</v>
      </c>
      <c r="Y126">
        <v>56</v>
      </c>
      <c r="Z126">
        <v>3</v>
      </c>
      <c r="AA126">
        <v>33</v>
      </c>
      <c r="AB126">
        <v>14</v>
      </c>
      <c r="AC126">
        <v>41</v>
      </c>
      <c r="AD126">
        <v>10</v>
      </c>
      <c r="AE126">
        <v>47</v>
      </c>
      <c r="AF126">
        <v>15</v>
      </c>
      <c r="AG126">
        <v>33</v>
      </c>
      <c r="AH126">
        <v>4.2999999999999997E-2</v>
      </c>
      <c r="AI126">
        <v>0.68799999999999994</v>
      </c>
      <c r="AJ126">
        <v>6.3E-2</v>
      </c>
      <c r="AK126">
        <v>0.82</v>
      </c>
      <c r="AL126">
        <v>0.192</v>
      </c>
      <c r="AM126">
        <v>0.70099999999999996</v>
      </c>
      <c r="AN126">
        <v>7.9000000000000001E-2</v>
      </c>
      <c r="AO126">
        <v>0.63500000000000001</v>
      </c>
      <c r="AP126">
        <f t="shared" si="1"/>
        <v>0</v>
      </c>
      <c r="AQ126">
        <v>0</v>
      </c>
      <c r="AR126">
        <v>0</v>
      </c>
      <c r="AS126">
        <v>0</v>
      </c>
      <c r="AT126" t="s">
        <v>1064</v>
      </c>
      <c r="AU126" t="s">
        <v>1065</v>
      </c>
      <c r="AV126" t="s">
        <v>1066</v>
      </c>
    </row>
    <row r="127" spans="1:48" x14ac:dyDescent="0.35">
      <c r="A127">
        <v>3432</v>
      </c>
      <c r="B127">
        <v>353</v>
      </c>
      <c r="C127">
        <v>145</v>
      </c>
      <c r="D127">
        <v>1</v>
      </c>
      <c r="E127" s="2">
        <v>43033</v>
      </c>
      <c r="F127" t="s">
        <v>1067</v>
      </c>
      <c r="G127" t="s">
        <v>112</v>
      </c>
      <c r="H127" t="s">
        <v>48</v>
      </c>
      <c r="I127" t="s">
        <v>49</v>
      </c>
      <c r="J127" t="s">
        <v>50</v>
      </c>
      <c r="K127" t="s">
        <v>945</v>
      </c>
      <c r="L127" t="s">
        <v>1068</v>
      </c>
      <c r="M127" t="s">
        <v>1069</v>
      </c>
      <c r="N127" t="s">
        <v>1070</v>
      </c>
      <c r="O127" t="s">
        <v>171</v>
      </c>
      <c r="P127" t="s">
        <v>172</v>
      </c>
      <c r="Q127" t="s">
        <v>563</v>
      </c>
      <c r="R127">
        <v>0</v>
      </c>
      <c r="S127">
        <v>54</v>
      </c>
      <c r="T127" t="s">
        <v>497</v>
      </c>
      <c r="U127" t="s">
        <v>18</v>
      </c>
      <c r="V127" t="s">
        <v>58</v>
      </c>
      <c r="W127">
        <v>540</v>
      </c>
      <c r="X127">
        <v>6</v>
      </c>
      <c r="Y127">
        <v>119</v>
      </c>
      <c r="Z127">
        <v>58</v>
      </c>
      <c r="AA127">
        <v>17</v>
      </c>
      <c r="AB127">
        <v>196</v>
      </c>
      <c r="AC127">
        <v>3</v>
      </c>
      <c r="AD127">
        <v>7</v>
      </c>
      <c r="AE127">
        <v>53</v>
      </c>
      <c r="AF127">
        <v>151</v>
      </c>
      <c r="AG127">
        <v>0</v>
      </c>
      <c r="AH127">
        <v>0.82899999999999996</v>
      </c>
      <c r="AI127">
        <v>0.35399999999999998</v>
      </c>
      <c r="AJ127">
        <v>0.88700000000000001</v>
      </c>
      <c r="AK127">
        <v>0.06</v>
      </c>
      <c r="AL127">
        <v>0.13500000000000001</v>
      </c>
      <c r="AM127">
        <v>0.79100000000000004</v>
      </c>
      <c r="AN127">
        <v>0.79100000000000004</v>
      </c>
      <c r="AO127">
        <v>0</v>
      </c>
      <c r="AP127">
        <f t="shared" si="1"/>
        <v>1</v>
      </c>
      <c r="AQ127">
        <v>0</v>
      </c>
      <c r="AR127">
        <v>0</v>
      </c>
      <c r="AS127">
        <v>0</v>
      </c>
      <c r="AT127" t="s">
        <v>1071</v>
      </c>
      <c r="AU127" t="s">
        <v>1072</v>
      </c>
      <c r="AV127" t="s">
        <v>1073</v>
      </c>
    </row>
    <row r="128" spans="1:48" x14ac:dyDescent="0.35">
      <c r="A128">
        <v>3433</v>
      </c>
      <c r="B128">
        <v>354</v>
      </c>
      <c r="C128">
        <v>145</v>
      </c>
      <c r="D128">
        <v>1</v>
      </c>
      <c r="E128" s="2">
        <v>43033</v>
      </c>
      <c r="F128" t="s">
        <v>1074</v>
      </c>
      <c r="G128" t="s">
        <v>112</v>
      </c>
      <c r="H128" t="s">
        <v>48</v>
      </c>
      <c r="I128" t="s">
        <v>49</v>
      </c>
      <c r="J128" t="s">
        <v>50</v>
      </c>
      <c r="K128" t="s">
        <v>1075</v>
      </c>
      <c r="L128" t="s">
        <v>1076</v>
      </c>
      <c r="M128" t="s">
        <v>1077</v>
      </c>
      <c r="N128" t="s">
        <v>1078</v>
      </c>
      <c r="O128" t="s">
        <v>151</v>
      </c>
      <c r="P128" t="s">
        <v>152</v>
      </c>
      <c r="Q128" t="s">
        <v>563</v>
      </c>
      <c r="R128">
        <v>0</v>
      </c>
      <c r="S128">
        <v>219</v>
      </c>
      <c r="T128" t="s">
        <v>497</v>
      </c>
      <c r="U128" t="s">
        <v>18</v>
      </c>
      <c r="V128" t="s">
        <v>58</v>
      </c>
      <c r="W128">
        <v>477</v>
      </c>
      <c r="X128">
        <v>139</v>
      </c>
      <c r="Y128">
        <v>50</v>
      </c>
      <c r="Z128">
        <v>1</v>
      </c>
      <c r="AA128">
        <v>25</v>
      </c>
      <c r="AB128">
        <v>2</v>
      </c>
      <c r="AC128">
        <v>42</v>
      </c>
      <c r="AD128">
        <v>10</v>
      </c>
      <c r="AE128">
        <v>52</v>
      </c>
      <c r="AF128">
        <v>5</v>
      </c>
      <c r="AG128">
        <v>38</v>
      </c>
      <c r="AH128">
        <v>1.4E-2</v>
      </c>
      <c r="AI128">
        <v>0.52100000000000002</v>
      </c>
      <c r="AJ128">
        <v>8.9999999999999993E-3</v>
      </c>
      <c r="AK128">
        <v>0.84</v>
      </c>
      <c r="AL128">
        <v>0.192</v>
      </c>
      <c r="AM128">
        <v>0.77600000000000002</v>
      </c>
      <c r="AN128">
        <v>2.5999999999999999E-2</v>
      </c>
      <c r="AO128">
        <v>0.73099999999999998</v>
      </c>
      <c r="AP128">
        <f t="shared" si="1"/>
        <v>0</v>
      </c>
      <c r="AQ128">
        <v>0</v>
      </c>
      <c r="AR128">
        <v>0</v>
      </c>
      <c r="AS128">
        <v>0</v>
      </c>
      <c r="AT128" t="s">
        <v>1079</v>
      </c>
      <c r="AU128" t="s">
        <v>1080</v>
      </c>
      <c r="AV128" t="s">
        <v>1081</v>
      </c>
    </row>
    <row r="129" spans="1:48" x14ac:dyDescent="0.35">
      <c r="A129">
        <v>3434</v>
      </c>
      <c r="B129">
        <v>355</v>
      </c>
      <c r="C129">
        <v>145</v>
      </c>
      <c r="D129">
        <v>1</v>
      </c>
      <c r="E129" s="2">
        <v>43033</v>
      </c>
      <c r="F129" t="s">
        <v>1082</v>
      </c>
      <c r="G129" t="s">
        <v>112</v>
      </c>
      <c r="H129" t="s">
        <v>48</v>
      </c>
      <c r="I129" t="s">
        <v>49</v>
      </c>
      <c r="J129" t="s">
        <v>50</v>
      </c>
      <c r="K129" t="s">
        <v>1075</v>
      </c>
      <c r="L129" t="s">
        <v>1083</v>
      </c>
      <c r="M129" t="s">
        <v>1084</v>
      </c>
      <c r="N129" t="s">
        <v>1085</v>
      </c>
      <c r="O129" t="s">
        <v>151</v>
      </c>
      <c r="P129" t="s">
        <v>152</v>
      </c>
      <c r="Q129" t="s">
        <v>563</v>
      </c>
      <c r="R129">
        <v>0</v>
      </c>
      <c r="S129">
        <v>35</v>
      </c>
      <c r="T129" t="s">
        <v>497</v>
      </c>
      <c r="U129" t="s">
        <v>18</v>
      </c>
      <c r="V129" t="s">
        <v>58</v>
      </c>
      <c r="W129">
        <v>496</v>
      </c>
      <c r="X129">
        <v>137</v>
      </c>
      <c r="Y129">
        <v>32</v>
      </c>
      <c r="Z129">
        <v>12</v>
      </c>
      <c r="AA129">
        <v>5</v>
      </c>
      <c r="AB129">
        <v>148</v>
      </c>
      <c r="AC129">
        <v>0</v>
      </c>
      <c r="AD129">
        <v>2</v>
      </c>
      <c r="AE129">
        <v>9</v>
      </c>
      <c r="AF129">
        <v>9</v>
      </c>
      <c r="AG129">
        <v>0</v>
      </c>
      <c r="AH129">
        <v>0.17100000000000001</v>
      </c>
      <c r="AI129">
        <v>0.104</v>
      </c>
      <c r="AJ129">
        <v>0.67</v>
      </c>
      <c r="AK129">
        <v>0</v>
      </c>
      <c r="AL129">
        <v>3.7999999999999999E-2</v>
      </c>
      <c r="AM129">
        <v>0.13400000000000001</v>
      </c>
      <c r="AN129">
        <v>4.7E-2</v>
      </c>
      <c r="AO129">
        <v>0</v>
      </c>
      <c r="AP129">
        <f t="shared" si="1"/>
        <v>0</v>
      </c>
      <c r="AQ129">
        <v>1</v>
      </c>
      <c r="AR129">
        <v>0</v>
      </c>
      <c r="AS129">
        <v>0</v>
      </c>
      <c r="AT129" t="s">
        <v>1086</v>
      </c>
      <c r="AU129" t="s">
        <v>1087</v>
      </c>
      <c r="AV129" t="s">
        <v>1088</v>
      </c>
    </row>
    <row r="130" spans="1:48" x14ac:dyDescent="0.35">
      <c r="A130">
        <v>3438</v>
      </c>
      <c r="B130">
        <v>4085</v>
      </c>
      <c r="C130">
        <v>99</v>
      </c>
      <c r="D130">
        <v>1</v>
      </c>
      <c r="E130" s="2">
        <v>42668</v>
      </c>
      <c r="F130" t="s">
        <v>1089</v>
      </c>
      <c r="G130" t="s">
        <v>47</v>
      </c>
      <c r="H130" t="s">
        <v>48</v>
      </c>
      <c r="I130" t="s">
        <v>49</v>
      </c>
      <c r="J130" t="s">
        <v>50</v>
      </c>
      <c r="K130" t="s">
        <v>1090</v>
      </c>
      <c r="L130" t="s">
        <v>1091</v>
      </c>
      <c r="M130" t="s">
        <v>1092</v>
      </c>
      <c r="N130" t="s">
        <v>1093</v>
      </c>
      <c r="O130" t="s">
        <v>151</v>
      </c>
      <c r="P130" t="s">
        <v>152</v>
      </c>
      <c r="Q130" t="s">
        <v>540</v>
      </c>
      <c r="R130">
        <v>1</v>
      </c>
      <c r="T130">
        <v>0</v>
      </c>
      <c r="U130" t="s">
        <v>18</v>
      </c>
      <c r="V130" t="s">
        <v>58</v>
      </c>
      <c r="W130">
        <v>611</v>
      </c>
      <c r="X130">
        <v>51</v>
      </c>
      <c r="Y130">
        <v>28</v>
      </c>
      <c r="Z130">
        <v>47</v>
      </c>
      <c r="AA130">
        <v>24</v>
      </c>
      <c r="AB130">
        <v>191</v>
      </c>
      <c r="AC130">
        <v>45</v>
      </c>
      <c r="AD130">
        <v>9</v>
      </c>
      <c r="AE130">
        <v>51</v>
      </c>
      <c r="AF130">
        <v>164</v>
      </c>
      <c r="AG130">
        <v>40</v>
      </c>
      <c r="AH130">
        <v>0.67100000000000004</v>
      </c>
      <c r="AI130">
        <v>0.5</v>
      </c>
      <c r="AJ130">
        <v>0.86399999999999999</v>
      </c>
      <c r="AK130">
        <v>0.9</v>
      </c>
      <c r="AL130">
        <v>0.17299999999999999</v>
      </c>
      <c r="AM130">
        <v>0.76100000000000001</v>
      </c>
      <c r="AN130">
        <v>0.85899999999999999</v>
      </c>
      <c r="AO130">
        <v>0.76900000000000002</v>
      </c>
      <c r="AP130">
        <f t="shared" si="1"/>
        <v>1</v>
      </c>
      <c r="AQ130">
        <v>0</v>
      </c>
      <c r="AR130">
        <v>0</v>
      </c>
      <c r="AS130">
        <v>0</v>
      </c>
      <c r="AT130" t="s">
        <v>1094</v>
      </c>
      <c r="AU130" t="s">
        <v>1095</v>
      </c>
      <c r="AV130" t="s">
        <v>1096</v>
      </c>
    </row>
    <row r="131" spans="1:48" x14ac:dyDescent="0.35">
      <c r="A131">
        <v>3439</v>
      </c>
      <c r="B131">
        <v>4086</v>
      </c>
      <c r="C131">
        <v>99</v>
      </c>
      <c r="D131">
        <v>1</v>
      </c>
      <c r="E131" s="2">
        <v>42668</v>
      </c>
      <c r="F131" t="s">
        <v>1097</v>
      </c>
      <c r="G131" t="s">
        <v>112</v>
      </c>
      <c r="H131" t="s">
        <v>48</v>
      </c>
      <c r="I131" t="s">
        <v>49</v>
      </c>
      <c r="J131" t="s">
        <v>50</v>
      </c>
      <c r="K131" t="s">
        <v>526</v>
      </c>
      <c r="L131" t="s">
        <v>1098</v>
      </c>
      <c r="M131" t="s">
        <v>1099</v>
      </c>
      <c r="N131" t="s">
        <v>1100</v>
      </c>
      <c r="O131" t="s">
        <v>530</v>
      </c>
      <c r="P131" t="s">
        <v>1101</v>
      </c>
      <c r="Q131" t="s">
        <v>127</v>
      </c>
      <c r="R131">
        <v>1</v>
      </c>
      <c r="T131">
        <v>0</v>
      </c>
      <c r="U131" t="s">
        <v>18</v>
      </c>
      <c r="V131" t="s">
        <v>58</v>
      </c>
      <c r="W131">
        <v>627</v>
      </c>
      <c r="X131">
        <v>34</v>
      </c>
      <c r="Y131">
        <v>31</v>
      </c>
      <c r="Z131">
        <v>57</v>
      </c>
      <c r="AA131">
        <v>22</v>
      </c>
      <c r="AB131">
        <v>192</v>
      </c>
      <c r="AC131">
        <v>45</v>
      </c>
      <c r="AD131">
        <v>9</v>
      </c>
      <c r="AE131">
        <v>54</v>
      </c>
      <c r="AF131">
        <v>164</v>
      </c>
      <c r="AG131">
        <v>45</v>
      </c>
      <c r="AH131">
        <v>0.81399999999999995</v>
      </c>
      <c r="AI131">
        <v>0.45800000000000002</v>
      </c>
      <c r="AJ131">
        <v>0.86899999999999999</v>
      </c>
      <c r="AK131">
        <v>0.9</v>
      </c>
      <c r="AL131">
        <v>0.17299999999999999</v>
      </c>
      <c r="AM131">
        <v>0.80600000000000005</v>
      </c>
      <c r="AN131">
        <v>0.85899999999999999</v>
      </c>
      <c r="AO131">
        <v>0.86499999999999999</v>
      </c>
      <c r="AP131">
        <f t="shared" ref="AP131:AP194" si="2">IF(AND(AJ131&gt;=0.66, AN131&gt;=0.66), 1, 0)</f>
        <v>1</v>
      </c>
      <c r="AQ131">
        <v>0</v>
      </c>
      <c r="AR131">
        <v>0</v>
      </c>
      <c r="AS131">
        <v>0</v>
      </c>
      <c r="AT131" t="s">
        <v>1102</v>
      </c>
      <c r="AU131" t="s">
        <v>1103</v>
      </c>
      <c r="AV131" t="s">
        <v>1104</v>
      </c>
    </row>
    <row r="132" spans="1:48" x14ac:dyDescent="0.35">
      <c r="A132">
        <v>3546</v>
      </c>
      <c r="B132">
        <v>542</v>
      </c>
      <c r="C132">
        <v>67</v>
      </c>
      <c r="D132">
        <v>1</v>
      </c>
      <c r="E132" s="2">
        <v>42425</v>
      </c>
      <c r="F132" t="s">
        <v>1105</v>
      </c>
      <c r="G132" t="s">
        <v>47</v>
      </c>
      <c r="H132" t="s">
        <v>48</v>
      </c>
      <c r="I132" t="s">
        <v>49</v>
      </c>
      <c r="J132" t="s">
        <v>50</v>
      </c>
      <c r="K132" t="s">
        <v>1106</v>
      </c>
      <c r="L132" t="s">
        <v>1107</v>
      </c>
      <c r="M132" t="s">
        <v>1108</v>
      </c>
      <c r="N132" t="s">
        <v>1109</v>
      </c>
      <c r="O132" t="s">
        <v>93</v>
      </c>
      <c r="P132" t="s">
        <v>94</v>
      </c>
      <c r="Q132" t="s">
        <v>57</v>
      </c>
      <c r="R132">
        <v>1</v>
      </c>
      <c r="T132">
        <v>0</v>
      </c>
      <c r="U132" t="s">
        <v>18</v>
      </c>
      <c r="V132" t="s">
        <v>58</v>
      </c>
      <c r="W132">
        <v>566</v>
      </c>
      <c r="X132">
        <v>14</v>
      </c>
      <c r="Y132">
        <v>65</v>
      </c>
      <c r="Z132">
        <v>6</v>
      </c>
      <c r="AA132">
        <v>40</v>
      </c>
      <c r="AB132">
        <v>171</v>
      </c>
      <c r="AC132">
        <v>35</v>
      </c>
      <c r="AD132">
        <v>10</v>
      </c>
      <c r="AE132">
        <v>42</v>
      </c>
      <c r="AF132">
        <v>152</v>
      </c>
      <c r="AG132">
        <v>30</v>
      </c>
      <c r="AH132">
        <v>8.5999999999999993E-2</v>
      </c>
      <c r="AI132">
        <v>0.83299999999999996</v>
      </c>
      <c r="AJ132">
        <v>0.77400000000000002</v>
      </c>
      <c r="AK132">
        <v>0.7</v>
      </c>
      <c r="AL132">
        <v>0.192</v>
      </c>
      <c r="AM132">
        <v>0.627</v>
      </c>
      <c r="AN132">
        <v>0.79600000000000004</v>
      </c>
      <c r="AO132">
        <v>0.57699999999999996</v>
      </c>
      <c r="AP132">
        <f t="shared" si="2"/>
        <v>1</v>
      </c>
      <c r="AQ132">
        <v>0</v>
      </c>
      <c r="AR132">
        <v>0</v>
      </c>
      <c r="AS132">
        <v>0</v>
      </c>
      <c r="AT132" t="s">
        <v>1110</v>
      </c>
      <c r="AU132" t="s">
        <v>1111</v>
      </c>
      <c r="AV132" t="s">
        <v>1112</v>
      </c>
    </row>
    <row r="133" spans="1:48" x14ac:dyDescent="0.35">
      <c r="A133">
        <v>3635</v>
      </c>
      <c r="B133">
        <v>4416</v>
      </c>
      <c r="C133">
        <v>105</v>
      </c>
      <c r="D133">
        <v>1</v>
      </c>
      <c r="E133" s="2">
        <v>42698</v>
      </c>
      <c r="F133" t="s">
        <v>1113</v>
      </c>
      <c r="G133" t="s">
        <v>112</v>
      </c>
      <c r="H133" t="s">
        <v>48</v>
      </c>
      <c r="I133" t="s">
        <v>49</v>
      </c>
      <c r="J133" t="s">
        <v>50</v>
      </c>
      <c r="K133" t="s">
        <v>1114</v>
      </c>
      <c r="L133" t="s">
        <v>1115</v>
      </c>
      <c r="M133" t="s">
        <v>1116</v>
      </c>
      <c r="N133" t="s">
        <v>1117</v>
      </c>
      <c r="O133" t="s">
        <v>83</v>
      </c>
      <c r="P133" t="s">
        <v>84</v>
      </c>
      <c r="Q133" t="s">
        <v>116</v>
      </c>
      <c r="R133">
        <v>1</v>
      </c>
      <c r="T133">
        <v>0</v>
      </c>
      <c r="U133" t="s">
        <v>18</v>
      </c>
      <c r="V133" t="s">
        <v>58</v>
      </c>
      <c r="W133">
        <v>540</v>
      </c>
      <c r="X133">
        <v>29</v>
      </c>
      <c r="Y133">
        <v>52</v>
      </c>
      <c r="Z133">
        <v>54</v>
      </c>
      <c r="AA133">
        <v>24</v>
      </c>
      <c r="AB133">
        <v>174</v>
      </c>
      <c r="AC133">
        <v>38</v>
      </c>
      <c r="AD133">
        <v>10</v>
      </c>
      <c r="AE133">
        <v>51</v>
      </c>
      <c r="AF133">
        <v>150</v>
      </c>
      <c r="AG133">
        <v>3</v>
      </c>
      <c r="AH133">
        <v>0.77100000000000002</v>
      </c>
      <c r="AI133">
        <v>0.5</v>
      </c>
      <c r="AJ133">
        <v>0.78700000000000003</v>
      </c>
      <c r="AK133">
        <v>0.76</v>
      </c>
      <c r="AL133">
        <v>0.192</v>
      </c>
      <c r="AM133">
        <v>0.76100000000000001</v>
      </c>
      <c r="AN133">
        <v>0.78500000000000003</v>
      </c>
      <c r="AO133">
        <v>5.8000000000000003E-2</v>
      </c>
      <c r="AP133">
        <f t="shared" si="2"/>
        <v>1</v>
      </c>
      <c r="AQ133">
        <v>0</v>
      </c>
      <c r="AR133">
        <v>0</v>
      </c>
      <c r="AS133">
        <v>0</v>
      </c>
      <c r="AT133" t="s">
        <v>1118</v>
      </c>
      <c r="AU133" t="s">
        <v>1119</v>
      </c>
      <c r="AV133" t="s">
        <v>1120</v>
      </c>
    </row>
    <row r="134" spans="1:48" x14ac:dyDescent="0.35">
      <c r="A134">
        <v>3636</v>
      </c>
      <c r="B134">
        <v>4417</v>
      </c>
      <c r="C134">
        <v>105</v>
      </c>
      <c r="D134">
        <v>1</v>
      </c>
      <c r="E134" s="2">
        <v>42698</v>
      </c>
      <c r="F134" t="s">
        <v>1121</v>
      </c>
      <c r="G134" t="s">
        <v>112</v>
      </c>
      <c r="H134" t="s">
        <v>48</v>
      </c>
      <c r="I134" t="s">
        <v>49</v>
      </c>
      <c r="J134" t="s">
        <v>50</v>
      </c>
      <c r="K134" t="s">
        <v>1122</v>
      </c>
      <c r="L134" t="s">
        <v>1123</v>
      </c>
      <c r="M134" t="s">
        <v>1124</v>
      </c>
      <c r="N134" t="s">
        <v>1125</v>
      </c>
      <c r="O134" t="s">
        <v>161</v>
      </c>
      <c r="P134" t="s">
        <v>162</v>
      </c>
      <c r="Q134" t="s">
        <v>116</v>
      </c>
      <c r="R134">
        <v>1</v>
      </c>
      <c r="T134">
        <v>0</v>
      </c>
      <c r="U134" t="s">
        <v>18</v>
      </c>
      <c r="V134" t="s">
        <v>58</v>
      </c>
      <c r="W134">
        <v>512</v>
      </c>
      <c r="X134">
        <v>70</v>
      </c>
      <c r="Y134">
        <v>40</v>
      </c>
      <c r="Z134">
        <v>53</v>
      </c>
      <c r="AA134">
        <v>6</v>
      </c>
      <c r="AB134">
        <v>173</v>
      </c>
      <c r="AC134">
        <v>38</v>
      </c>
      <c r="AD134">
        <v>5</v>
      </c>
      <c r="AE134">
        <v>51</v>
      </c>
      <c r="AF134">
        <v>152</v>
      </c>
      <c r="AG134">
        <v>0</v>
      </c>
      <c r="AH134">
        <v>0.75700000000000001</v>
      </c>
      <c r="AI134">
        <v>0.125</v>
      </c>
      <c r="AJ134">
        <v>0.78300000000000003</v>
      </c>
      <c r="AK134">
        <v>0.76</v>
      </c>
      <c r="AL134">
        <v>9.6000000000000002E-2</v>
      </c>
      <c r="AM134">
        <v>0.76100000000000001</v>
      </c>
      <c r="AN134">
        <v>0.79600000000000004</v>
      </c>
      <c r="AO134">
        <v>0</v>
      </c>
      <c r="AP134">
        <f t="shared" si="2"/>
        <v>1</v>
      </c>
      <c r="AQ134">
        <v>0</v>
      </c>
      <c r="AR134">
        <v>0</v>
      </c>
      <c r="AS134">
        <v>0</v>
      </c>
      <c r="AT134" t="s">
        <v>1126</v>
      </c>
      <c r="AU134" t="s">
        <v>1127</v>
      </c>
      <c r="AV134" t="s">
        <v>1128</v>
      </c>
    </row>
    <row r="135" spans="1:48" x14ac:dyDescent="0.35">
      <c r="A135">
        <v>3669</v>
      </c>
      <c r="B135">
        <v>2133</v>
      </c>
      <c r="C135">
        <v>53</v>
      </c>
      <c r="D135">
        <v>1</v>
      </c>
      <c r="E135" s="2">
        <v>42332</v>
      </c>
      <c r="F135" t="s">
        <v>1129</v>
      </c>
      <c r="G135" t="s">
        <v>112</v>
      </c>
      <c r="H135" t="s">
        <v>48</v>
      </c>
      <c r="I135" t="s">
        <v>49</v>
      </c>
      <c r="J135" t="s">
        <v>50</v>
      </c>
      <c r="K135" t="s">
        <v>1130</v>
      </c>
      <c r="L135" t="s">
        <v>1131</v>
      </c>
      <c r="M135" t="s">
        <v>1132</v>
      </c>
      <c r="N135" t="s">
        <v>1133</v>
      </c>
      <c r="O135" t="s">
        <v>151</v>
      </c>
      <c r="P135" t="s">
        <v>152</v>
      </c>
      <c r="Q135" t="s">
        <v>127</v>
      </c>
      <c r="R135">
        <v>1</v>
      </c>
      <c r="T135">
        <v>0</v>
      </c>
      <c r="U135" t="s">
        <v>18</v>
      </c>
      <c r="V135" t="s">
        <v>58</v>
      </c>
      <c r="W135">
        <v>601</v>
      </c>
      <c r="X135">
        <v>10</v>
      </c>
      <c r="Y135">
        <v>56</v>
      </c>
      <c r="Z135">
        <v>44</v>
      </c>
      <c r="AA135">
        <v>38</v>
      </c>
      <c r="AB135">
        <v>179</v>
      </c>
      <c r="AC135">
        <v>39</v>
      </c>
      <c r="AD135">
        <v>7</v>
      </c>
      <c r="AE135">
        <v>53</v>
      </c>
      <c r="AF135">
        <v>155</v>
      </c>
      <c r="AG135">
        <v>38</v>
      </c>
      <c r="AH135">
        <v>0.629</v>
      </c>
      <c r="AI135">
        <v>0.79200000000000004</v>
      </c>
      <c r="AJ135">
        <v>0.81</v>
      </c>
      <c r="AK135">
        <v>0.78</v>
      </c>
      <c r="AL135">
        <v>0.13500000000000001</v>
      </c>
      <c r="AM135">
        <v>0.79100000000000004</v>
      </c>
      <c r="AN135">
        <v>0.81200000000000006</v>
      </c>
      <c r="AO135">
        <v>0.73099999999999998</v>
      </c>
      <c r="AP135">
        <f t="shared" si="2"/>
        <v>1</v>
      </c>
      <c r="AQ135">
        <v>0</v>
      </c>
      <c r="AR135">
        <v>0</v>
      </c>
      <c r="AS135">
        <v>0</v>
      </c>
      <c r="AT135" t="s">
        <v>1134</v>
      </c>
      <c r="AU135" t="s">
        <v>1135</v>
      </c>
      <c r="AV135" t="s">
        <v>1136</v>
      </c>
    </row>
    <row r="136" spans="1:48" x14ac:dyDescent="0.35">
      <c r="A136">
        <v>3670</v>
      </c>
      <c r="B136">
        <v>2134</v>
      </c>
      <c r="C136">
        <v>53</v>
      </c>
      <c r="D136">
        <v>1</v>
      </c>
      <c r="E136" s="2">
        <v>42332</v>
      </c>
      <c r="F136" t="s">
        <v>1137</v>
      </c>
      <c r="G136" t="s">
        <v>112</v>
      </c>
      <c r="H136" t="s">
        <v>48</v>
      </c>
      <c r="I136" t="s">
        <v>49</v>
      </c>
      <c r="J136" t="s">
        <v>50</v>
      </c>
      <c r="K136" t="s">
        <v>1130</v>
      </c>
      <c r="L136" t="s">
        <v>1138</v>
      </c>
      <c r="M136" t="s">
        <v>1139</v>
      </c>
      <c r="N136" t="s">
        <v>1140</v>
      </c>
      <c r="O136" t="s">
        <v>151</v>
      </c>
      <c r="P136" t="s">
        <v>152</v>
      </c>
      <c r="Q136" t="s">
        <v>127</v>
      </c>
      <c r="R136">
        <v>1</v>
      </c>
      <c r="T136">
        <v>0</v>
      </c>
      <c r="U136" t="s">
        <v>18</v>
      </c>
      <c r="V136" t="s">
        <v>58</v>
      </c>
      <c r="W136">
        <v>618</v>
      </c>
      <c r="X136">
        <v>8</v>
      </c>
      <c r="Y136">
        <v>57</v>
      </c>
      <c r="Z136">
        <v>44</v>
      </c>
      <c r="AA136">
        <v>38</v>
      </c>
      <c r="AB136">
        <v>187</v>
      </c>
      <c r="AC136">
        <v>38</v>
      </c>
      <c r="AD136">
        <v>9</v>
      </c>
      <c r="AE136">
        <v>55</v>
      </c>
      <c r="AF136">
        <v>157</v>
      </c>
      <c r="AG136">
        <v>40</v>
      </c>
      <c r="AH136">
        <v>0.629</v>
      </c>
      <c r="AI136">
        <v>0.79200000000000004</v>
      </c>
      <c r="AJ136">
        <v>0.84599999999999997</v>
      </c>
      <c r="AK136">
        <v>0.76</v>
      </c>
      <c r="AL136">
        <v>0.17299999999999999</v>
      </c>
      <c r="AM136">
        <v>0.82099999999999995</v>
      </c>
      <c r="AN136">
        <v>0.82199999999999995</v>
      </c>
      <c r="AO136">
        <v>0.76900000000000002</v>
      </c>
      <c r="AP136">
        <f t="shared" si="2"/>
        <v>1</v>
      </c>
      <c r="AQ136">
        <v>0</v>
      </c>
      <c r="AR136">
        <v>0</v>
      </c>
      <c r="AS136">
        <v>0</v>
      </c>
      <c r="AT136" t="s">
        <v>1141</v>
      </c>
      <c r="AU136" t="s">
        <v>1142</v>
      </c>
      <c r="AV136" t="s">
        <v>1143</v>
      </c>
    </row>
    <row r="137" spans="1:48" x14ac:dyDescent="0.35">
      <c r="A137">
        <v>3671</v>
      </c>
      <c r="B137">
        <v>2135</v>
      </c>
      <c r="C137">
        <v>53</v>
      </c>
      <c r="D137">
        <v>1</v>
      </c>
      <c r="E137" s="2">
        <v>42332</v>
      </c>
      <c r="F137" t="s">
        <v>1144</v>
      </c>
      <c r="G137" t="s">
        <v>112</v>
      </c>
      <c r="H137" t="s">
        <v>48</v>
      </c>
      <c r="I137" t="s">
        <v>49</v>
      </c>
      <c r="J137" t="s">
        <v>50</v>
      </c>
      <c r="K137" t="s">
        <v>1130</v>
      </c>
      <c r="L137" t="s">
        <v>1145</v>
      </c>
      <c r="M137" t="s">
        <v>1146</v>
      </c>
      <c r="N137" t="s">
        <v>1147</v>
      </c>
      <c r="O137" t="s">
        <v>151</v>
      </c>
      <c r="P137" t="s">
        <v>152</v>
      </c>
      <c r="Q137" t="s">
        <v>127</v>
      </c>
      <c r="R137">
        <v>1</v>
      </c>
      <c r="T137">
        <v>0</v>
      </c>
      <c r="U137" t="s">
        <v>18</v>
      </c>
      <c r="V137" t="s">
        <v>58</v>
      </c>
      <c r="W137">
        <v>623</v>
      </c>
      <c r="X137">
        <v>6</v>
      </c>
      <c r="Y137">
        <v>57</v>
      </c>
      <c r="Z137">
        <v>46</v>
      </c>
      <c r="AA137">
        <v>38</v>
      </c>
      <c r="AB137">
        <v>186</v>
      </c>
      <c r="AC137">
        <v>39</v>
      </c>
      <c r="AD137">
        <v>10</v>
      </c>
      <c r="AE137">
        <v>55</v>
      </c>
      <c r="AF137">
        <v>159</v>
      </c>
      <c r="AG137">
        <v>40</v>
      </c>
      <c r="AH137">
        <v>0.65700000000000003</v>
      </c>
      <c r="AI137">
        <v>0.79200000000000004</v>
      </c>
      <c r="AJ137">
        <v>0.84199999999999997</v>
      </c>
      <c r="AK137">
        <v>0.78</v>
      </c>
      <c r="AL137">
        <v>0.192</v>
      </c>
      <c r="AM137">
        <v>0.82099999999999995</v>
      </c>
      <c r="AN137">
        <v>0.83199999999999996</v>
      </c>
      <c r="AO137">
        <v>0.76900000000000002</v>
      </c>
      <c r="AP137">
        <f t="shared" si="2"/>
        <v>1</v>
      </c>
      <c r="AQ137">
        <v>0</v>
      </c>
      <c r="AR137">
        <v>0</v>
      </c>
      <c r="AS137">
        <v>0</v>
      </c>
      <c r="AT137" t="s">
        <v>1148</v>
      </c>
      <c r="AU137" t="s">
        <v>110</v>
      </c>
      <c r="AV137" t="s">
        <v>110</v>
      </c>
    </row>
    <row r="138" spans="1:48" x14ac:dyDescent="0.35">
      <c r="A138">
        <v>3672</v>
      </c>
      <c r="B138">
        <v>2136</v>
      </c>
      <c r="C138">
        <v>53</v>
      </c>
      <c r="D138">
        <v>1</v>
      </c>
      <c r="E138" s="2">
        <v>42332</v>
      </c>
      <c r="F138" t="s">
        <v>1149</v>
      </c>
      <c r="G138" t="s">
        <v>47</v>
      </c>
      <c r="H138" t="s">
        <v>48</v>
      </c>
      <c r="I138" t="s">
        <v>49</v>
      </c>
      <c r="J138" t="s">
        <v>50</v>
      </c>
      <c r="K138" t="s">
        <v>1150</v>
      </c>
      <c r="L138" t="s">
        <v>1151</v>
      </c>
      <c r="M138" t="s">
        <v>1152</v>
      </c>
      <c r="N138" t="s">
        <v>1153</v>
      </c>
      <c r="O138" t="s">
        <v>55</v>
      </c>
      <c r="P138" t="s">
        <v>56</v>
      </c>
      <c r="Q138" t="s">
        <v>127</v>
      </c>
      <c r="R138">
        <v>1</v>
      </c>
      <c r="T138">
        <v>0</v>
      </c>
      <c r="U138" t="s">
        <v>18</v>
      </c>
      <c r="V138" t="s">
        <v>58</v>
      </c>
      <c r="W138">
        <v>627</v>
      </c>
      <c r="X138">
        <v>33</v>
      </c>
      <c r="Y138">
        <v>27</v>
      </c>
      <c r="Z138">
        <v>56</v>
      </c>
      <c r="AA138">
        <v>24</v>
      </c>
      <c r="AB138">
        <v>190</v>
      </c>
      <c r="AC138">
        <v>39</v>
      </c>
      <c r="AD138">
        <v>8</v>
      </c>
      <c r="AE138">
        <v>54</v>
      </c>
      <c r="AF138">
        <v>159</v>
      </c>
      <c r="AG138">
        <v>42</v>
      </c>
      <c r="AH138">
        <v>0.8</v>
      </c>
      <c r="AI138">
        <v>0.5</v>
      </c>
      <c r="AJ138">
        <v>0.86</v>
      </c>
      <c r="AK138">
        <v>0.78</v>
      </c>
      <c r="AL138">
        <v>0.154</v>
      </c>
      <c r="AM138">
        <v>0.80600000000000005</v>
      </c>
      <c r="AN138">
        <v>0.83199999999999996</v>
      </c>
      <c r="AO138">
        <v>0.80800000000000005</v>
      </c>
      <c r="AP138">
        <f t="shared" si="2"/>
        <v>1</v>
      </c>
      <c r="AQ138">
        <v>0</v>
      </c>
      <c r="AR138">
        <v>0</v>
      </c>
      <c r="AS138">
        <v>0</v>
      </c>
      <c r="AT138" t="s">
        <v>1154</v>
      </c>
      <c r="AU138" t="s">
        <v>1155</v>
      </c>
      <c r="AV138" t="s">
        <v>1156</v>
      </c>
    </row>
    <row r="139" spans="1:48" x14ac:dyDescent="0.35">
      <c r="A139">
        <v>3673</v>
      </c>
      <c r="B139">
        <v>2137</v>
      </c>
      <c r="C139">
        <v>53</v>
      </c>
      <c r="D139">
        <v>1</v>
      </c>
      <c r="E139" s="2">
        <v>42332</v>
      </c>
      <c r="F139" t="s">
        <v>1157</v>
      </c>
      <c r="G139" t="s">
        <v>112</v>
      </c>
      <c r="H139" t="s">
        <v>48</v>
      </c>
      <c r="I139" t="s">
        <v>49</v>
      </c>
      <c r="J139" t="s">
        <v>50</v>
      </c>
      <c r="K139" t="s">
        <v>1158</v>
      </c>
      <c r="L139" t="s">
        <v>1159</v>
      </c>
      <c r="M139" t="s">
        <v>1160</v>
      </c>
      <c r="N139" t="s">
        <v>1161</v>
      </c>
      <c r="O139" t="s">
        <v>161</v>
      </c>
      <c r="P139" t="s">
        <v>162</v>
      </c>
      <c r="Q139" t="s">
        <v>116</v>
      </c>
      <c r="R139">
        <v>1</v>
      </c>
      <c r="T139">
        <v>0</v>
      </c>
      <c r="U139" t="s">
        <v>18</v>
      </c>
      <c r="V139" t="s">
        <v>58</v>
      </c>
      <c r="W139">
        <v>579</v>
      </c>
      <c r="X139">
        <v>40</v>
      </c>
      <c r="Y139">
        <v>67</v>
      </c>
      <c r="Z139">
        <v>55</v>
      </c>
      <c r="AA139">
        <v>24</v>
      </c>
      <c r="AB139">
        <v>190</v>
      </c>
      <c r="AC139">
        <v>37</v>
      </c>
      <c r="AD139">
        <v>8</v>
      </c>
      <c r="AE139">
        <v>55</v>
      </c>
      <c r="AF139">
        <v>159</v>
      </c>
      <c r="AG139">
        <v>0</v>
      </c>
      <c r="AH139">
        <v>0.78600000000000003</v>
      </c>
      <c r="AI139">
        <v>0.5</v>
      </c>
      <c r="AJ139">
        <v>0.86</v>
      </c>
      <c r="AK139">
        <v>0.74</v>
      </c>
      <c r="AL139">
        <v>0.154</v>
      </c>
      <c r="AM139">
        <v>0.82099999999999995</v>
      </c>
      <c r="AN139">
        <v>0.83199999999999996</v>
      </c>
      <c r="AO139">
        <v>0</v>
      </c>
      <c r="AP139">
        <f t="shared" si="2"/>
        <v>1</v>
      </c>
      <c r="AQ139">
        <v>0</v>
      </c>
      <c r="AR139">
        <v>0</v>
      </c>
      <c r="AS139">
        <v>0</v>
      </c>
      <c r="AT139" t="s">
        <v>1162</v>
      </c>
      <c r="AU139" t="s">
        <v>1163</v>
      </c>
      <c r="AV139" t="s">
        <v>1164</v>
      </c>
    </row>
    <row r="140" spans="1:48" x14ac:dyDescent="0.35">
      <c r="A140">
        <v>3762</v>
      </c>
      <c r="B140">
        <v>2226</v>
      </c>
      <c r="C140">
        <v>193</v>
      </c>
      <c r="D140">
        <v>1</v>
      </c>
      <c r="E140" s="2">
        <v>43397</v>
      </c>
      <c r="F140" t="s">
        <v>1165</v>
      </c>
      <c r="G140" t="s">
        <v>112</v>
      </c>
      <c r="H140" t="s">
        <v>48</v>
      </c>
      <c r="I140" t="s">
        <v>49</v>
      </c>
      <c r="J140" t="s">
        <v>50</v>
      </c>
      <c r="K140" t="s">
        <v>1166</v>
      </c>
      <c r="L140" t="s">
        <v>1167</v>
      </c>
      <c r="M140" t="s">
        <v>1168</v>
      </c>
      <c r="N140" t="s">
        <v>1169</v>
      </c>
      <c r="O140" t="s">
        <v>530</v>
      </c>
      <c r="P140" t="s">
        <v>531</v>
      </c>
      <c r="Q140" t="s">
        <v>446</v>
      </c>
      <c r="R140">
        <v>1</v>
      </c>
      <c r="T140">
        <v>0</v>
      </c>
      <c r="U140" t="s">
        <v>18</v>
      </c>
      <c r="V140" t="s">
        <v>107</v>
      </c>
      <c r="W140">
        <v>74</v>
      </c>
      <c r="X140">
        <v>550</v>
      </c>
      <c r="Y140">
        <v>42</v>
      </c>
      <c r="Z140">
        <v>58</v>
      </c>
      <c r="AA140">
        <v>6</v>
      </c>
      <c r="AB140">
        <v>188</v>
      </c>
      <c r="AC140">
        <v>0</v>
      </c>
      <c r="AD140">
        <v>10</v>
      </c>
      <c r="AE140">
        <v>11</v>
      </c>
      <c r="AF140">
        <v>48</v>
      </c>
      <c r="AG140">
        <v>4</v>
      </c>
      <c r="AH140">
        <v>0.82899999999999996</v>
      </c>
      <c r="AI140">
        <v>0.125</v>
      </c>
      <c r="AJ140">
        <v>0.85099999999999998</v>
      </c>
      <c r="AK140">
        <v>0</v>
      </c>
      <c r="AL140">
        <v>0.192</v>
      </c>
      <c r="AM140">
        <v>0.16400000000000001</v>
      </c>
      <c r="AN140">
        <v>0.251</v>
      </c>
      <c r="AO140">
        <v>7.6999999999999999E-2</v>
      </c>
      <c r="AP140">
        <f t="shared" si="2"/>
        <v>0</v>
      </c>
      <c r="AQ140">
        <v>1</v>
      </c>
      <c r="AR140">
        <v>0</v>
      </c>
      <c r="AS140">
        <v>0</v>
      </c>
      <c r="AT140" t="s">
        <v>1170</v>
      </c>
      <c r="AU140" t="s">
        <v>1171</v>
      </c>
      <c r="AV140" t="s">
        <v>1172</v>
      </c>
    </row>
    <row r="141" spans="1:48" x14ac:dyDescent="0.35">
      <c r="A141">
        <v>3810</v>
      </c>
      <c r="B141">
        <v>2274</v>
      </c>
      <c r="C141">
        <v>193</v>
      </c>
      <c r="D141">
        <v>1</v>
      </c>
      <c r="E141" s="2">
        <v>43397</v>
      </c>
      <c r="F141" t="s">
        <v>1173</v>
      </c>
      <c r="G141" t="s">
        <v>112</v>
      </c>
      <c r="H141" t="s">
        <v>48</v>
      </c>
      <c r="I141" t="s">
        <v>49</v>
      </c>
      <c r="J141" t="s">
        <v>50</v>
      </c>
      <c r="K141" t="s">
        <v>1174</v>
      </c>
      <c r="L141" t="s">
        <v>1175</v>
      </c>
      <c r="M141" t="s">
        <v>1176</v>
      </c>
      <c r="N141" t="s">
        <v>1177</v>
      </c>
      <c r="O141" t="s">
        <v>151</v>
      </c>
      <c r="P141" t="s">
        <v>152</v>
      </c>
      <c r="Q141" t="s">
        <v>563</v>
      </c>
      <c r="R141">
        <v>0</v>
      </c>
      <c r="S141">
        <v>246</v>
      </c>
      <c r="T141" t="s">
        <v>497</v>
      </c>
      <c r="U141" t="s">
        <v>18</v>
      </c>
      <c r="V141" t="s">
        <v>58</v>
      </c>
      <c r="W141">
        <v>530</v>
      </c>
      <c r="X141">
        <v>50</v>
      </c>
      <c r="Y141">
        <v>66</v>
      </c>
      <c r="Z141">
        <v>15</v>
      </c>
      <c r="AA141">
        <v>27</v>
      </c>
      <c r="AB141">
        <v>4</v>
      </c>
      <c r="AC141">
        <v>35</v>
      </c>
      <c r="AD141">
        <v>9</v>
      </c>
      <c r="AE141">
        <v>1</v>
      </c>
      <c r="AF141">
        <v>12</v>
      </c>
      <c r="AG141">
        <v>34</v>
      </c>
      <c r="AH141">
        <v>0.214</v>
      </c>
      <c r="AI141">
        <v>0.56200000000000006</v>
      </c>
      <c r="AJ141">
        <v>1.7999999999999999E-2</v>
      </c>
      <c r="AK141">
        <v>0.7</v>
      </c>
      <c r="AL141">
        <v>0.17299999999999999</v>
      </c>
      <c r="AM141">
        <v>1.4999999999999999E-2</v>
      </c>
      <c r="AN141">
        <v>6.3E-2</v>
      </c>
      <c r="AO141">
        <v>0.65400000000000003</v>
      </c>
      <c r="AP141">
        <f t="shared" si="2"/>
        <v>0</v>
      </c>
      <c r="AQ141">
        <v>0</v>
      </c>
      <c r="AR141">
        <v>0</v>
      </c>
      <c r="AS141">
        <v>0</v>
      </c>
      <c r="AT141" t="s">
        <v>1178</v>
      </c>
      <c r="AU141" t="s">
        <v>1179</v>
      </c>
      <c r="AV141" t="s">
        <v>1180</v>
      </c>
    </row>
    <row r="142" spans="1:48" x14ac:dyDescent="0.35">
      <c r="A142">
        <v>3811</v>
      </c>
      <c r="B142">
        <v>2275</v>
      </c>
      <c r="C142">
        <v>193</v>
      </c>
      <c r="D142">
        <v>1</v>
      </c>
      <c r="E142" s="2">
        <v>43397</v>
      </c>
      <c r="F142" t="s">
        <v>1181</v>
      </c>
      <c r="G142" t="s">
        <v>112</v>
      </c>
      <c r="H142" t="s">
        <v>48</v>
      </c>
      <c r="I142" t="s">
        <v>49</v>
      </c>
      <c r="J142" t="s">
        <v>50</v>
      </c>
      <c r="K142" t="s">
        <v>1174</v>
      </c>
      <c r="L142" t="s">
        <v>1182</v>
      </c>
      <c r="M142" t="s">
        <v>1183</v>
      </c>
      <c r="N142" t="s">
        <v>1184</v>
      </c>
      <c r="O142" t="s">
        <v>151</v>
      </c>
      <c r="P142" t="s">
        <v>152</v>
      </c>
      <c r="Q142" t="s">
        <v>563</v>
      </c>
      <c r="R142">
        <v>0</v>
      </c>
      <c r="S142">
        <v>298</v>
      </c>
      <c r="T142" t="s">
        <v>497</v>
      </c>
      <c r="U142" t="s">
        <v>18</v>
      </c>
      <c r="V142" t="s">
        <v>58</v>
      </c>
      <c r="W142">
        <v>555</v>
      </c>
      <c r="X142">
        <v>67</v>
      </c>
      <c r="Y142">
        <v>20</v>
      </c>
      <c r="Z142">
        <v>14</v>
      </c>
      <c r="AA142">
        <v>17</v>
      </c>
      <c r="AB142">
        <v>4</v>
      </c>
      <c r="AC142">
        <v>34</v>
      </c>
      <c r="AD142">
        <v>7</v>
      </c>
      <c r="AE142">
        <v>0</v>
      </c>
      <c r="AF142">
        <v>33</v>
      </c>
      <c r="AG142">
        <v>29</v>
      </c>
      <c r="AH142">
        <v>0.2</v>
      </c>
      <c r="AI142">
        <v>0.35399999999999998</v>
      </c>
      <c r="AJ142">
        <v>1.7999999999999999E-2</v>
      </c>
      <c r="AK142">
        <v>0.68</v>
      </c>
      <c r="AL142">
        <v>0.13500000000000001</v>
      </c>
      <c r="AM142">
        <v>0</v>
      </c>
      <c r="AN142">
        <v>0.17299999999999999</v>
      </c>
      <c r="AO142">
        <v>0.55800000000000005</v>
      </c>
      <c r="AP142">
        <f t="shared" si="2"/>
        <v>0</v>
      </c>
      <c r="AQ142">
        <v>0</v>
      </c>
      <c r="AR142">
        <v>0</v>
      </c>
      <c r="AS142">
        <v>0</v>
      </c>
      <c r="AT142" t="s">
        <v>1185</v>
      </c>
      <c r="AU142" t="s">
        <v>1186</v>
      </c>
      <c r="AV142" t="s">
        <v>1187</v>
      </c>
    </row>
    <row r="143" spans="1:48" x14ac:dyDescent="0.35">
      <c r="A143">
        <v>3812</v>
      </c>
      <c r="B143">
        <v>2276</v>
      </c>
      <c r="C143">
        <v>193</v>
      </c>
      <c r="D143">
        <v>1</v>
      </c>
      <c r="E143" s="2">
        <v>43397</v>
      </c>
      <c r="F143" t="s">
        <v>1188</v>
      </c>
      <c r="G143" t="s">
        <v>112</v>
      </c>
      <c r="H143" t="s">
        <v>48</v>
      </c>
      <c r="I143" t="s">
        <v>49</v>
      </c>
      <c r="J143" t="s">
        <v>50</v>
      </c>
      <c r="K143" t="s">
        <v>1189</v>
      </c>
      <c r="L143" t="s">
        <v>1190</v>
      </c>
      <c r="M143" t="s">
        <v>1191</v>
      </c>
      <c r="N143" t="s">
        <v>1192</v>
      </c>
      <c r="O143" t="s">
        <v>151</v>
      </c>
      <c r="P143" t="s">
        <v>152</v>
      </c>
      <c r="Q143" t="s">
        <v>563</v>
      </c>
      <c r="R143">
        <v>0</v>
      </c>
      <c r="S143">
        <v>44</v>
      </c>
      <c r="T143" t="s">
        <v>497</v>
      </c>
      <c r="U143" t="s">
        <v>18</v>
      </c>
      <c r="V143" t="s">
        <v>58</v>
      </c>
      <c r="W143">
        <v>500</v>
      </c>
      <c r="X143">
        <v>103</v>
      </c>
      <c r="Y143">
        <v>41</v>
      </c>
      <c r="Z143">
        <v>15</v>
      </c>
      <c r="AA143">
        <v>36</v>
      </c>
      <c r="AB143">
        <v>7</v>
      </c>
      <c r="AC143">
        <v>35</v>
      </c>
      <c r="AD143">
        <v>9</v>
      </c>
      <c r="AE143">
        <v>1</v>
      </c>
      <c r="AF143">
        <v>15</v>
      </c>
      <c r="AG143">
        <v>28</v>
      </c>
      <c r="AH143">
        <v>0.214</v>
      </c>
      <c r="AI143">
        <v>0.75</v>
      </c>
      <c r="AJ143">
        <v>3.2000000000000001E-2</v>
      </c>
      <c r="AK143">
        <v>0.7</v>
      </c>
      <c r="AL143">
        <v>0.17299999999999999</v>
      </c>
      <c r="AM143">
        <v>1.4999999999999999E-2</v>
      </c>
      <c r="AN143">
        <v>7.9000000000000001E-2</v>
      </c>
      <c r="AO143">
        <v>0.53800000000000003</v>
      </c>
      <c r="AP143">
        <f t="shared" si="2"/>
        <v>0</v>
      </c>
      <c r="AQ143">
        <v>0</v>
      </c>
      <c r="AR143">
        <v>0</v>
      </c>
      <c r="AS143">
        <v>0</v>
      </c>
      <c r="AT143" t="s">
        <v>1193</v>
      </c>
      <c r="AU143" t="s">
        <v>1194</v>
      </c>
      <c r="AV143" t="s">
        <v>1195</v>
      </c>
    </row>
    <row r="144" spans="1:48" x14ac:dyDescent="0.35">
      <c r="A144">
        <v>3816</v>
      </c>
      <c r="B144">
        <v>2280</v>
      </c>
      <c r="C144">
        <v>144</v>
      </c>
      <c r="D144">
        <v>1</v>
      </c>
      <c r="E144" s="2">
        <v>43032</v>
      </c>
      <c r="F144" t="s">
        <v>1196</v>
      </c>
      <c r="G144" t="s">
        <v>47</v>
      </c>
      <c r="H144" t="s">
        <v>48</v>
      </c>
      <c r="I144" t="s">
        <v>49</v>
      </c>
      <c r="J144" t="s">
        <v>50</v>
      </c>
      <c r="K144" t="s">
        <v>1197</v>
      </c>
      <c r="L144" t="s">
        <v>1198</v>
      </c>
      <c r="M144" t="s">
        <v>1199</v>
      </c>
      <c r="N144" t="s">
        <v>1200</v>
      </c>
      <c r="O144" t="s">
        <v>455</v>
      </c>
      <c r="P144" t="s">
        <v>456</v>
      </c>
      <c r="Q144" t="s">
        <v>540</v>
      </c>
      <c r="R144">
        <v>1</v>
      </c>
      <c r="T144">
        <v>0</v>
      </c>
      <c r="U144" t="s">
        <v>18</v>
      </c>
      <c r="V144" t="s">
        <v>58</v>
      </c>
      <c r="W144">
        <v>511</v>
      </c>
      <c r="X144">
        <v>112</v>
      </c>
      <c r="Y144">
        <v>40</v>
      </c>
      <c r="Z144">
        <v>20</v>
      </c>
      <c r="AA144">
        <v>23</v>
      </c>
      <c r="AB144">
        <v>2</v>
      </c>
      <c r="AC144">
        <v>35</v>
      </c>
      <c r="AD144">
        <v>8</v>
      </c>
      <c r="AE144">
        <v>1</v>
      </c>
      <c r="AF144">
        <v>49</v>
      </c>
      <c r="AG144">
        <v>35</v>
      </c>
      <c r="AH144">
        <v>0.28599999999999998</v>
      </c>
      <c r="AI144">
        <v>0.47899999999999998</v>
      </c>
      <c r="AJ144">
        <v>8.9999999999999993E-3</v>
      </c>
      <c r="AK144">
        <v>0.7</v>
      </c>
      <c r="AL144">
        <v>0.154</v>
      </c>
      <c r="AM144">
        <v>1.4999999999999999E-2</v>
      </c>
      <c r="AN144">
        <v>0.25700000000000001</v>
      </c>
      <c r="AO144">
        <v>0.67300000000000004</v>
      </c>
      <c r="AP144">
        <f t="shared" si="2"/>
        <v>0</v>
      </c>
      <c r="AQ144">
        <v>0</v>
      </c>
      <c r="AR144">
        <v>0</v>
      </c>
      <c r="AS144">
        <v>0</v>
      </c>
      <c r="AT144" t="s">
        <v>1201</v>
      </c>
      <c r="AU144" t="s">
        <v>1202</v>
      </c>
      <c r="AV144" t="s">
        <v>1203</v>
      </c>
    </row>
    <row r="145" spans="1:48" x14ac:dyDescent="0.35">
      <c r="A145">
        <v>3850</v>
      </c>
      <c r="B145">
        <v>2314</v>
      </c>
      <c r="C145">
        <v>144</v>
      </c>
      <c r="D145">
        <v>1</v>
      </c>
      <c r="E145" s="2">
        <v>43032</v>
      </c>
      <c r="F145" t="s">
        <v>1204</v>
      </c>
      <c r="G145" t="s">
        <v>112</v>
      </c>
      <c r="H145" t="s">
        <v>48</v>
      </c>
      <c r="I145" t="s">
        <v>49</v>
      </c>
      <c r="J145" t="s">
        <v>50</v>
      </c>
      <c r="K145" t="s">
        <v>1205</v>
      </c>
      <c r="L145" t="s">
        <v>1206</v>
      </c>
      <c r="M145" t="s">
        <v>1207</v>
      </c>
      <c r="N145" t="s">
        <v>1208</v>
      </c>
      <c r="O145" t="s">
        <v>151</v>
      </c>
      <c r="P145" t="s">
        <v>152</v>
      </c>
      <c r="Q145" t="s">
        <v>563</v>
      </c>
      <c r="R145">
        <v>0</v>
      </c>
      <c r="S145">
        <v>23</v>
      </c>
      <c r="T145" t="s">
        <v>497</v>
      </c>
      <c r="U145" t="s">
        <v>18</v>
      </c>
      <c r="V145" t="s">
        <v>58</v>
      </c>
      <c r="W145">
        <v>609</v>
      </c>
      <c r="X145">
        <v>19</v>
      </c>
      <c r="Y145">
        <v>29</v>
      </c>
      <c r="Z145">
        <v>3</v>
      </c>
      <c r="AA145">
        <v>17</v>
      </c>
      <c r="AB145">
        <v>170</v>
      </c>
      <c r="AC145">
        <v>34</v>
      </c>
      <c r="AD145">
        <v>7</v>
      </c>
      <c r="AE145">
        <v>51</v>
      </c>
      <c r="AF145">
        <v>154</v>
      </c>
      <c r="AG145">
        <v>36</v>
      </c>
      <c r="AH145">
        <v>4.2999999999999997E-2</v>
      </c>
      <c r="AI145">
        <v>0.35399999999999998</v>
      </c>
      <c r="AJ145">
        <v>0.76900000000000002</v>
      </c>
      <c r="AK145">
        <v>0.68</v>
      </c>
      <c r="AL145">
        <v>0.13500000000000001</v>
      </c>
      <c r="AM145">
        <v>0.76100000000000001</v>
      </c>
      <c r="AN145">
        <v>0.80600000000000005</v>
      </c>
      <c r="AO145">
        <v>0.69199999999999995</v>
      </c>
      <c r="AP145">
        <f t="shared" si="2"/>
        <v>1</v>
      </c>
      <c r="AQ145">
        <v>0</v>
      </c>
      <c r="AR145">
        <v>0</v>
      </c>
      <c r="AS145">
        <v>0</v>
      </c>
      <c r="AT145" t="s">
        <v>1209</v>
      </c>
      <c r="AU145" t="s">
        <v>1210</v>
      </c>
      <c r="AV145" t="s">
        <v>1211</v>
      </c>
    </row>
    <row r="146" spans="1:48" x14ac:dyDescent="0.35">
      <c r="A146">
        <v>3851</v>
      </c>
      <c r="B146">
        <v>2315</v>
      </c>
      <c r="C146">
        <v>144</v>
      </c>
      <c r="D146">
        <v>1</v>
      </c>
      <c r="E146" s="2">
        <v>43032</v>
      </c>
      <c r="F146" t="s">
        <v>1212</v>
      </c>
      <c r="G146" t="s">
        <v>112</v>
      </c>
      <c r="H146" t="s">
        <v>48</v>
      </c>
      <c r="I146" t="s">
        <v>49</v>
      </c>
      <c r="J146" t="s">
        <v>50</v>
      </c>
      <c r="K146" t="s">
        <v>461</v>
      </c>
      <c r="L146" t="s">
        <v>1213</v>
      </c>
      <c r="M146" t="s">
        <v>1214</v>
      </c>
      <c r="N146" t="s">
        <v>1215</v>
      </c>
      <c r="O146" t="s">
        <v>55</v>
      </c>
      <c r="P146" t="s">
        <v>56</v>
      </c>
      <c r="Q146" t="s">
        <v>1216</v>
      </c>
      <c r="R146">
        <v>1</v>
      </c>
      <c r="T146">
        <v>0</v>
      </c>
      <c r="U146" t="s">
        <v>18</v>
      </c>
      <c r="V146" t="s">
        <v>58</v>
      </c>
      <c r="W146">
        <v>599</v>
      </c>
      <c r="X146">
        <v>57</v>
      </c>
      <c r="Y146">
        <v>2</v>
      </c>
      <c r="Z146">
        <v>16</v>
      </c>
      <c r="AA146">
        <v>16</v>
      </c>
      <c r="AB146">
        <v>55</v>
      </c>
      <c r="AC146">
        <v>36</v>
      </c>
      <c r="AD146">
        <v>5</v>
      </c>
      <c r="AE146">
        <v>50</v>
      </c>
      <c r="AF146">
        <v>150</v>
      </c>
      <c r="AG146">
        <v>35</v>
      </c>
      <c r="AH146">
        <v>0.22900000000000001</v>
      </c>
      <c r="AI146">
        <v>0.33300000000000002</v>
      </c>
      <c r="AJ146">
        <v>0.249</v>
      </c>
      <c r="AK146">
        <v>0.72</v>
      </c>
      <c r="AL146">
        <v>9.6000000000000002E-2</v>
      </c>
      <c r="AM146">
        <v>0.746</v>
      </c>
      <c r="AN146">
        <v>0.78500000000000003</v>
      </c>
      <c r="AO146">
        <v>0.67300000000000004</v>
      </c>
      <c r="AP146">
        <f t="shared" si="2"/>
        <v>0</v>
      </c>
      <c r="AQ146">
        <v>0</v>
      </c>
      <c r="AR146">
        <v>1</v>
      </c>
      <c r="AS146">
        <v>0</v>
      </c>
      <c r="AT146" t="s">
        <v>1217</v>
      </c>
      <c r="AU146" t="s">
        <v>1218</v>
      </c>
      <c r="AV146" t="s">
        <v>1219</v>
      </c>
    </row>
    <row r="147" spans="1:48" x14ac:dyDescent="0.35">
      <c r="A147">
        <v>3989</v>
      </c>
      <c r="B147">
        <v>4410</v>
      </c>
      <c r="C147">
        <v>192</v>
      </c>
      <c r="D147">
        <v>1</v>
      </c>
      <c r="E147" s="2">
        <v>43396</v>
      </c>
      <c r="F147" t="s">
        <v>1220</v>
      </c>
      <c r="G147" t="s">
        <v>47</v>
      </c>
      <c r="H147" t="s">
        <v>48</v>
      </c>
      <c r="I147" t="s">
        <v>49</v>
      </c>
      <c r="J147" t="s">
        <v>50</v>
      </c>
      <c r="K147" t="s">
        <v>89</v>
      </c>
      <c r="L147" t="s">
        <v>1221</v>
      </c>
      <c r="M147" t="s">
        <v>1222</v>
      </c>
      <c r="N147" t="s">
        <v>1223</v>
      </c>
      <c r="O147" t="s">
        <v>93</v>
      </c>
      <c r="P147" t="s">
        <v>94</v>
      </c>
      <c r="Q147" t="s">
        <v>540</v>
      </c>
      <c r="R147">
        <v>1</v>
      </c>
      <c r="T147">
        <v>0</v>
      </c>
      <c r="U147" t="s">
        <v>18</v>
      </c>
      <c r="V147" t="s">
        <v>58</v>
      </c>
      <c r="W147">
        <v>616</v>
      </c>
      <c r="X147">
        <v>19</v>
      </c>
      <c r="Y147">
        <v>2</v>
      </c>
      <c r="Z147">
        <v>1</v>
      </c>
      <c r="AA147">
        <v>17</v>
      </c>
      <c r="AB147">
        <v>2</v>
      </c>
      <c r="AC147">
        <v>36</v>
      </c>
      <c r="AD147">
        <v>5</v>
      </c>
      <c r="AE147">
        <v>0</v>
      </c>
      <c r="AF147">
        <v>5</v>
      </c>
      <c r="AG147">
        <v>36</v>
      </c>
      <c r="AH147">
        <v>1.4E-2</v>
      </c>
      <c r="AI147">
        <v>0.35399999999999998</v>
      </c>
      <c r="AJ147">
        <v>8.9999999999999993E-3</v>
      </c>
      <c r="AK147">
        <v>0.72</v>
      </c>
      <c r="AL147">
        <v>9.6000000000000002E-2</v>
      </c>
      <c r="AM147">
        <v>0</v>
      </c>
      <c r="AN147">
        <v>2.5999999999999999E-2</v>
      </c>
      <c r="AO147">
        <v>0.69199999999999995</v>
      </c>
      <c r="AP147">
        <f t="shared" si="2"/>
        <v>0</v>
      </c>
      <c r="AQ147">
        <v>0</v>
      </c>
      <c r="AR147">
        <v>0</v>
      </c>
      <c r="AS147">
        <v>0</v>
      </c>
      <c r="AT147" t="s">
        <v>1224</v>
      </c>
      <c r="AU147" t="s">
        <v>1225</v>
      </c>
      <c r="AV147" t="s">
        <v>1226</v>
      </c>
    </row>
    <row r="148" spans="1:48" x14ac:dyDescent="0.35">
      <c r="A148">
        <v>3990</v>
      </c>
      <c r="B148">
        <v>4411</v>
      </c>
      <c r="C148">
        <v>192</v>
      </c>
      <c r="D148">
        <v>1</v>
      </c>
      <c r="E148" s="2">
        <v>43396</v>
      </c>
      <c r="F148" t="s">
        <v>1227</v>
      </c>
      <c r="G148" t="s">
        <v>47</v>
      </c>
      <c r="H148" t="s">
        <v>48</v>
      </c>
      <c r="I148" t="s">
        <v>49</v>
      </c>
      <c r="J148" t="s">
        <v>50</v>
      </c>
      <c r="K148" t="s">
        <v>1228</v>
      </c>
      <c r="L148" t="s">
        <v>1229</v>
      </c>
      <c r="M148" t="s">
        <v>1230</v>
      </c>
      <c r="N148" t="s">
        <v>1231</v>
      </c>
      <c r="O148" t="s">
        <v>151</v>
      </c>
      <c r="P148" t="s">
        <v>152</v>
      </c>
      <c r="Q148" t="s">
        <v>540</v>
      </c>
      <c r="R148">
        <v>1</v>
      </c>
      <c r="T148">
        <v>0</v>
      </c>
      <c r="U148" t="s">
        <v>18</v>
      </c>
      <c r="V148" t="s">
        <v>58</v>
      </c>
      <c r="W148">
        <v>591</v>
      </c>
      <c r="X148">
        <v>48</v>
      </c>
      <c r="Y148">
        <v>9</v>
      </c>
      <c r="Z148">
        <v>3</v>
      </c>
      <c r="AA148">
        <v>18</v>
      </c>
      <c r="AB148">
        <v>7</v>
      </c>
      <c r="AC148">
        <v>38</v>
      </c>
      <c r="AD148">
        <v>6</v>
      </c>
      <c r="AE148">
        <v>12</v>
      </c>
      <c r="AF148">
        <v>5</v>
      </c>
      <c r="AG148">
        <v>40</v>
      </c>
      <c r="AH148">
        <v>4.2999999999999997E-2</v>
      </c>
      <c r="AI148">
        <v>0.375</v>
      </c>
      <c r="AJ148">
        <v>3.2000000000000001E-2</v>
      </c>
      <c r="AK148">
        <v>0.76</v>
      </c>
      <c r="AL148">
        <v>0.115</v>
      </c>
      <c r="AM148">
        <v>0.17899999999999999</v>
      </c>
      <c r="AN148">
        <v>2.5999999999999999E-2</v>
      </c>
      <c r="AO148">
        <v>0.76900000000000002</v>
      </c>
      <c r="AP148">
        <f t="shared" si="2"/>
        <v>0</v>
      </c>
      <c r="AQ148">
        <v>0</v>
      </c>
      <c r="AR148">
        <v>0</v>
      </c>
      <c r="AS148">
        <v>0</v>
      </c>
      <c r="AT148" t="s">
        <v>1232</v>
      </c>
      <c r="AU148" t="s">
        <v>1233</v>
      </c>
      <c r="AV148" t="s">
        <v>1234</v>
      </c>
    </row>
    <row r="149" spans="1:48" x14ac:dyDescent="0.35">
      <c r="A149">
        <v>3991</v>
      </c>
      <c r="B149">
        <v>4412</v>
      </c>
      <c r="C149">
        <v>192</v>
      </c>
      <c r="D149">
        <v>1</v>
      </c>
      <c r="E149" s="2">
        <v>43396</v>
      </c>
      <c r="F149" t="s">
        <v>1235</v>
      </c>
      <c r="G149" t="s">
        <v>47</v>
      </c>
      <c r="H149" t="s">
        <v>48</v>
      </c>
      <c r="I149" t="s">
        <v>49</v>
      </c>
      <c r="J149" t="s">
        <v>50</v>
      </c>
      <c r="K149" t="s">
        <v>1228</v>
      </c>
      <c r="L149" t="s">
        <v>1236</v>
      </c>
      <c r="M149" t="s">
        <v>1237</v>
      </c>
      <c r="N149" t="s">
        <v>1238</v>
      </c>
      <c r="O149" t="s">
        <v>151</v>
      </c>
      <c r="P149" t="s">
        <v>152</v>
      </c>
      <c r="Q149" t="s">
        <v>540</v>
      </c>
      <c r="R149">
        <v>1</v>
      </c>
      <c r="T149">
        <v>0</v>
      </c>
      <c r="U149" t="s">
        <v>18</v>
      </c>
      <c r="V149" t="s">
        <v>58</v>
      </c>
      <c r="W149">
        <v>576</v>
      </c>
      <c r="X149">
        <v>52</v>
      </c>
      <c r="Y149">
        <v>10</v>
      </c>
      <c r="Z149">
        <v>4</v>
      </c>
      <c r="AA149">
        <v>31</v>
      </c>
      <c r="AB149">
        <v>9</v>
      </c>
      <c r="AC149">
        <v>38</v>
      </c>
      <c r="AD149">
        <v>8</v>
      </c>
      <c r="AE149">
        <v>0</v>
      </c>
      <c r="AF149">
        <v>144</v>
      </c>
      <c r="AG149">
        <v>40</v>
      </c>
      <c r="AH149">
        <v>5.7000000000000002E-2</v>
      </c>
      <c r="AI149">
        <v>0.64600000000000002</v>
      </c>
      <c r="AJ149">
        <v>4.1000000000000002E-2</v>
      </c>
      <c r="AK149">
        <v>0.76</v>
      </c>
      <c r="AL149">
        <v>0.154</v>
      </c>
      <c r="AM149">
        <v>0</v>
      </c>
      <c r="AN149">
        <v>0.754</v>
      </c>
      <c r="AO149">
        <v>0.76900000000000002</v>
      </c>
      <c r="AP149">
        <f t="shared" si="2"/>
        <v>0</v>
      </c>
      <c r="AQ149">
        <v>0</v>
      </c>
      <c r="AR149">
        <v>1</v>
      </c>
      <c r="AS149">
        <v>0</v>
      </c>
      <c r="AT149" t="s">
        <v>1239</v>
      </c>
      <c r="AU149" t="s">
        <v>1240</v>
      </c>
      <c r="AV149" t="s">
        <v>1241</v>
      </c>
    </row>
    <row r="150" spans="1:48" x14ac:dyDescent="0.35">
      <c r="A150">
        <v>3992</v>
      </c>
      <c r="B150">
        <v>4413</v>
      </c>
      <c r="C150">
        <v>192</v>
      </c>
      <c r="D150">
        <v>1</v>
      </c>
      <c r="E150" s="2">
        <v>43396</v>
      </c>
      <c r="F150" t="s">
        <v>1242</v>
      </c>
      <c r="G150" t="s">
        <v>47</v>
      </c>
      <c r="H150" t="s">
        <v>48</v>
      </c>
      <c r="I150" t="s">
        <v>49</v>
      </c>
      <c r="J150" t="s">
        <v>50</v>
      </c>
      <c r="K150" t="s">
        <v>1228</v>
      </c>
      <c r="L150" t="s">
        <v>1243</v>
      </c>
      <c r="M150" t="s">
        <v>1244</v>
      </c>
      <c r="N150" t="s">
        <v>1245</v>
      </c>
      <c r="O150" t="s">
        <v>151</v>
      </c>
      <c r="P150" t="s">
        <v>152</v>
      </c>
      <c r="Q150" t="s">
        <v>540</v>
      </c>
      <c r="R150">
        <v>1</v>
      </c>
      <c r="T150">
        <v>0</v>
      </c>
      <c r="U150" t="s">
        <v>18</v>
      </c>
      <c r="V150" t="s">
        <v>58</v>
      </c>
      <c r="W150">
        <v>591</v>
      </c>
      <c r="X150">
        <v>51</v>
      </c>
      <c r="Y150">
        <v>11</v>
      </c>
      <c r="Z150">
        <v>2</v>
      </c>
      <c r="AA150">
        <v>31</v>
      </c>
      <c r="AB150">
        <v>4</v>
      </c>
      <c r="AC150">
        <v>38</v>
      </c>
      <c r="AD150">
        <v>7</v>
      </c>
      <c r="AE150">
        <v>3</v>
      </c>
      <c r="AF150">
        <v>148</v>
      </c>
      <c r="AG150">
        <v>39</v>
      </c>
      <c r="AH150">
        <v>2.9000000000000001E-2</v>
      </c>
      <c r="AI150">
        <v>0.64600000000000002</v>
      </c>
      <c r="AJ150">
        <v>1.7999999999999999E-2</v>
      </c>
      <c r="AK150">
        <v>0.76</v>
      </c>
      <c r="AL150">
        <v>0.13500000000000001</v>
      </c>
      <c r="AM150">
        <v>4.4999999999999998E-2</v>
      </c>
      <c r="AN150">
        <v>0.77500000000000002</v>
      </c>
      <c r="AO150">
        <v>0.75</v>
      </c>
      <c r="AP150">
        <f t="shared" si="2"/>
        <v>0</v>
      </c>
      <c r="AQ150">
        <v>0</v>
      </c>
      <c r="AR150">
        <v>1</v>
      </c>
      <c r="AS150">
        <v>0</v>
      </c>
      <c r="AT150" t="s">
        <v>1246</v>
      </c>
      <c r="AU150" t="s">
        <v>1247</v>
      </c>
      <c r="AV150" t="s">
        <v>1248</v>
      </c>
    </row>
    <row r="151" spans="1:48" x14ac:dyDescent="0.35">
      <c r="A151">
        <v>3993</v>
      </c>
      <c r="B151">
        <v>4414</v>
      </c>
      <c r="C151">
        <v>192</v>
      </c>
      <c r="D151">
        <v>1</v>
      </c>
      <c r="E151" s="2">
        <v>43396</v>
      </c>
      <c r="F151" t="s">
        <v>1249</v>
      </c>
      <c r="G151" t="s">
        <v>47</v>
      </c>
      <c r="H151" t="s">
        <v>48</v>
      </c>
      <c r="I151" t="s">
        <v>49</v>
      </c>
      <c r="J151" t="s">
        <v>50</v>
      </c>
      <c r="K151" t="s">
        <v>1228</v>
      </c>
      <c r="L151" t="s">
        <v>1250</v>
      </c>
      <c r="M151" t="s">
        <v>1251</v>
      </c>
      <c r="N151" t="s">
        <v>1252</v>
      </c>
      <c r="O151" t="s">
        <v>151</v>
      </c>
      <c r="P151" t="s">
        <v>152</v>
      </c>
      <c r="Q151" t="s">
        <v>540</v>
      </c>
      <c r="R151">
        <v>1</v>
      </c>
      <c r="T151">
        <v>0</v>
      </c>
      <c r="U151" t="s">
        <v>18</v>
      </c>
      <c r="V151" t="s">
        <v>58</v>
      </c>
      <c r="W151">
        <v>592</v>
      </c>
      <c r="X151">
        <v>51</v>
      </c>
      <c r="Y151">
        <v>12</v>
      </c>
      <c r="Z151">
        <v>4</v>
      </c>
      <c r="AA151">
        <v>18</v>
      </c>
      <c r="AB151">
        <v>5</v>
      </c>
      <c r="AC151">
        <v>38</v>
      </c>
      <c r="AD151">
        <v>4</v>
      </c>
      <c r="AE151">
        <v>1</v>
      </c>
      <c r="AF151">
        <v>4</v>
      </c>
      <c r="AG151">
        <v>40</v>
      </c>
      <c r="AH151">
        <v>5.7000000000000002E-2</v>
      </c>
      <c r="AI151">
        <v>0.375</v>
      </c>
      <c r="AJ151">
        <v>2.3E-2</v>
      </c>
      <c r="AK151">
        <v>0.76</v>
      </c>
      <c r="AL151">
        <v>7.6999999999999999E-2</v>
      </c>
      <c r="AM151">
        <v>1.4999999999999999E-2</v>
      </c>
      <c r="AN151">
        <v>2.1000000000000001E-2</v>
      </c>
      <c r="AO151">
        <v>0.76900000000000002</v>
      </c>
      <c r="AP151">
        <f t="shared" si="2"/>
        <v>0</v>
      </c>
      <c r="AQ151">
        <v>0</v>
      </c>
      <c r="AR151">
        <v>0</v>
      </c>
      <c r="AS151">
        <v>0</v>
      </c>
      <c r="AT151" t="s">
        <v>1253</v>
      </c>
      <c r="AU151" t="s">
        <v>1254</v>
      </c>
      <c r="AV151" t="s">
        <v>1255</v>
      </c>
    </row>
    <row r="152" spans="1:48" x14ac:dyDescent="0.35">
      <c r="A152">
        <v>3994</v>
      </c>
      <c r="B152">
        <v>4415</v>
      </c>
      <c r="C152">
        <v>192</v>
      </c>
      <c r="D152">
        <v>1</v>
      </c>
      <c r="E152" s="2">
        <v>43396</v>
      </c>
      <c r="F152" t="s">
        <v>1256</v>
      </c>
      <c r="G152" t="s">
        <v>47</v>
      </c>
      <c r="H152" t="s">
        <v>48</v>
      </c>
      <c r="I152" t="s">
        <v>49</v>
      </c>
      <c r="J152" t="s">
        <v>50</v>
      </c>
      <c r="K152" t="s">
        <v>1228</v>
      </c>
      <c r="L152" t="s">
        <v>1257</v>
      </c>
      <c r="M152" t="s">
        <v>1258</v>
      </c>
      <c r="N152" t="s">
        <v>1259</v>
      </c>
      <c r="O152" t="s">
        <v>151</v>
      </c>
      <c r="P152" t="s">
        <v>152</v>
      </c>
      <c r="Q152" t="s">
        <v>540</v>
      </c>
      <c r="R152">
        <v>1</v>
      </c>
      <c r="T152">
        <v>0</v>
      </c>
      <c r="U152" t="s">
        <v>18</v>
      </c>
      <c r="V152" t="s">
        <v>58</v>
      </c>
      <c r="W152">
        <v>595</v>
      </c>
      <c r="X152">
        <v>49</v>
      </c>
      <c r="Y152">
        <v>11</v>
      </c>
      <c r="Z152">
        <v>4</v>
      </c>
      <c r="AA152">
        <v>32</v>
      </c>
      <c r="AB152">
        <v>3</v>
      </c>
      <c r="AC152">
        <v>38</v>
      </c>
      <c r="AD152">
        <v>8</v>
      </c>
      <c r="AE152">
        <v>1</v>
      </c>
      <c r="AF152">
        <v>15</v>
      </c>
      <c r="AG152">
        <v>40</v>
      </c>
      <c r="AH152">
        <v>5.7000000000000002E-2</v>
      </c>
      <c r="AI152">
        <v>0.66700000000000004</v>
      </c>
      <c r="AJ152">
        <v>1.4E-2</v>
      </c>
      <c r="AK152">
        <v>0.76</v>
      </c>
      <c r="AL152">
        <v>0.154</v>
      </c>
      <c r="AM152">
        <v>1.4999999999999999E-2</v>
      </c>
      <c r="AN152">
        <v>7.9000000000000001E-2</v>
      </c>
      <c r="AO152">
        <v>0.76900000000000002</v>
      </c>
      <c r="AP152">
        <f t="shared" si="2"/>
        <v>0</v>
      </c>
      <c r="AQ152">
        <v>0</v>
      </c>
      <c r="AR152">
        <v>0</v>
      </c>
      <c r="AS152">
        <v>0</v>
      </c>
      <c r="AT152" t="s">
        <v>1260</v>
      </c>
      <c r="AU152" t="s">
        <v>1261</v>
      </c>
      <c r="AV152" t="s">
        <v>1262</v>
      </c>
    </row>
    <row r="153" spans="1:48" x14ac:dyDescent="0.35">
      <c r="A153">
        <v>3995</v>
      </c>
      <c r="B153">
        <v>4416</v>
      </c>
      <c r="C153">
        <v>192</v>
      </c>
      <c r="D153">
        <v>1</v>
      </c>
      <c r="E153" s="2">
        <v>43396</v>
      </c>
      <c r="F153" t="s">
        <v>1263</v>
      </c>
      <c r="G153" t="s">
        <v>47</v>
      </c>
      <c r="H153" t="s">
        <v>48</v>
      </c>
      <c r="I153" t="s">
        <v>49</v>
      </c>
      <c r="J153" t="s">
        <v>50</v>
      </c>
      <c r="K153" t="s">
        <v>1228</v>
      </c>
      <c r="L153" t="s">
        <v>1264</v>
      </c>
      <c r="M153" t="s">
        <v>1265</v>
      </c>
      <c r="N153" t="s">
        <v>1266</v>
      </c>
      <c r="O153" t="s">
        <v>151</v>
      </c>
      <c r="P153" t="s">
        <v>152</v>
      </c>
      <c r="Q153" t="s">
        <v>540</v>
      </c>
      <c r="R153">
        <v>1</v>
      </c>
      <c r="T153">
        <v>0</v>
      </c>
      <c r="U153" t="s">
        <v>18</v>
      </c>
      <c r="V153" t="s">
        <v>58</v>
      </c>
      <c r="W153">
        <v>591</v>
      </c>
      <c r="X153">
        <v>53</v>
      </c>
      <c r="Y153">
        <v>10</v>
      </c>
      <c r="Z153">
        <v>54</v>
      </c>
      <c r="AA153">
        <v>24</v>
      </c>
      <c r="AB153">
        <v>174</v>
      </c>
      <c r="AC153">
        <v>38</v>
      </c>
      <c r="AD153">
        <v>10</v>
      </c>
      <c r="AE153">
        <v>51</v>
      </c>
      <c r="AF153">
        <v>150</v>
      </c>
      <c r="AG153">
        <v>3</v>
      </c>
      <c r="AH153">
        <v>0.77100000000000002</v>
      </c>
      <c r="AI153">
        <v>0.5</v>
      </c>
      <c r="AJ153">
        <v>0.78700000000000003</v>
      </c>
      <c r="AK153">
        <v>0.76</v>
      </c>
      <c r="AL153">
        <v>0.192</v>
      </c>
      <c r="AM153">
        <v>0.76100000000000001</v>
      </c>
      <c r="AN153">
        <v>0.78500000000000003</v>
      </c>
      <c r="AO153">
        <v>5.8000000000000003E-2</v>
      </c>
      <c r="AP153">
        <f t="shared" si="2"/>
        <v>1</v>
      </c>
      <c r="AQ153">
        <v>0</v>
      </c>
      <c r="AR153">
        <v>0</v>
      </c>
      <c r="AS153">
        <v>0</v>
      </c>
      <c r="AT153" t="s">
        <v>1267</v>
      </c>
      <c r="AU153" t="s">
        <v>1268</v>
      </c>
      <c r="AV153" t="s">
        <v>1269</v>
      </c>
    </row>
    <row r="154" spans="1:48" x14ac:dyDescent="0.35">
      <c r="A154">
        <v>4034</v>
      </c>
      <c r="B154">
        <v>4455</v>
      </c>
      <c r="C154">
        <v>192</v>
      </c>
      <c r="D154">
        <v>1</v>
      </c>
      <c r="E154" s="2">
        <v>43396</v>
      </c>
      <c r="F154" t="s">
        <v>1270</v>
      </c>
      <c r="G154" t="s">
        <v>112</v>
      </c>
      <c r="H154" t="s">
        <v>48</v>
      </c>
      <c r="I154" t="s">
        <v>49</v>
      </c>
      <c r="J154" t="s">
        <v>50</v>
      </c>
      <c r="K154" t="s">
        <v>526</v>
      </c>
      <c r="L154" t="s">
        <v>1271</v>
      </c>
      <c r="M154" t="s">
        <v>1272</v>
      </c>
      <c r="N154" t="s">
        <v>1273</v>
      </c>
      <c r="O154" t="s">
        <v>530</v>
      </c>
      <c r="P154" t="s">
        <v>531</v>
      </c>
      <c r="Q154" t="s">
        <v>446</v>
      </c>
      <c r="R154">
        <v>1</v>
      </c>
      <c r="T154">
        <v>0</v>
      </c>
      <c r="U154" t="s">
        <v>18</v>
      </c>
      <c r="V154" t="s">
        <v>58</v>
      </c>
      <c r="W154">
        <v>582</v>
      </c>
      <c r="X154">
        <v>51</v>
      </c>
      <c r="Y154">
        <v>32</v>
      </c>
      <c r="Z154">
        <v>44</v>
      </c>
      <c r="AA154">
        <v>22</v>
      </c>
      <c r="AB154">
        <v>181</v>
      </c>
      <c r="AC154">
        <v>37</v>
      </c>
      <c r="AD154">
        <v>3</v>
      </c>
      <c r="AE154">
        <v>55</v>
      </c>
      <c r="AF154">
        <v>154</v>
      </c>
      <c r="AG154">
        <v>36</v>
      </c>
      <c r="AH154">
        <v>0.629</v>
      </c>
      <c r="AI154">
        <v>0.45800000000000002</v>
      </c>
      <c r="AJ154">
        <v>0.81899999999999995</v>
      </c>
      <c r="AK154">
        <v>0.74</v>
      </c>
      <c r="AL154">
        <v>5.8000000000000003E-2</v>
      </c>
      <c r="AM154">
        <v>0.82099999999999995</v>
      </c>
      <c r="AN154">
        <v>0.80600000000000005</v>
      </c>
      <c r="AO154">
        <v>0.69199999999999995</v>
      </c>
      <c r="AP154">
        <f t="shared" si="2"/>
        <v>1</v>
      </c>
      <c r="AQ154">
        <v>0</v>
      </c>
      <c r="AR154">
        <v>0</v>
      </c>
      <c r="AS154">
        <v>0</v>
      </c>
      <c r="AT154" t="s">
        <v>1274</v>
      </c>
      <c r="AU154" t="s">
        <v>1275</v>
      </c>
      <c r="AV154" t="s">
        <v>1276</v>
      </c>
    </row>
    <row r="155" spans="1:48" x14ac:dyDescent="0.35">
      <c r="A155">
        <v>4041</v>
      </c>
      <c r="B155">
        <v>138</v>
      </c>
      <c r="C155">
        <v>8</v>
      </c>
      <c r="D155">
        <v>1</v>
      </c>
      <c r="E155" s="2">
        <v>41935</v>
      </c>
      <c r="F155" t="s">
        <v>1277</v>
      </c>
      <c r="G155" t="s">
        <v>112</v>
      </c>
      <c r="H155" t="s">
        <v>48</v>
      </c>
      <c r="I155" t="s">
        <v>49</v>
      </c>
      <c r="J155" t="s">
        <v>50</v>
      </c>
      <c r="K155" t="s">
        <v>593</v>
      </c>
      <c r="L155" t="s">
        <v>1278</v>
      </c>
      <c r="M155" t="s">
        <v>1279</v>
      </c>
      <c r="N155" t="s">
        <v>1280</v>
      </c>
      <c r="O155" t="s">
        <v>83</v>
      </c>
      <c r="P155" t="s">
        <v>84</v>
      </c>
      <c r="Q155" t="s">
        <v>116</v>
      </c>
      <c r="R155">
        <v>1</v>
      </c>
      <c r="T155">
        <v>0</v>
      </c>
      <c r="U155" t="s">
        <v>18</v>
      </c>
      <c r="V155" t="s">
        <v>58</v>
      </c>
      <c r="W155">
        <v>497</v>
      </c>
      <c r="X155">
        <v>78</v>
      </c>
      <c r="Y155">
        <v>56</v>
      </c>
      <c r="Z155">
        <v>45</v>
      </c>
      <c r="AA155">
        <v>1</v>
      </c>
      <c r="AB155">
        <v>166</v>
      </c>
      <c r="AC155">
        <v>37</v>
      </c>
      <c r="AD155">
        <v>3</v>
      </c>
      <c r="AE155">
        <v>41</v>
      </c>
      <c r="AF155">
        <v>152</v>
      </c>
      <c r="AG155">
        <v>1</v>
      </c>
      <c r="AH155">
        <v>0.64300000000000002</v>
      </c>
      <c r="AI155">
        <v>2.1000000000000001E-2</v>
      </c>
      <c r="AJ155">
        <v>0.751</v>
      </c>
      <c r="AK155">
        <v>0.74</v>
      </c>
      <c r="AL155">
        <v>5.8000000000000003E-2</v>
      </c>
      <c r="AM155">
        <v>0.61199999999999999</v>
      </c>
      <c r="AN155">
        <v>0.79600000000000004</v>
      </c>
      <c r="AO155">
        <v>1.9E-2</v>
      </c>
      <c r="AP155">
        <f t="shared" si="2"/>
        <v>1</v>
      </c>
      <c r="AQ155">
        <v>0</v>
      </c>
      <c r="AR155">
        <v>0</v>
      </c>
      <c r="AS155">
        <v>0</v>
      </c>
      <c r="AT155" t="s">
        <v>1281</v>
      </c>
      <c r="AU155" t="s">
        <v>1282</v>
      </c>
      <c r="AV155" t="s">
        <v>1283</v>
      </c>
    </row>
    <row r="156" spans="1:48" x14ac:dyDescent="0.35">
      <c r="A156">
        <v>4044</v>
      </c>
      <c r="B156">
        <v>141</v>
      </c>
      <c r="C156">
        <v>85</v>
      </c>
      <c r="D156">
        <v>1</v>
      </c>
      <c r="E156" s="2">
        <v>42544</v>
      </c>
      <c r="F156" t="s">
        <v>1284</v>
      </c>
      <c r="G156" t="s">
        <v>47</v>
      </c>
      <c r="H156" t="s">
        <v>48</v>
      </c>
      <c r="I156" t="s">
        <v>49</v>
      </c>
      <c r="J156" t="s">
        <v>50</v>
      </c>
      <c r="K156" t="s">
        <v>1285</v>
      </c>
      <c r="L156" t="s">
        <v>1286</v>
      </c>
      <c r="M156" t="s">
        <v>1287</v>
      </c>
      <c r="N156" t="s">
        <v>1288</v>
      </c>
      <c r="O156" t="s">
        <v>200</v>
      </c>
      <c r="P156" t="s">
        <v>201</v>
      </c>
      <c r="Q156" t="s">
        <v>127</v>
      </c>
      <c r="R156">
        <v>1</v>
      </c>
      <c r="T156">
        <v>0</v>
      </c>
      <c r="U156" t="s">
        <v>18</v>
      </c>
      <c r="V156" t="s">
        <v>58</v>
      </c>
      <c r="W156">
        <v>501</v>
      </c>
      <c r="X156">
        <v>30</v>
      </c>
      <c r="Y156">
        <v>45</v>
      </c>
      <c r="Z156">
        <v>23</v>
      </c>
      <c r="AA156">
        <v>36</v>
      </c>
      <c r="AB156">
        <v>174</v>
      </c>
      <c r="AC156">
        <v>41</v>
      </c>
      <c r="AD156">
        <v>7</v>
      </c>
      <c r="AE156">
        <v>48</v>
      </c>
      <c r="AF156">
        <v>149</v>
      </c>
      <c r="AG156">
        <v>33</v>
      </c>
      <c r="AH156">
        <v>0.32900000000000001</v>
      </c>
      <c r="AI156">
        <v>0.75</v>
      </c>
      <c r="AJ156">
        <v>0.78700000000000003</v>
      </c>
      <c r="AK156">
        <v>0.82</v>
      </c>
      <c r="AL156">
        <v>0.13500000000000001</v>
      </c>
      <c r="AM156">
        <v>0.71599999999999997</v>
      </c>
      <c r="AN156">
        <v>0.78</v>
      </c>
      <c r="AO156">
        <v>0.63500000000000001</v>
      </c>
      <c r="AP156">
        <f t="shared" si="2"/>
        <v>1</v>
      </c>
      <c r="AQ156">
        <v>0</v>
      </c>
      <c r="AR156">
        <v>0</v>
      </c>
      <c r="AS156">
        <v>0</v>
      </c>
      <c r="AT156" t="s">
        <v>1289</v>
      </c>
      <c r="AU156" t="s">
        <v>1290</v>
      </c>
      <c r="AV156" t="s">
        <v>1291</v>
      </c>
    </row>
    <row r="157" spans="1:48" x14ac:dyDescent="0.35">
      <c r="A157">
        <v>4045</v>
      </c>
      <c r="B157">
        <v>142</v>
      </c>
      <c r="C157">
        <v>85</v>
      </c>
      <c r="D157">
        <v>1</v>
      </c>
      <c r="E157" s="2">
        <v>42544</v>
      </c>
      <c r="F157" t="s">
        <v>1292</v>
      </c>
      <c r="G157" t="s">
        <v>47</v>
      </c>
      <c r="H157" t="s">
        <v>48</v>
      </c>
      <c r="I157" t="s">
        <v>49</v>
      </c>
      <c r="J157" t="s">
        <v>50</v>
      </c>
      <c r="K157" t="s">
        <v>1285</v>
      </c>
      <c r="L157" t="s">
        <v>1293</v>
      </c>
      <c r="M157" t="s">
        <v>1294</v>
      </c>
      <c r="N157" t="s">
        <v>1295</v>
      </c>
      <c r="O157" t="s">
        <v>200</v>
      </c>
      <c r="P157" t="s">
        <v>201</v>
      </c>
      <c r="Q157" t="s">
        <v>127</v>
      </c>
      <c r="R157">
        <v>1</v>
      </c>
      <c r="T157">
        <v>0</v>
      </c>
      <c r="U157" t="s">
        <v>18</v>
      </c>
      <c r="V157" t="s">
        <v>58</v>
      </c>
      <c r="W157">
        <v>498</v>
      </c>
      <c r="X157">
        <v>38</v>
      </c>
      <c r="Y157">
        <v>50</v>
      </c>
      <c r="Z157">
        <v>23</v>
      </c>
      <c r="AA157">
        <v>36</v>
      </c>
      <c r="AB157">
        <v>171</v>
      </c>
      <c r="AC157">
        <v>41</v>
      </c>
      <c r="AD157">
        <v>10</v>
      </c>
      <c r="AE157">
        <v>48</v>
      </c>
      <c r="AF157">
        <v>152</v>
      </c>
      <c r="AG157">
        <v>33</v>
      </c>
      <c r="AH157">
        <v>0.32900000000000001</v>
      </c>
      <c r="AI157">
        <v>0.75</v>
      </c>
      <c r="AJ157">
        <v>0.77400000000000002</v>
      </c>
      <c r="AK157">
        <v>0.82</v>
      </c>
      <c r="AL157">
        <v>0.192</v>
      </c>
      <c r="AM157">
        <v>0.71599999999999997</v>
      </c>
      <c r="AN157">
        <v>0.79600000000000004</v>
      </c>
      <c r="AO157">
        <v>0.63500000000000001</v>
      </c>
      <c r="AP157">
        <f t="shared" si="2"/>
        <v>1</v>
      </c>
      <c r="AQ157">
        <v>0</v>
      </c>
      <c r="AR157">
        <v>0</v>
      </c>
      <c r="AS157">
        <v>0</v>
      </c>
      <c r="AT157" t="s">
        <v>1296</v>
      </c>
      <c r="AU157" t="s">
        <v>1297</v>
      </c>
      <c r="AV157" t="s">
        <v>1298</v>
      </c>
    </row>
    <row r="158" spans="1:48" x14ac:dyDescent="0.35">
      <c r="A158">
        <v>4046</v>
      </c>
      <c r="B158">
        <v>143</v>
      </c>
      <c r="C158">
        <v>85</v>
      </c>
      <c r="D158">
        <v>1</v>
      </c>
      <c r="E158" s="2">
        <v>42544</v>
      </c>
      <c r="F158" t="s">
        <v>1299</v>
      </c>
      <c r="G158" t="s">
        <v>47</v>
      </c>
      <c r="H158" t="s">
        <v>48</v>
      </c>
      <c r="I158" t="s">
        <v>49</v>
      </c>
      <c r="J158" t="s">
        <v>50</v>
      </c>
      <c r="K158" t="s">
        <v>1285</v>
      </c>
      <c r="L158" t="s">
        <v>1300</v>
      </c>
      <c r="M158" t="s">
        <v>1301</v>
      </c>
      <c r="N158" t="s">
        <v>1302</v>
      </c>
      <c r="O158" t="s">
        <v>200</v>
      </c>
      <c r="P158" t="s">
        <v>201</v>
      </c>
      <c r="Q158" t="s">
        <v>127</v>
      </c>
      <c r="R158">
        <v>1</v>
      </c>
      <c r="T158">
        <v>0</v>
      </c>
      <c r="U158" t="s">
        <v>18</v>
      </c>
      <c r="V158" t="s">
        <v>58</v>
      </c>
      <c r="W158">
        <v>498</v>
      </c>
      <c r="X158">
        <v>33</v>
      </c>
      <c r="Y158">
        <v>54</v>
      </c>
      <c r="Z158">
        <v>48</v>
      </c>
      <c r="AA158">
        <v>3</v>
      </c>
      <c r="AB158">
        <v>180</v>
      </c>
      <c r="AC158">
        <v>39</v>
      </c>
      <c r="AD158">
        <v>4</v>
      </c>
      <c r="AE158">
        <v>51</v>
      </c>
      <c r="AF158">
        <v>153</v>
      </c>
      <c r="AG158">
        <v>1</v>
      </c>
      <c r="AH158">
        <v>0.68600000000000005</v>
      </c>
      <c r="AI158">
        <v>6.2E-2</v>
      </c>
      <c r="AJ158">
        <v>0.81399999999999995</v>
      </c>
      <c r="AK158">
        <v>0.78</v>
      </c>
      <c r="AL158">
        <v>7.6999999999999999E-2</v>
      </c>
      <c r="AM158">
        <v>0.76100000000000001</v>
      </c>
      <c r="AN158">
        <v>0.80100000000000005</v>
      </c>
      <c r="AO158">
        <v>1.9E-2</v>
      </c>
      <c r="AP158">
        <f t="shared" si="2"/>
        <v>1</v>
      </c>
      <c r="AQ158">
        <v>0</v>
      </c>
      <c r="AR158">
        <v>0</v>
      </c>
      <c r="AS158">
        <v>0</v>
      </c>
      <c r="AT158" t="s">
        <v>1303</v>
      </c>
      <c r="AU158" t="s">
        <v>1304</v>
      </c>
      <c r="AV158" t="s">
        <v>1305</v>
      </c>
    </row>
    <row r="159" spans="1:48" x14ac:dyDescent="0.35">
      <c r="A159">
        <v>4049</v>
      </c>
      <c r="B159">
        <v>146</v>
      </c>
      <c r="C159">
        <v>85</v>
      </c>
      <c r="D159">
        <v>1</v>
      </c>
      <c r="E159" s="2">
        <v>42544</v>
      </c>
      <c r="F159" t="s">
        <v>1306</v>
      </c>
      <c r="G159" t="s">
        <v>112</v>
      </c>
      <c r="H159" t="s">
        <v>48</v>
      </c>
      <c r="I159" t="s">
        <v>49</v>
      </c>
      <c r="J159" t="s">
        <v>50</v>
      </c>
      <c r="K159" t="s">
        <v>1307</v>
      </c>
      <c r="L159" t="s">
        <v>1308</v>
      </c>
      <c r="M159" t="s">
        <v>1309</v>
      </c>
      <c r="N159" t="s">
        <v>1310</v>
      </c>
      <c r="O159" t="s">
        <v>55</v>
      </c>
      <c r="P159" t="s">
        <v>56</v>
      </c>
      <c r="Q159" t="s">
        <v>116</v>
      </c>
      <c r="R159">
        <v>1</v>
      </c>
      <c r="T159">
        <v>0</v>
      </c>
      <c r="U159" t="s">
        <v>18</v>
      </c>
      <c r="V159" t="s">
        <v>58</v>
      </c>
      <c r="W159">
        <v>524</v>
      </c>
      <c r="X159">
        <v>25</v>
      </c>
      <c r="Y159">
        <v>37</v>
      </c>
      <c r="Z159">
        <v>3</v>
      </c>
      <c r="AA159">
        <v>40</v>
      </c>
      <c r="AB159">
        <v>3</v>
      </c>
      <c r="AC159">
        <v>41</v>
      </c>
      <c r="AD159">
        <v>7</v>
      </c>
      <c r="AE159">
        <v>1</v>
      </c>
      <c r="AF159">
        <v>0</v>
      </c>
      <c r="AG159">
        <v>0</v>
      </c>
      <c r="AH159">
        <v>4.2999999999999997E-2</v>
      </c>
      <c r="AI159">
        <v>0.83299999999999996</v>
      </c>
      <c r="AJ159">
        <v>1.4E-2</v>
      </c>
      <c r="AK159">
        <v>0.82</v>
      </c>
      <c r="AL159">
        <v>0.13500000000000001</v>
      </c>
      <c r="AM159">
        <v>1.4999999999999999E-2</v>
      </c>
      <c r="AN159">
        <v>0</v>
      </c>
      <c r="AO159">
        <v>0</v>
      </c>
      <c r="AP159">
        <f t="shared" si="2"/>
        <v>0</v>
      </c>
      <c r="AQ159">
        <v>0</v>
      </c>
      <c r="AR159">
        <v>0</v>
      </c>
      <c r="AS159">
        <v>0</v>
      </c>
      <c r="AT159" t="s">
        <v>1311</v>
      </c>
      <c r="AU159" t="s">
        <v>1312</v>
      </c>
      <c r="AV159" t="s">
        <v>1313</v>
      </c>
    </row>
    <row r="160" spans="1:48" x14ac:dyDescent="0.35">
      <c r="A160">
        <v>4050</v>
      </c>
      <c r="B160">
        <v>147</v>
      </c>
      <c r="C160">
        <v>85</v>
      </c>
      <c r="D160">
        <v>1</v>
      </c>
      <c r="E160" s="2">
        <v>42544</v>
      </c>
      <c r="F160" t="s">
        <v>1314</v>
      </c>
      <c r="G160" t="s">
        <v>112</v>
      </c>
      <c r="H160" t="s">
        <v>48</v>
      </c>
      <c r="I160" t="s">
        <v>49</v>
      </c>
      <c r="J160" t="s">
        <v>50</v>
      </c>
      <c r="K160" t="s">
        <v>1315</v>
      </c>
      <c r="L160" t="s">
        <v>1316</v>
      </c>
      <c r="M160" t="s">
        <v>1317</v>
      </c>
      <c r="N160" t="s">
        <v>1318</v>
      </c>
      <c r="O160" t="s">
        <v>55</v>
      </c>
      <c r="P160" t="s">
        <v>56</v>
      </c>
      <c r="Q160" t="s">
        <v>116</v>
      </c>
      <c r="R160">
        <v>1</v>
      </c>
      <c r="T160">
        <v>0</v>
      </c>
      <c r="U160" t="s">
        <v>18</v>
      </c>
      <c r="V160" t="s">
        <v>58</v>
      </c>
      <c r="W160">
        <v>480</v>
      </c>
      <c r="X160">
        <v>68</v>
      </c>
      <c r="Y160">
        <v>39</v>
      </c>
      <c r="Z160">
        <v>6</v>
      </c>
      <c r="AA160">
        <v>35</v>
      </c>
      <c r="AB160">
        <v>4</v>
      </c>
      <c r="AC160">
        <v>44</v>
      </c>
      <c r="AD160">
        <v>9</v>
      </c>
      <c r="AE160">
        <v>4</v>
      </c>
      <c r="AF160">
        <v>166</v>
      </c>
      <c r="AG160">
        <v>38</v>
      </c>
      <c r="AH160">
        <v>8.5999999999999993E-2</v>
      </c>
      <c r="AI160">
        <v>0.72899999999999998</v>
      </c>
      <c r="AJ160">
        <v>1.7999999999999999E-2</v>
      </c>
      <c r="AK160">
        <v>0.88</v>
      </c>
      <c r="AL160">
        <v>0.17299999999999999</v>
      </c>
      <c r="AM160">
        <v>0.06</v>
      </c>
      <c r="AN160">
        <v>0.86899999999999999</v>
      </c>
      <c r="AO160">
        <v>0.73099999999999998</v>
      </c>
      <c r="AP160">
        <f t="shared" si="2"/>
        <v>0</v>
      </c>
      <c r="AQ160">
        <v>0</v>
      </c>
      <c r="AR160">
        <v>1</v>
      </c>
      <c r="AS160">
        <v>0</v>
      </c>
      <c r="AT160" t="s">
        <v>1319</v>
      </c>
      <c r="AU160" t="s">
        <v>1320</v>
      </c>
      <c r="AV160" t="s">
        <v>1321</v>
      </c>
    </row>
    <row r="161" spans="1:48" x14ac:dyDescent="0.35">
      <c r="A161">
        <v>4197</v>
      </c>
      <c r="B161">
        <v>132</v>
      </c>
      <c r="C161">
        <v>7</v>
      </c>
      <c r="D161">
        <v>1</v>
      </c>
      <c r="E161" s="2">
        <v>41934</v>
      </c>
      <c r="F161" t="s">
        <v>1322</v>
      </c>
      <c r="G161" t="s">
        <v>47</v>
      </c>
      <c r="H161" t="s">
        <v>48</v>
      </c>
      <c r="I161" t="s">
        <v>49</v>
      </c>
      <c r="J161" t="s">
        <v>50</v>
      </c>
      <c r="K161" t="s">
        <v>1323</v>
      </c>
      <c r="L161" t="s">
        <v>1324</v>
      </c>
      <c r="M161" t="s">
        <v>1325</v>
      </c>
      <c r="N161" t="s">
        <v>1326</v>
      </c>
      <c r="O161" t="s">
        <v>83</v>
      </c>
      <c r="P161" t="s">
        <v>84</v>
      </c>
      <c r="Q161" t="s">
        <v>57</v>
      </c>
      <c r="R161">
        <v>1</v>
      </c>
      <c r="T161">
        <v>0</v>
      </c>
      <c r="U161" t="s">
        <v>18</v>
      </c>
      <c r="V161" t="s">
        <v>58</v>
      </c>
      <c r="W161">
        <v>524</v>
      </c>
      <c r="X161">
        <v>53</v>
      </c>
      <c r="Y161">
        <v>106</v>
      </c>
      <c r="Z161">
        <v>52</v>
      </c>
      <c r="AA161">
        <v>18</v>
      </c>
      <c r="AB161">
        <v>188</v>
      </c>
      <c r="AC161">
        <v>5</v>
      </c>
      <c r="AD161">
        <v>3</v>
      </c>
      <c r="AE161">
        <v>43</v>
      </c>
      <c r="AF161">
        <v>158</v>
      </c>
      <c r="AG161">
        <v>0</v>
      </c>
      <c r="AH161">
        <v>0.74299999999999999</v>
      </c>
      <c r="AI161">
        <v>0.375</v>
      </c>
      <c r="AJ161">
        <v>0.85099999999999998</v>
      </c>
      <c r="AK161">
        <v>0.1</v>
      </c>
      <c r="AL161">
        <v>5.8000000000000003E-2</v>
      </c>
      <c r="AM161">
        <v>0.64200000000000002</v>
      </c>
      <c r="AN161">
        <v>0.82699999999999996</v>
      </c>
      <c r="AO161">
        <v>0</v>
      </c>
      <c r="AP161">
        <f t="shared" si="2"/>
        <v>1</v>
      </c>
      <c r="AQ161">
        <v>0</v>
      </c>
      <c r="AR161">
        <v>0</v>
      </c>
      <c r="AS161">
        <v>0</v>
      </c>
      <c r="AT161" t="s">
        <v>1327</v>
      </c>
      <c r="AU161" t="s">
        <v>1328</v>
      </c>
      <c r="AV161" t="s">
        <v>110</v>
      </c>
    </row>
    <row r="162" spans="1:48" x14ac:dyDescent="0.35">
      <c r="A162">
        <v>4238</v>
      </c>
      <c r="B162">
        <v>909</v>
      </c>
      <c r="C162">
        <v>62</v>
      </c>
      <c r="D162">
        <v>1</v>
      </c>
      <c r="E162" s="2">
        <v>42390</v>
      </c>
      <c r="F162" t="s">
        <v>1329</v>
      </c>
      <c r="G162" t="s">
        <v>47</v>
      </c>
      <c r="H162" t="s">
        <v>48</v>
      </c>
      <c r="I162" t="s">
        <v>49</v>
      </c>
      <c r="J162" t="s">
        <v>50</v>
      </c>
      <c r="K162" t="s">
        <v>1330</v>
      </c>
      <c r="L162" t="s">
        <v>1331</v>
      </c>
      <c r="M162" t="s">
        <v>1332</v>
      </c>
      <c r="N162" t="s">
        <v>1333</v>
      </c>
      <c r="O162" t="s">
        <v>200</v>
      </c>
      <c r="P162" t="s">
        <v>201</v>
      </c>
      <c r="Q162" t="s">
        <v>57</v>
      </c>
      <c r="R162">
        <v>1</v>
      </c>
      <c r="T162">
        <v>0</v>
      </c>
      <c r="U162" t="s">
        <v>18</v>
      </c>
      <c r="V162" t="s">
        <v>58</v>
      </c>
      <c r="W162">
        <v>468</v>
      </c>
      <c r="X162">
        <v>102</v>
      </c>
      <c r="Y162">
        <v>81</v>
      </c>
      <c r="Z162">
        <v>16</v>
      </c>
      <c r="AA162">
        <v>3</v>
      </c>
      <c r="AB162">
        <v>162</v>
      </c>
      <c r="AC162">
        <v>0</v>
      </c>
      <c r="AD162">
        <v>5</v>
      </c>
      <c r="AE162">
        <v>10</v>
      </c>
      <c r="AF162">
        <v>3</v>
      </c>
      <c r="AG162">
        <v>1</v>
      </c>
      <c r="AH162">
        <v>0.22900000000000001</v>
      </c>
      <c r="AI162">
        <v>6.2E-2</v>
      </c>
      <c r="AJ162">
        <v>0.73299999999999998</v>
      </c>
      <c r="AK162">
        <v>0</v>
      </c>
      <c r="AL162">
        <v>9.6000000000000002E-2</v>
      </c>
      <c r="AM162">
        <v>0.14899999999999999</v>
      </c>
      <c r="AN162">
        <v>1.6E-2</v>
      </c>
      <c r="AO162">
        <v>1.9E-2</v>
      </c>
      <c r="AP162">
        <f t="shared" si="2"/>
        <v>0</v>
      </c>
      <c r="AQ162">
        <v>1</v>
      </c>
      <c r="AR162">
        <v>0</v>
      </c>
      <c r="AS162">
        <v>0</v>
      </c>
      <c r="AT162" t="s">
        <v>1334</v>
      </c>
      <c r="AU162" t="s">
        <v>1335</v>
      </c>
      <c r="AV162" t="s">
        <v>1336</v>
      </c>
    </row>
    <row r="163" spans="1:48" x14ac:dyDescent="0.35">
      <c r="A163">
        <v>4275</v>
      </c>
      <c r="B163">
        <v>827</v>
      </c>
      <c r="C163">
        <v>30</v>
      </c>
      <c r="D163">
        <v>1</v>
      </c>
      <c r="E163" s="2">
        <v>42144</v>
      </c>
      <c r="F163" t="s">
        <v>1337</v>
      </c>
      <c r="G163" t="s">
        <v>47</v>
      </c>
      <c r="H163" t="s">
        <v>48</v>
      </c>
      <c r="I163" t="s">
        <v>49</v>
      </c>
      <c r="J163" t="s">
        <v>50</v>
      </c>
      <c r="K163" t="s">
        <v>1338</v>
      </c>
      <c r="L163" t="s">
        <v>1339</v>
      </c>
      <c r="M163" t="s">
        <v>1340</v>
      </c>
      <c r="N163" t="s">
        <v>1341</v>
      </c>
      <c r="O163" t="s">
        <v>1342</v>
      </c>
      <c r="P163" t="s">
        <v>1101</v>
      </c>
      <c r="Q163" t="s">
        <v>57</v>
      </c>
      <c r="R163">
        <v>1</v>
      </c>
      <c r="T163">
        <v>0</v>
      </c>
      <c r="U163" t="s">
        <v>18</v>
      </c>
      <c r="V163" t="s">
        <v>58</v>
      </c>
      <c r="W163">
        <v>623</v>
      </c>
      <c r="X163">
        <v>29</v>
      </c>
      <c r="Y163">
        <v>41</v>
      </c>
      <c r="Z163">
        <v>55</v>
      </c>
      <c r="AA163">
        <v>22</v>
      </c>
      <c r="AB163">
        <v>188</v>
      </c>
      <c r="AC163">
        <v>41</v>
      </c>
      <c r="AD163">
        <v>9</v>
      </c>
      <c r="AE163">
        <v>54</v>
      </c>
      <c r="AF163">
        <v>166</v>
      </c>
      <c r="AG163">
        <v>30</v>
      </c>
      <c r="AH163">
        <v>0.78600000000000003</v>
      </c>
      <c r="AI163">
        <v>0.45800000000000002</v>
      </c>
      <c r="AJ163">
        <v>0.85099999999999998</v>
      </c>
      <c r="AK163">
        <v>0.82</v>
      </c>
      <c r="AL163">
        <v>0.17299999999999999</v>
      </c>
      <c r="AM163">
        <v>0.80600000000000005</v>
      </c>
      <c r="AN163">
        <v>0.86899999999999999</v>
      </c>
      <c r="AO163">
        <v>0.57699999999999996</v>
      </c>
      <c r="AP163">
        <f t="shared" si="2"/>
        <v>1</v>
      </c>
      <c r="AQ163">
        <v>0</v>
      </c>
      <c r="AR163">
        <v>0</v>
      </c>
      <c r="AS163">
        <v>0</v>
      </c>
      <c r="AT163" t="s">
        <v>1343</v>
      </c>
      <c r="AU163" t="s">
        <v>1344</v>
      </c>
      <c r="AV163" t="s">
        <v>1345</v>
      </c>
    </row>
    <row r="164" spans="1:48" x14ac:dyDescent="0.35">
      <c r="A164">
        <v>4325</v>
      </c>
      <c r="B164">
        <v>877</v>
      </c>
      <c r="C164">
        <v>61</v>
      </c>
      <c r="D164">
        <v>1</v>
      </c>
      <c r="E164" s="2">
        <v>42389</v>
      </c>
      <c r="F164" t="s">
        <v>1346</v>
      </c>
      <c r="G164" t="s">
        <v>112</v>
      </c>
      <c r="H164" t="s">
        <v>48</v>
      </c>
      <c r="I164" t="s">
        <v>49</v>
      </c>
      <c r="J164" t="s">
        <v>50</v>
      </c>
      <c r="K164" t="s">
        <v>1347</v>
      </c>
      <c r="L164" t="s">
        <v>1348</v>
      </c>
      <c r="M164" t="s">
        <v>1349</v>
      </c>
      <c r="N164" t="s">
        <v>1350</v>
      </c>
      <c r="O164" t="s">
        <v>151</v>
      </c>
      <c r="P164" t="s">
        <v>152</v>
      </c>
      <c r="Q164" t="s">
        <v>116</v>
      </c>
      <c r="R164">
        <v>1</v>
      </c>
      <c r="T164">
        <v>0</v>
      </c>
      <c r="U164" t="s">
        <v>18</v>
      </c>
      <c r="V164" t="s">
        <v>58</v>
      </c>
      <c r="W164">
        <v>577</v>
      </c>
      <c r="X164">
        <v>48</v>
      </c>
      <c r="Y164">
        <v>86</v>
      </c>
      <c r="Z164">
        <v>5</v>
      </c>
      <c r="AA164">
        <v>18</v>
      </c>
      <c r="AB164">
        <v>3</v>
      </c>
      <c r="AC164">
        <v>35</v>
      </c>
      <c r="AD164">
        <v>5</v>
      </c>
      <c r="AE164">
        <v>49</v>
      </c>
      <c r="AF164">
        <v>151</v>
      </c>
      <c r="AG164">
        <v>36</v>
      </c>
      <c r="AH164">
        <v>7.0999999999999994E-2</v>
      </c>
      <c r="AI164">
        <v>0.375</v>
      </c>
      <c r="AJ164">
        <v>1.4E-2</v>
      </c>
      <c r="AK164">
        <v>0.7</v>
      </c>
      <c r="AL164">
        <v>9.6000000000000002E-2</v>
      </c>
      <c r="AM164">
        <v>0.73099999999999998</v>
      </c>
      <c r="AN164">
        <v>0.79100000000000004</v>
      </c>
      <c r="AO164">
        <v>0.69199999999999995</v>
      </c>
      <c r="AP164">
        <f t="shared" si="2"/>
        <v>0</v>
      </c>
      <c r="AQ164">
        <v>0</v>
      </c>
      <c r="AR164">
        <v>1</v>
      </c>
      <c r="AS164">
        <v>0</v>
      </c>
      <c r="AT164" t="s">
        <v>1351</v>
      </c>
      <c r="AU164" t="s">
        <v>1352</v>
      </c>
      <c r="AV164" t="s">
        <v>1353</v>
      </c>
    </row>
    <row r="165" spans="1:48" x14ac:dyDescent="0.35">
      <c r="A165">
        <v>4326</v>
      </c>
      <c r="B165">
        <v>878</v>
      </c>
      <c r="C165">
        <v>61</v>
      </c>
      <c r="D165">
        <v>1</v>
      </c>
      <c r="E165" s="2">
        <v>42389</v>
      </c>
      <c r="F165" t="s">
        <v>1354</v>
      </c>
      <c r="G165" t="s">
        <v>112</v>
      </c>
      <c r="H165" t="s">
        <v>48</v>
      </c>
      <c r="I165" t="s">
        <v>49</v>
      </c>
      <c r="J165" t="s">
        <v>50</v>
      </c>
      <c r="K165" t="s">
        <v>1355</v>
      </c>
      <c r="L165" t="s">
        <v>1356</v>
      </c>
      <c r="M165" t="s">
        <v>1357</v>
      </c>
      <c r="N165" t="s">
        <v>1358</v>
      </c>
      <c r="O165" t="s">
        <v>181</v>
      </c>
      <c r="P165" t="s">
        <v>182</v>
      </c>
      <c r="Q165" t="s">
        <v>116</v>
      </c>
      <c r="R165">
        <v>1</v>
      </c>
      <c r="T165">
        <v>0</v>
      </c>
      <c r="U165" t="s">
        <v>18</v>
      </c>
      <c r="V165" t="s">
        <v>58</v>
      </c>
      <c r="W165">
        <v>606</v>
      </c>
      <c r="X165">
        <v>53</v>
      </c>
      <c r="Y165">
        <v>50</v>
      </c>
      <c r="Z165">
        <v>52</v>
      </c>
      <c r="AA165">
        <v>20</v>
      </c>
      <c r="AB165">
        <v>169</v>
      </c>
      <c r="AC165">
        <v>36</v>
      </c>
      <c r="AD165">
        <v>7</v>
      </c>
      <c r="AE165">
        <v>50</v>
      </c>
      <c r="AF165">
        <v>157</v>
      </c>
      <c r="AG165">
        <v>37</v>
      </c>
      <c r="AH165">
        <v>0.74299999999999999</v>
      </c>
      <c r="AI165">
        <v>0.41699999999999998</v>
      </c>
      <c r="AJ165">
        <v>0.76500000000000001</v>
      </c>
      <c r="AK165">
        <v>0.72</v>
      </c>
      <c r="AL165">
        <v>0.13500000000000001</v>
      </c>
      <c r="AM165">
        <v>0.746</v>
      </c>
      <c r="AN165">
        <v>0.82199999999999995</v>
      </c>
      <c r="AO165">
        <v>0.71199999999999997</v>
      </c>
      <c r="AP165">
        <f t="shared" si="2"/>
        <v>1</v>
      </c>
      <c r="AQ165">
        <v>0</v>
      </c>
      <c r="AR165">
        <v>0</v>
      </c>
      <c r="AS165">
        <v>0</v>
      </c>
      <c r="AT165" t="s">
        <v>1359</v>
      </c>
      <c r="AU165" t="s">
        <v>1360</v>
      </c>
      <c r="AV165" t="s">
        <v>1361</v>
      </c>
    </row>
    <row r="166" spans="1:48" x14ac:dyDescent="0.35">
      <c r="A166">
        <v>4327</v>
      </c>
      <c r="B166">
        <v>879</v>
      </c>
      <c r="C166">
        <v>61</v>
      </c>
      <c r="D166">
        <v>1</v>
      </c>
      <c r="E166" s="2">
        <v>42389</v>
      </c>
      <c r="F166" t="s">
        <v>1362</v>
      </c>
      <c r="G166" t="s">
        <v>112</v>
      </c>
      <c r="H166" t="s">
        <v>48</v>
      </c>
      <c r="I166" t="s">
        <v>49</v>
      </c>
      <c r="J166" t="s">
        <v>50</v>
      </c>
      <c r="K166" t="s">
        <v>1363</v>
      </c>
      <c r="L166" t="s">
        <v>1364</v>
      </c>
      <c r="M166" t="s">
        <v>1365</v>
      </c>
      <c r="N166" t="s">
        <v>1366</v>
      </c>
      <c r="O166" t="s">
        <v>181</v>
      </c>
      <c r="P166" t="s">
        <v>182</v>
      </c>
      <c r="Q166" t="s">
        <v>116</v>
      </c>
      <c r="R166">
        <v>1</v>
      </c>
      <c r="T166">
        <v>0</v>
      </c>
      <c r="U166" t="s">
        <v>18</v>
      </c>
      <c r="V166" t="s">
        <v>58</v>
      </c>
      <c r="W166">
        <v>629</v>
      </c>
      <c r="X166">
        <v>63</v>
      </c>
      <c r="Y166">
        <v>16</v>
      </c>
      <c r="Z166">
        <v>9</v>
      </c>
      <c r="AA166">
        <v>14</v>
      </c>
      <c r="AB166">
        <v>166</v>
      </c>
      <c r="AC166">
        <v>1</v>
      </c>
      <c r="AD166">
        <v>2</v>
      </c>
      <c r="AE166">
        <v>46</v>
      </c>
      <c r="AF166">
        <v>131</v>
      </c>
      <c r="AG166">
        <v>1</v>
      </c>
      <c r="AH166">
        <v>0.129</v>
      </c>
      <c r="AI166">
        <v>0.29199999999999998</v>
      </c>
      <c r="AJ166">
        <v>0.751</v>
      </c>
      <c r="AK166">
        <v>0.02</v>
      </c>
      <c r="AL166">
        <v>3.7999999999999999E-2</v>
      </c>
      <c r="AM166">
        <v>0.68700000000000006</v>
      </c>
      <c r="AN166">
        <v>0.68600000000000005</v>
      </c>
      <c r="AO166">
        <v>1.9E-2</v>
      </c>
      <c r="AP166">
        <f t="shared" si="2"/>
        <v>1</v>
      </c>
      <c r="AQ166">
        <v>0</v>
      </c>
      <c r="AR166">
        <v>0</v>
      </c>
      <c r="AS166">
        <v>0</v>
      </c>
      <c r="AT166" t="s">
        <v>1367</v>
      </c>
      <c r="AU166" t="s">
        <v>1368</v>
      </c>
      <c r="AV166" t="s">
        <v>1369</v>
      </c>
    </row>
    <row r="167" spans="1:48" x14ac:dyDescent="0.35">
      <c r="A167">
        <v>4328</v>
      </c>
      <c r="B167">
        <v>880</v>
      </c>
      <c r="C167">
        <v>61</v>
      </c>
      <c r="D167">
        <v>1</v>
      </c>
      <c r="E167" s="2">
        <v>42389</v>
      </c>
      <c r="F167" t="s">
        <v>1370</v>
      </c>
      <c r="G167" t="s">
        <v>112</v>
      </c>
      <c r="H167" t="s">
        <v>48</v>
      </c>
      <c r="I167" t="s">
        <v>49</v>
      </c>
      <c r="J167" t="s">
        <v>50</v>
      </c>
      <c r="K167" t="s">
        <v>1371</v>
      </c>
      <c r="L167" t="s">
        <v>1372</v>
      </c>
      <c r="M167" t="s">
        <v>1373</v>
      </c>
      <c r="N167" t="s">
        <v>1374</v>
      </c>
      <c r="O167" t="s">
        <v>181</v>
      </c>
      <c r="P167" t="s">
        <v>182</v>
      </c>
      <c r="Q167" t="s">
        <v>116</v>
      </c>
      <c r="R167">
        <v>1</v>
      </c>
      <c r="T167">
        <v>0</v>
      </c>
      <c r="U167" t="s">
        <v>18</v>
      </c>
      <c r="V167" t="s">
        <v>58</v>
      </c>
      <c r="W167">
        <v>639</v>
      </c>
      <c r="X167">
        <v>69</v>
      </c>
      <c r="Y167">
        <v>2</v>
      </c>
      <c r="Z167">
        <v>3</v>
      </c>
      <c r="AA167">
        <v>30</v>
      </c>
      <c r="AB167">
        <v>5</v>
      </c>
      <c r="AC167">
        <v>1</v>
      </c>
      <c r="AD167">
        <v>7</v>
      </c>
      <c r="AE167">
        <v>3</v>
      </c>
      <c r="AF167">
        <v>14</v>
      </c>
      <c r="AG167">
        <v>39</v>
      </c>
      <c r="AH167">
        <v>4.2999999999999997E-2</v>
      </c>
      <c r="AI167">
        <v>0.625</v>
      </c>
      <c r="AJ167">
        <v>2.3E-2</v>
      </c>
      <c r="AK167">
        <v>0.02</v>
      </c>
      <c r="AL167">
        <v>0.13500000000000001</v>
      </c>
      <c r="AM167">
        <v>4.4999999999999998E-2</v>
      </c>
      <c r="AN167">
        <v>7.2999999999999995E-2</v>
      </c>
      <c r="AO167">
        <v>0.75</v>
      </c>
      <c r="AP167">
        <f t="shared" si="2"/>
        <v>0</v>
      </c>
      <c r="AQ167">
        <v>0</v>
      </c>
      <c r="AR167">
        <v>0</v>
      </c>
      <c r="AS167">
        <v>0</v>
      </c>
      <c r="AT167" t="s">
        <v>1375</v>
      </c>
      <c r="AU167" t="s">
        <v>1376</v>
      </c>
      <c r="AV167" t="s">
        <v>1377</v>
      </c>
    </row>
    <row r="168" spans="1:48" x14ac:dyDescent="0.35">
      <c r="A168">
        <v>4370</v>
      </c>
      <c r="B168">
        <v>922</v>
      </c>
      <c r="C168">
        <v>63</v>
      </c>
      <c r="D168">
        <v>1</v>
      </c>
      <c r="E168" s="2">
        <v>42402</v>
      </c>
      <c r="F168" t="s">
        <v>1378</v>
      </c>
      <c r="G168" t="s">
        <v>112</v>
      </c>
      <c r="H168" t="s">
        <v>48</v>
      </c>
      <c r="I168" t="s">
        <v>49</v>
      </c>
      <c r="J168" t="s">
        <v>50</v>
      </c>
      <c r="K168" t="s">
        <v>1023</v>
      </c>
      <c r="L168" t="s">
        <v>1379</v>
      </c>
      <c r="M168" t="s">
        <v>1380</v>
      </c>
      <c r="N168" t="s">
        <v>1381</v>
      </c>
      <c r="O168" t="s">
        <v>93</v>
      </c>
      <c r="P168" t="s">
        <v>94</v>
      </c>
      <c r="Q168" t="s">
        <v>127</v>
      </c>
      <c r="R168">
        <v>1</v>
      </c>
      <c r="T168">
        <v>0</v>
      </c>
      <c r="U168" t="s">
        <v>18</v>
      </c>
      <c r="V168" t="s">
        <v>58</v>
      </c>
      <c r="W168">
        <v>533</v>
      </c>
      <c r="X168">
        <v>86</v>
      </c>
      <c r="Y168">
        <v>36</v>
      </c>
      <c r="Z168">
        <v>6</v>
      </c>
      <c r="AA168">
        <v>15</v>
      </c>
      <c r="AB168">
        <v>41</v>
      </c>
      <c r="AC168">
        <v>42</v>
      </c>
      <c r="AD168">
        <v>5</v>
      </c>
      <c r="AE168">
        <v>41</v>
      </c>
      <c r="AF168">
        <v>155</v>
      </c>
      <c r="AG168">
        <v>40</v>
      </c>
      <c r="AH168">
        <v>8.5999999999999993E-2</v>
      </c>
      <c r="AI168">
        <v>0.312</v>
      </c>
      <c r="AJ168">
        <v>0.186</v>
      </c>
      <c r="AK168">
        <v>0.84</v>
      </c>
      <c r="AL168">
        <v>9.6000000000000002E-2</v>
      </c>
      <c r="AM168">
        <v>0.61199999999999999</v>
      </c>
      <c r="AN168">
        <v>0.81200000000000006</v>
      </c>
      <c r="AO168">
        <v>0.76900000000000002</v>
      </c>
      <c r="AP168">
        <f t="shared" si="2"/>
        <v>0</v>
      </c>
      <c r="AQ168">
        <v>0</v>
      </c>
      <c r="AR168">
        <v>1</v>
      </c>
      <c r="AS168">
        <v>0</v>
      </c>
      <c r="AT168" t="s">
        <v>1382</v>
      </c>
      <c r="AU168" t="s">
        <v>1383</v>
      </c>
      <c r="AV168" t="s">
        <v>1384</v>
      </c>
    </row>
    <row r="169" spans="1:48" x14ac:dyDescent="0.35">
      <c r="A169">
        <v>4371</v>
      </c>
      <c r="B169">
        <v>923</v>
      </c>
      <c r="C169">
        <v>63</v>
      </c>
      <c r="D169">
        <v>1</v>
      </c>
      <c r="E169" s="2">
        <v>42402</v>
      </c>
      <c r="F169" t="s">
        <v>1385</v>
      </c>
      <c r="G169" t="s">
        <v>47</v>
      </c>
      <c r="H169" t="s">
        <v>48</v>
      </c>
      <c r="I169" t="s">
        <v>49</v>
      </c>
      <c r="J169" t="s">
        <v>50</v>
      </c>
      <c r="K169" t="s">
        <v>337</v>
      </c>
      <c r="L169" t="s">
        <v>1386</v>
      </c>
      <c r="M169" t="s">
        <v>1387</v>
      </c>
      <c r="N169" t="s">
        <v>1388</v>
      </c>
      <c r="O169" t="s">
        <v>341</v>
      </c>
      <c r="P169" t="s">
        <v>342</v>
      </c>
      <c r="Q169" t="s">
        <v>57</v>
      </c>
      <c r="R169">
        <v>1</v>
      </c>
      <c r="T169">
        <v>0</v>
      </c>
      <c r="U169" t="s">
        <v>18</v>
      </c>
      <c r="V169" t="s">
        <v>58</v>
      </c>
      <c r="W169">
        <v>617</v>
      </c>
      <c r="X169">
        <v>25</v>
      </c>
      <c r="Y169">
        <v>30</v>
      </c>
      <c r="Z169">
        <v>1</v>
      </c>
      <c r="AA169">
        <v>0</v>
      </c>
      <c r="AB169">
        <v>12</v>
      </c>
      <c r="AC169">
        <v>42</v>
      </c>
      <c r="AD169">
        <v>5</v>
      </c>
      <c r="AE169">
        <v>37</v>
      </c>
      <c r="AF169">
        <v>155</v>
      </c>
      <c r="AG169">
        <v>40</v>
      </c>
      <c r="AH169">
        <v>1.4E-2</v>
      </c>
      <c r="AI169">
        <v>0</v>
      </c>
      <c r="AJ169">
        <v>5.3999999999999999E-2</v>
      </c>
      <c r="AK169">
        <v>0.84</v>
      </c>
      <c r="AL169">
        <v>9.6000000000000002E-2</v>
      </c>
      <c r="AM169">
        <v>0.55200000000000005</v>
      </c>
      <c r="AN169">
        <v>0.81200000000000006</v>
      </c>
      <c r="AO169">
        <v>0.76900000000000002</v>
      </c>
      <c r="AP169">
        <f t="shared" si="2"/>
        <v>0</v>
      </c>
      <c r="AQ169">
        <v>0</v>
      </c>
      <c r="AR169">
        <v>1</v>
      </c>
      <c r="AS169">
        <v>0</v>
      </c>
      <c r="AT169" t="s">
        <v>1389</v>
      </c>
      <c r="AU169" t="s">
        <v>1390</v>
      </c>
      <c r="AV169" t="s">
        <v>1391</v>
      </c>
    </row>
    <row r="170" spans="1:48" x14ac:dyDescent="0.35">
      <c r="A170">
        <v>4372</v>
      </c>
      <c r="B170">
        <v>924</v>
      </c>
      <c r="C170">
        <v>63</v>
      </c>
      <c r="D170">
        <v>1</v>
      </c>
      <c r="E170" s="2">
        <v>42402</v>
      </c>
      <c r="F170" t="s">
        <v>1392</v>
      </c>
      <c r="G170" t="s">
        <v>47</v>
      </c>
      <c r="H170" t="s">
        <v>48</v>
      </c>
      <c r="I170" t="s">
        <v>49</v>
      </c>
      <c r="J170" t="s">
        <v>50</v>
      </c>
      <c r="K170" t="s">
        <v>337</v>
      </c>
      <c r="L170" t="s">
        <v>1393</v>
      </c>
      <c r="M170" t="s">
        <v>1394</v>
      </c>
      <c r="N170" t="s">
        <v>1395</v>
      </c>
      <c r="O170" t="s">
        <v>341</v>
      </c>
      <c r="P170" t="s">
        <v>342</v>
      </c>
      <c r="Q170" t="s">
        <v>57</v>
      </c>
      <c r="R170">
        <v>1</v>
      </c>
      <c r="T170">
        <v>0</v>
      </c>
      <c r="U170" t="s">
        <v>18</v>
      </c>
      <c r="V170" t="s">
        <v>58</v>
      </c>
      <c r="W170">
        <v>624</v>
      </c>
      <c r="X170">
        <v>21</v>
      </c>
      <c r="Y170">
        <v>34</v>
      </c>
      <c r="Z170">
        <v>17</v>
      </c>
      <c r="AA170">
        <v>13</v>
      </c>
      <c r="AB170">
        <v>66</v>
      </c>
      <c r="AC170">
        <v>42</v>
      </c>
      <c r="AD170">
        <v>5</v>
      </c>
      <c r="AE170">
        <v>45</v>
      </c>
      <c r="AF170">
        <v>152</v>
      </c>
      <c r="AG170">
        <v>36</v>
      </c>
      <c r="AH170">
        <v>0.24299999999999999</v>
      </c>
      <c r="AI170">
        <v>0.27100000000000002</v>
      </c>
      <c r="AJ170">
        <v>0.29899999999999999</v>
      </c>
      <c r="AK170">
        <v>0.84</v>
      </c>
      <c r="AL170">
        <v>9.6000000000000002E-2</v>
      </c>
      <c r="AM170">
        <v>0.67200000000000004</v>
      </c>
      <c r="AN170">
        <v>0.79600000000000004</v>
      </c>
      <c r="AO170">
        <v>0.69199999999999995</v>
      </c>
      <c r="AP170">
        <f t="shared" si="2"/>
        <v>0</v>
      </c>
      <c r="AQ170">
        <v>0</v>
      </c>
      <c r="AR170">
        <v>1</v>
      </c>
      <c r="AS170">
        <v>0</v>
      </c>
      <c r="AT170" t="s">
        <v>1396</v>
      </c>
      <c r="AU170" t="s">
        <v>1397</v>
      </c>
      <c r="AV170" t="s">
        <v>1398</v>
      </c>
    </row>
    <row r="171" spans="1:48" x14ac:dyDescent="0.35">
      <c r="A171">
        <v>4384</v>
      </c>
      <c r="B171">
        <v>810</v>
      </c>
      <c r="C171">
        <v>29</v>
      </c>
      <c r="D171">
        <v>1</v>
      </c>
      <c r="E171" s="2">
        <v>42143</v>
      </c>
      <c r="F171" t="s">
        <v>1399</v>
      </c>
      <c r="G171" t="s">
        <v>112</v>
      </c>
      <c r="H171" t="s">
        <v>48</v>
      </c>
      <c r="I171" t="s">
        <v>49</v>
      </c>
      <c r="J171" t="s">
        <v>50</v>
      </c>
      <c r="K171" t="s">
        <v>711</v>
      </c>
      <c r="L171" t="s">
        <v>1400</v>
      </c>
      <c r="M171" t="s">
        <v>1401</v>
      </c>
      <c r="N171" t="s">
        <v>1402</v>
      </c>
      <c r="O171" t="s">
        <v>93</v>
      </c>
      <c r="P171" t="s">
        <v>94</v>
      </c>
      <c r="Q171" t="s">
        <v>127</v>
      </c>
      <c r="R171">
        <v>1</v>
      </c>
      <c r="T171">
        <v>0</v>
      </c>
      <c r="U171" t="s">
        <v>18</v>
      </c>
      <c r="V171" t="s">
        <v>58</v>
      </c>
      <c r="W171">
        <v>614</v>
      </c>
      <c r="X171">
        <v>30</v>
      </c>
      <c r="Y171">
        <v>30</v>
      </c>
      <c r="Z171">
        <v>52</v>
      </c>
      <c r="AA171">
        <v>25</v>
      </c>
      <c r="AB171">
        <v>184</v>
      </c>
      <c r="AC171">
        <v>41</v>
      </c>
      <c r="AD171">
        <v>9</v>
      </c>
      <c r="AE171">
        <v>52</v>
      </c>
      <c r="AF171">
        <v>157</v>
      </c>
      <c r="AG171">
        <v>35</v>
      </c>
      <c r="AH171">
        <v>0.74299999999999999</v>
      </c>
      <c r="AI171">
        <v>0.52100000000000002</v>
      </c>
      <c r="AJ171">
        <v>0.83299999999999996</v>
      </c>
      <c r="AK171">
        <v>0.82</v>
      </c>
      <c r="AL171">
        <v>0.17299999999999999</v>
      </c>
      <c r="AM171">
        <v>0.77600000000000002</v>
      </c>
      <c r="AN171">
        <v>0.82199999999999995</v>
      </c>
      <c r="AO171">
        <v>0.67300000000000004</v>
      </c>
      <c r="AP171">
        <f t="shared" si="2"/>
        <v>1</v>
      </c>
      <c r="AQ171">
        <v>0</v>
      </c>
      <c r="AR171">
        <v>0</v>
      </c>
      <c r="AS171">
        <v>0</v>
      </c>
      <c r="AT171" t="s">
        <v>1403</v>
      </c>
      <c r="AU171" t="s">
        <v>1404</v>
      </c>
      <c r="AV171" t="s">
        <v>1405</v>
      </c>
    </row>
    <row r="172" spans="1:48" x14ac:dyDescent="0.35">
      <c r="A172">
        <v>4385</v>
      </c>
      <c r="B172">
        <v>811</v>
      </c>
      <c r="C172">
        <v>29</v>
      </c>
      <c r="D172">
        <v>1</v>
      </c>
      <c r="E172" s="2">
        <v>42143</v>
      </c>
      <c r="F172" t="s">
        <v>1406</v>
      </c>
      <c r="G172" t="s">
        <v>47</v>
      </c>
      <c r="H172" t="s">
        <v>48</v>
      </c>
      <c r="I172" t="s">
        <v>49</v>
      </c>
      <c r="J172" t="s">
        <v>50</v>
      </c>
      <c r="K172" t="s">
        <v>89</v>
      </c>
      <c r="L172" t="s">
        <v>1407</v>
      </c>
      <c r="M172" t="s">
        <v>1408</v>
      </c>
      <c r="N172" t="s">
        <v>1409</v>
      </c>
      <c r="O172" t="s">
        <v>93</v>
      </c>
      <c r="P172" t="s">
        <v>94</v>
      </c>
      <c r="Q172" t="s">
        <v>57</v>
      </c>
      <c r="R172">
        <v>1</v>
      </c>
      <c r="T172">
        <v>0</v>
      </c>
      <c r="U172" t="s">
        <v>18</v>
      </c>
      <c r="V172" t="s">
        <v>58</v>
      </c>
      <c r="W172">
        <v>622</v>
      </c>
      <c r="X172">
        <v>53</v>
      </c>
      <c r="Y172">
        <v>7</v>
      </c>
      <c r="Z172">
        <v>55</v>
      </c>
      <c r="AA172">
        <v>23</v>
      </c>
      <c r="AB172">
        <v>186</v>
      </c>
      <c r="AC172">
        <v>42</v>
      </c>
      <c r="AD172">
        <v>7</v>
      </c>
      <c r="AE172">
        <v>53</v>
      </c>
      <c r="AF172">
        <v>160</v>
      </c>
      <c r="AG172">
        <v>36</v>
      </c>
      <c r="AH172">
        <v>0.78600000000000003</v>
      </c>
      <c r="AI172">
        <v>0.47899999999999998</v>
      </c>
      <c r="AJ172">
        <v>0.84199999999999997</v>
      </c>
      <c r="AK172">
        <v>0.84</v>
      </c>
      <c r="AL172">
        <v>0.13500000000000001</v>
      </c>
      <c r="AM172">
        <v>0.79100000000000004</v>
      </c>
      <c r="AN172">
        <v>0.83799999999999997</v>
      </c>
      <c r="AO172">
        <v>0.69199999999999995</v>
      </c>
      <c r="AP172">
        <f t="shared" si="2"/>
        <v>1</v>
      </c>
      <c r="AQ172">
        <v>0</v>
      </c>
      <c r="AR172">
        <v>0</v>
      </c>
      <c r="AS172">
        <v>0</v>
      </c>
      <c r="AT172" t="s">
        <v>1410</v>
      </c>
      <c r="AU172" t="s">
        <v>1411</v>
      </c>
      <c r="AV172" t="s">
        <v>110</v>
      </c>
    </row>
    <row r="173" spans="1:48" x14ac:dyDescent="0.35">
      <c r="A173">
        <v>4406</v>
      </c>
      <c r="B173">
        <v>832</v>
      </c>
      <c r="C173">
        <v>168</v>
      </c>
      <c r="D173">
        <v>1</v>
      </c>
      <c r="E173" s="2">
        <v>43209</v>
      </c>
      <c r="F173" t="s">
        <v>1412</v>
      </c>
      <c r="G173" t="s">
        <v>112</v>
      </c>
      <c r="H173" t="s">
        <v>48</v>
      </c>
      <c r="I173" t="s">
        <v>49</v>
      </c>
      <c r="J173" t="s">
        <v>50</v>
      </c>
      <c r="K173" t="s">
        <v>1413</v>
      </c>
      <c r="L173" t="s">
        <v>1414</v>
      </c>
      <c r="M173" t="s">
        <v>1415</v>
      </c>
      <c r="N173" t="s">
        <v>1416</v>
      </c>
      <c r="O173" t="s">
        <v>161</v>
      </c>
      <c r="P173" t="s">
        <v>162</v>
      </c>
      <c r="Q173" t="s">
        <v>563</v>
      </c>
      <c r="R173">
        <v>0</v>
      </c>
      <c r="S173">
        <v>2</v>
      </c>
      <c r="T173" t="s">
        <v>497</v>
      </c>
      <c r="U173" t="s">
        <v>18</v>
      </c>
      <c r="V173" t="s">
        <v>58</v>
      </c>
      <c r="W173">
        <v>574</v>
      </c>
      <c r="X173">
        <v>13</v>
      </c>
      <c r="Y173">
        <v>60</v>
      </c>
      <c r="Z173">
        <v>49</v>
      </c>
      <c r="AA173">
        <v>22</v>
      </c>
      <c r="AB173">
        <v>181</v>
      </c>
      <c r="AC173">
        <v>0</v>
      </c>
      <c r="AD173">
        <v>11</v>
      </c>
      <c r="AE173">
        <v>53</v>
      </c>
      <c r="AF173">
        <v>0</v>
      </c>
      <c r="AG173">
        <v>0</v>
      </c>
      <c r="AH173">
        <v>0.7</v>
      </c>
      <c r="AI173">
        <v>0.45800000000000002</v>
      </c>
      <c r="AJ173">
        <v>0.81899999999999995</v>
      </c>
      <c r="AK173">
        <v>0</v>
      </c>
      <c r="AL173">
        <v>0.21199999999999999</v>
      </c>
      <c r="AM173">
        <v>0.79100000000000004</v>
      </c>
      <c r="AN173">
        <v>0</v>
      </c>
      <c r="AO173">
        <v>0</v>
      </c>
      <c r="AP173">
        <f t="shared" si="2"/>
        <v>0</v>
      </c>
      <c r="AQ173">
        <v>1</v>
      </c>
      <c r="AR173">
        <v>0</v>
      </c>
      <c r="AS173">
        <v>0</v>
      </c>
      <c r="AT173" t="s">
        <v>1417</v>
      </c>
      <c r="AU173" t="s">
        <v>1418</v>
      </c>
      <c r="AV173" t="s">
        <v>1419</v>
      </c>
    </row>
    <row r="174" spans="1:48" x14ac:dyDescent="0.35">
      <c r="A174">
        <v>4408</v>
      </c>
      <c r="B174">
        <v>834</v>
      </c>
      <c r="C174">
        <v>168</v>
      </c>
      <c r="D174">
        <v>1</v>
      </c>
      <c r="E174" s="2">
        <v>43209</v>
      </c>
      <c r="F174" t="s">
        <v>1420</v>
      </c>
      <c r="G174" t="s">
        <v>112</v>
      </c>
      <c r="H174" t="s">
        <v>48</v>
      </c>
      <c r="I174" t="s">
        <v>49</v>
      </c>
      <c r="J174" t="s">
        <v>50</v>
      </c>
      <c r="K174" t="s">
        <v>1421</v>
      </c>
      <c r="L174" t="s">
        <v>1422</v>
      </c>
      <c r="M174" t="s">
        <v>1423</v>
      </c>
      <c r="N174" t="s">
        <v>1424</v>
      </c>
      <c r="O174" t="s">
        <v>125</v>
      </c>
      <c r="P174" t="s">
        <v>506</v>
      </c>
      <c r="Q174" t="s">
        <v>563</v>
      </c>
      <c r="R174">
        <v>0</v>
      </c>
      <c r="S174">
        <v>403</v>
      </c>
      <c r="T174" t="s">
        <v>497</v>
      </c>
      <c r="U174" t="s">
        <v>18</v>
      </c>
      <c r="V174" t="s">
        <v>58</v>
      </c>
      <c r="W174">
        <v>466</v>
      </c>
      <c r="X174">
        <v>124</v>
      </c>
      <c r="Y174">
        <v>50</v>
      </c>
      <c r="Z174">
        <v>51</v>
      </c>
      <c r="AA174">
        <v>22</v>
      </c>
      <c r="AB174">
        <v>176</v>
      </c>
      <c r="AC174">
        <v>0</v>
      </c>
      <c r="AD174">
        <v>9</v>
      </c>
      <c r="AE174">
        <v>37</v>
      </c>
      <c r="AF174">
        <v>0</v>
      </c>
      <c r="AG174">
        <v>0</v>
      </c>
      <c r="AH174">
        <v>0.72899999999999998</v>
      </c>
      <c r="AI174">
        <v>0.45800000000000002</v>
      </c>
      <c r="AJ174">
        <v>0.79600000000000004</v>
      </c>
      <c r="AK174">
        <v>0</v>
      </c>
      <c r="AL174">
        <v>0.17299999999999999</v>
      </c>
      <c r="AM174">
        <v>0.55200000000000005</v>
      </c>
      <c r="AN174">
        <v>0</v>
      </c>
      <c r="AO174">
        <v>0</v>
      </c>
      <c r="AP174">
        <f t="shared" si="2"/>
        <v>0</v>
      </c>
      <c r="AQ174">
        <v>1</v>
      </c>
      <c r="AR174">
        <v>0</v>
      </c>
      <c r="AS174">
        <v>0</v>
      </c>
      <c r="AT174" t="s">
        <v>1425</v>
      </c>
      <c r="AU174" t="s">
        <v>1426</v>
      </c>
      <c r="AV174" t="s">
        <v>1427</v>
      </c>
    </row>
    <row r="175" spans="1:48" x14ac:dyDescent="0.35">
      <c r="A175">
        <v>4427</v>
      </c>
      <c r="B175">
        <v>853</v>
      </c>
      <c r="C175">
        <v>168</v>
      </c>
      <c r="D175">
        <v>1</v>
      </c>
      <c r="E175" s="2">
        <v>43209</v>
      </c>
      <c r="F175" t="s">
        <v>1428</v>
      </c>
      <c r="G175" t="s">
        <v>112</v>
      </c>
      <c r="H175" t="s">
        <v>48</v>
      </c>
      <c r="I175" t="s">
        <v>49</v>
      </c>
      <c r="J175" t="s">
        <v>50</v>
      </c>
      <c r="K175" t="s">
        <v>1429</v>
      </c>
      <c r="L175" t="s">
        <v>1430</v>
      </c>
      <c r="M175" t="s">
        <v>1431</v>
      </c>
      <c r="N175" t="s">
        <v>1432</v>
      </c>
      <c r="O175" t="s">
        <v>216</v>
      </c>
      <c r="P175" t="s">
        <v>217</v>
      </c>
      <c r="Q175" t="s">
        <v>1433</v>
      </c>
      <c r="R175">
        <v>1</v>
      </c>
      <c r="T175">
        <v>0</v>
      </c>
      <c r="U175" t="s">
        <v>18</v>
      </c>
      <c r="V175" t="s">
        <v>58</v>
      </c>
      <c r="W175">
        <v>320</v>
      </c>
      <c r="X175">
        <v>312</v>
      </c>
      <c r="Y175">
        <v>17</v>
      </c>
      <c r="Z175">
        <v>7</v>
      </c>
      <c r="AA175">
        <v>16</v>
      </c>
      <c r="AB175">
        <v>6</v>
      </c>
      <c r="AC175">
        <v>40</v>
      </c>
      <c r="AD175">
        <v>6</v>
      </c>
      <c r="AE175">
        <v>16</v>
      </c>
      <c r="AF175">
        <v>166</v>
      </c>
      <c r="AG175">
        <v>39</v>
      </c>
      <c r="AH175">
        <v>0.1</v>
      </c>
      <c r="AI175">
        <v>0.33300000000000002</v>
      </c>
      <c r="AJ175">
        <v>2.7E-2</v>
      </c>
      <c r="AK175">
        <v>0.8</v>
      </c>
      <c r="AL175">
        <v>0.115</v>
      </c>
      <c r="AM175">
        <v>0.23899999999999999</v>
      </c>
      <c r="AN175">
        <v>0.86899999999999999</v>
      </c>
      <c r="AO175">
        <v>0.75</v>
      </c>
      <c r="AP175">
        <f t="shared" si="2"/>
        <v>0</v>
      </c>
      <c r="AQ175">
        <v>0</v>
      </c>
      <c r="AR175">
        <v>1</v>
      </c>
      <c r="AS175">
        <v>0</v>
      </c>
      <c r="AT175" t="s">
        <v>1434</v>
      </c>
      <c r="AU175" t="s">
        <v>1435</v>
      </c>
      <c r="AV175" t="s">
        <v>1436</v>
      </c>
    </row>
    <row r="176" spans="1:48" x14ac:dyDescent="0.35">
      <c r="A176">
        <v>4455</v>
      </c>
      <c r="B176">
        <v>4718</v>
      </c>
      <c r="C176">
        <v>110</v>
      </c>
      <c r="D176">
        <v>1</v>
      </c>
      <c r="E176" s="2">
        <v>42754</v>
      </c>
      <c r="F176" t="s">
        <v>1437</v>
      </c>
      <c r="G176" t="s">
        <v>1438</v>
      </c>
      <c r="H176" t="s">
        <v>48</v>
      </c>
      <c r="I176" t="s">
        <v>49</v>
      </c>
      <c r="J176" t="s">
        <v>50</v>
      </c>
      <c r="K176" t="s">
        <v>1439</v>
      </c>
      <c r="L176" t="s">
        <v>1440</v>
      </c>
      <c r="M176" t="s">
        <v>1441</v>
      </c>
      <c r="N176" t="s">
        <v>1442</v>
      </c>
      <c r="O176" t="s">
        <v>83</v>
      </c>
      <c r="P176" t="s">
        <v>84</v>
      </c>
      <c r="Q176" t="s">
        <v>127</v>
      </c>
      <c r="R176">
        <v>1</v>
      </c>
      <c r="T176">
        <v>0</v>
      </c>
      <c r="U176" t="s">
        <v>18</v>
      </c>
      <c r="V176" t="s">
        <v>58</v>
      </c>
      <c r="W176">
        <v>519</v>
      </c>
      <c r="X176">
        <v>83</v>
      </c>
      <c r="Y176">
        <v>69</v>
      </c>
      <c r="Z176">
        <v>50</v>
      </c>
      <c r="AA176">
        <v>18</v>
      </c>
      <c r="AB176">
        <v>171</v>
      </c>
      <c r="AC176">
        <v>43</v>
      </c>
      <c r="AD176">
        <v>8</v>
      </c>
      <c r="AE176">
        <v>51</v>
      </c>
      <c r="AF176">
        <v>145</v>
      </c>
      <c r="AG176">
        <v>1</v>
      </c>
      <c r="AH176">
        <v>0.71399999999999997</v>
      </c>
      <c r="AI176">
        <v>0.375</v>
      </c>
      <c r="AJ176">
        <v>0.77400000000000002</v>
      </c>
      <c r="AK176">
        <v>0.86</v>
      </c>
      <c r="AL176">
        <v>0.154</v>
      </c>
      <c r="AM176">
        <v>0.76100000000000001</v>
      </c>
      <c r="AN176">
        <v>0.75900000000000001</v>
      </c>
      <c r="AO176">
        <v>1.9E-2</v>
      </c>
      <c r="AP176">
        <f t="shared" si="2"/>
        <v>1</v>
      </c>
      <c r="AQ176">
        <v>0</v>
      </c>
      <c r="AR176">
        <v>0</v>
      </c>
      <c r="AS176">
        <v>0</v>
      </c>
      <c r="AT176" t="s">
        <v>1443</v>
      </c>
      <c r="AU176" t="s">
        <v>1444</v>
      </c>
      <c r="AV176" t="s">
        <v>1445</v>
      </c>
    </row>
    <row r="177" spans="1:48" x14ac:dyDescent="0.35">
      <c r="A177">
        <v>4457</v>
      </c>
      <c r="B177">
        <v>4720</v>
      </c>
      <c r="C177">
        <v>110</v>
      </c>
      <c r="D177">
        <v>1</v>
      </c>
      <c r="E177" s="2">
        <v>42754</v>
      </c>
      <c r="F177" t="s">
        <v>1446</v>
      </c>
      <c r="G177" t="s">
        <v>112</v>
      </c>
      <c r="H177" t="s">
        <v>48</v>
      </c>
      <c r="I177" t="s">
        <v>49</v>
      </c>
      <c r="J177" t="s">
        <v>50</v>
      </c>
      <c r="K177" t="s">
        <v>274</v>
      </c>
      <c r="L177" t="s">
        <v>1447</v>
      </c>
      <c r="M177" t="s">
        <v>1448</v>
      </c>
      <c r="N177" t="s">
        <v>1449</v>
      </c>
      <c r="O177" t="s">
        <v>200</v>
      </c>
      <c r="P177" t="s">
        <v>572</v>
      </c>
      <c r="Q177" t="s">
        <v>1450</v>
      </c>
      <c r="R177">
        <v>1</v>
      </c>
      <c r="T177">
        <v>0</v>
      </c>
      <c r="U177" t="s">
        <v>18</v>
      </c>
      <c r="V177" t="s">
        <v>58</v>
      </c>
      <c r="W177">
        <v>601</v>
      </c>
      <c r="X177">
        <v>51</v>
      </c>
      <c r="Y177">
        <v>19</v>
      </c>
      <c r="Z177">
        <v>58</v>
      </c>
      <c r="AA177">
        <v>21</v>
      </c>
      <c r="AB177">
        <v>190</v>
      </c>
      <c r="AC177">
        <v>43</v>
      </c>
      <c r="AD177">
        <v>5</v>
      </c>
      <c r="AE177">
        <v>56</v>
      </c>
      <c r="AF177">
        <v>163</v>
      </c>
      <c r="AG177">
        <v>33</v>
      </c>
      <c r="AH177">
        <v>0.82899999999999996</v>
      </c>
      <c r="AI177">
        <v>0.438</v>
      </c>
      <c r="AJ177">
        <v>0.86</v>
      </c>
      <c r="AK177">
        <v>0.86</v>
      </c>
      <c r="AL177">
        <v>9.6000000000000002E-2</v>
      </c>
      <c r="AM177">
        <v>0.83599999999999997</v>
      </c>
      <c r="AN177">
        <v>0.85299999999999998</v>
      </c>
      <c r="AO177">
        <v>0.63500000000000001</v>
      </c>
      <c r="AP177">
        <f t="shared" si="2"/>
        <v>1</v>
      </c>
      <c r="AQ177">
        <v>0</v>
      </c>
      <c r="AR177">
        <v>0</v>
      </c>
      <c r="AS177">
        <v>0</v>
      </c>
      <c r="AT177" t="s">
        <v>1451</v>
      </c>
      <c r="AU177" t="s">
        <v>1452</v>
      </c>
      <c r="AV177" t="s">
        <v>1453</v>
      </c>
    </row>
    <row r="178" spans="1:48" x14ac:dyDescent="0.35">
      <c r="A178">
        <v>4521</v>
      </c>
      <c r="B178">
        <v>282</v>
      </c>
      <c r="C178">
        <v>15</v>
      </c>
      <c r="D178">
        <v>1</v>
      </c>
      <c r="E178" s="2">
        <v>41991</v>
      </c>
      <c r="F178" t="s">
        <v>1454</v>
      </c>
      <c r="G178" t="s">
        <v>47</v>
      </c>
      <c r="H178" t="s">
        <v>48</v>
      </c>
      <c r="I178" t="s">
        <v>49</v>
      </c>
      <c r="J178" t="s">
        <v>50</v>
      </c>
      <c r="K178" t="s">
        <v>1455</v>
      </c>
      <c r="L178" t="s">
        <v>1456</v>
      </c>
      <c r="M178" t="s">
        <v>1457</v>
      </c>
      <c r="N178" t="s">
        <v>1458</v>
      </c>
      <c r="O178" t="s">
        <v>200</v>
      </c>
      <c r="P178" t="s">
        <v>201</v>
      </c>
      <c r="Q178" t="s">
        <v>57</v>
      </c>
      <c r="R178">
        <v>1</v>
      </c>
      <c r="T178">
        <v>0</v>
      </c>
      <c r="U178" t="s">
        <v>18</v>
      </c>
      <c r="V178" t="s">
        <v>58</v>
      </c>
      <c r="W178">
        <v>490</v>
      </c>
      <c r="X178">
        <v>76</v>
      </c>
      <c r="Y178">
        <v>57</v>
      </c>
      <c r="Z178">
        <v>47</v>
      </c>
      <c r="AA178">
        <v>3</v>
      </c>
      <c r="AB178">
        <v>162</v>
      </c>
      <c r="AC178">
        <v>39</v>
      </c>
      <c r="AD178">
        <v>3</v>
      </c>
      <c r="AE178">
        <v>45</v>
      </c>
      <c r="AF178">
        <v>140</v>
      </c>
      <c r="AG178">
        <v>1</v>
      </c>
      <c r="AH178">
        <v>0.67100000000000004</v>
      </c>
      <c r="AI178">
        <v>6.2E-2</v>
      </c>
      <c r="AJ178">
        <v>0.73299999999999998</v>
      </c>
      <c r="AK178">
        <v>0.78</v>
      </c>
      <c r="AL178">
        <v>5.8000000000000003E-2</v>
      </c>
      <c r="AM178">
        <v>0.67200000000000004</v>
      </c>
      <c r="AN178">
        <v>0.73299999999999998</v>
      </c>
      <c r="AO178">
        <v>1.9E-2</v>
      </c>
      <c r="AP178">
        <f t="shared" si="2"/>
        <v>1</v>
      </c>
      <c r="AQ178">
        <v>0</v>
      </c>
      <c r="AR178">
        <v>0</v>
      </c>
      <c r="AS178">
        <v>0</v>
      </c>
      <c r="AT178" t="s">
        <v>1459</v>
      </c>
      <c r="AU178" t="s">
        <v>1460</v>
      </c>
      <c r="AV178" t="s">
        <v>110</v>
      </c>
    </row>
    <row r="179" spans="1:48" x14ac:dyDescent="0.35">
      <c r="A179">
        <v>4561</v>
      </c>
      <c r="B179">
        <v>87</v>
      </c>
      <c r="C179">
        <v>128</v>
      </c>
      <c r="D179">
        <v>1</v>
      </c>
      <c r="E179" s="2">
        <v>42873</v>
      </c>
      <c r="F179" t="s">
        <v>1461</v>
      </c>
      <c r="G179" t="s">
        <v>112</v>
      </c>
      <c r="H179" t="s">
        <v>48</v>
      </c>
      <c r="I179" t="s">
        <v>49</v>
      </c>
      <c r="J179" t="s">
        <v>50</v>
      </c>
      <c r="K179" t="s">
        <v>403</v>
      </c>
      <c r="L179" t="s">
        <v>1462</v>
      </c>
      <c r="M179" t="s">
        <v>1463</v>
      </c>
      <c r="N179" t="s">
        <v>1464</v>
      </c>
      <c r="O179" t="s">
        <v>93</v>
      </c>
      <c r="P179" t="s">
        <v>94</v>
      </c>
      <c r="Q179" t="s">
        <v>563</v>
      </c>
      <c r="R179">
        <v>1</v>
      </c>
      <c r="S179">
        <v>54</v>
      </c>
      <c r="T179" t="s">
        <v>497</v>
      </c>
      <c r="U179" t="s">
        <v>18</v>
      </c>
      <c r="V179" t="s">
        <v>58</v>
      </c>
      <c r="W179">
        <v>586</v>
      </c>
      <c r="X179">
        <v>34</v>
      </c>
      <c r="Y179">
        <v>8</v>
      </c>
      <c r="Z179">
        <v>12</v>
      </c>
      <c r="AA179">
        <v>0</v>
      </c>
      <c r="AB179">
        <v>185</v>
      </c>
      <c r="AC179">
        <v>2</v>
      </c>
      <c r="AD179">
        <v>0</v>
      </c>
      <c r="AE179">
        <v>43</v>
      </c>
      <c r="AF179">
        <v>135</v>
      </c>
      <c r="AG179">
        <v>0</v>
      </c>
      <c r="AH179">
        <v>0.17100000000000001</v>
      </c>
      <c r="AI179">
        <v>0</v>
      </c>
      <c r="AJ179">
        <v>0.83699999999999997</v>
      </c>
      <c r="AK179">
        <v>0.04</v>
      </c>
      <c r="AL179">
        <v>0</v>
      </c>
      <c r="AM179">
        <v>0.64200000000000002</v>
      </c>
      <c r="AN179">
        <v>0.70699999999999996</v>
      </c>
      <c r="AO179">
        <v>0</v>
      </c>
      <c r="AP179">
        <f t="shared" si="2"/>
        <v>1</v>
      </c>
      <c r="AQ179">
        <v>0</v>
      </c>
      <c r="AR179">
        <v>0</v>
      </c>
      <c r="AS179">
        <v>0</v>
      </c>
      <c r="AT179" t="s">
        <v>1465</v>
      </c>
      <c r="AU179" t="s">
        <v>1466</v>
      </c>
      <c r="AV179" t="s">
        <v>1467</v>
      </c>
    </row>
    <row r="180" spans="1:48" x14ac:dyDescent="0.35">
      <c r="A180">
        <v>4594</v>
      </c>
      <c r="B180">
        <v>120</v>
      </c>
      <c r="C180">
        <v>227</v>
      </c>
      <c r="D180">
        <v>1</v>
      </c>
      <c r="E180" s="2">
        <v>43573</v>
      </c>
      <c r="F180" t="s">
        <v>1468</v>
      </c>
      <c r="G180" t="s">
        <v>112</v>
      </c>
      <c r="H180" t="s">
        <v>48</v>
      </c>
      <c r="I180" t="s">
        <v>49</v>
      </c>
      <c r="J180" t="s">
        <v>50</v>
      </c>
      <c r="K180" t="s">
        <v>1469</v>
      </c>
      <c r="L180" t="s">
        <v>1470</v>
      </c>
      <c r="M180" t="s">
        <v>1471</v>
      </c>
      <c r="N180" t="s">
        <v>1472</v>
      </c>
      <c r="O180" t="s">
        <v>93</v>
      </c>
      <c r="P180" t="s">
        <v>791</v>
      </c>
      <c r="Q180" t="s">
        <v>496</v>
      </c>
      <c r="R180">
        <v>0</v>
      </c>
      <c r="S180">
        <v>41</v>
      </c>
      <c r="T180" t="s">
        <v>1473</v>
      </c>
      <c r="U180" t="s">
        <v>18</v>
      </c>
      <c r="V180" t="s">
        <v>58</v>
      </c>
      <c r="W180">
        <v>522</v>
      </c>
      <c r="X180">
        <v>54</v>
      </c>
      <c r="Y180">
        <v>6</v>
      </c>
      <c r="Z180">
        <v>48</v>
      </c>
      <c r="AA180">
        <v>36</v>
      </c>
      <c r="AB180">
        <v>24</v>
      </c>
      <c r="AC180">
        <v>42</v>
      </c>
      <c r="AD180">
        <v>15</v>
      </c>
      <c r="AE180">
        <v>31</v>
      </c>
      <c r="AF180">
        <v>65</v>
      </c>
      <c r="AG180">
        <v>35</v>
      </c>
      <c r="AH180">
        <v>0.68600000000000005</v>
      </c>
      <c r="AI180">
        <v>0.75</v>
      </c>
      <c r="AJ180">
        <v>0.109</v>
      </c>
      <c r="AK180">
        <v>0.84</v>
      </c>
      <c r="AL180">
        <v>0.28799999999999998</v>
      </c>
      <c r="AM180">
        <v>0.46300000000000002</v>
      </c>
      <c r="AN180">
        <v>0.34</v>
      </c>
      <c r="AO180">
        <v>0.67300000000000004</v>
      </c>
      <c r="AP180">
        <f t="shared" si="2"/>
        <v>0</v>
      </c>
      <c r="AQ180">
        <v>0</v>
      </c>
      <c r="AR180">
        <v>0</v>
      </c>
      <c r="AS180">
        <v>0</v>
      </c>
      <c r="AT180" t="s">
        <v>1474</v>
      </c>
      <c r="AU180" t="s">
        <v>1475</v>
      </c>
      <c r="AV180" t="s">
        <v>1476</v>
      </c>
    </row>
    <row r="181" spans="1:48" x14ac:dyDescent="0.35">
      <c r="A181">
        <v>4616</v>
      </c>
      <c r="B181">
        <v>142</v>
      </c>
      <c r="C181">
        <v>227</v>
      </c>
      <c r="D181">
        <v>1</v>
      </c>
      <c r="E181" s="2">
        <v>43573</v>
      </c>
      <c r="F181" t="s">
        <v>1477</v>
      </c>
      <c r="G181" t="s">
        <v>112</v>
      </c>
      <c r="H181" t="s">
        <v>48</v>
      </c>
      <c r="I181" t="s">
        <v>49</v>
      </c>
      <c r="J181" t="s">
        <v>50</v>
      </c>
      <c r="K181" t="s">
        <v>1478</v>
      </c>
      <c r="L181" t="s">
        <v>1479</v>
      </c>
      <c r="M181" t="s">
        <v>1480</v>
      </c>
      <c r="N181" t="s">
        <v>1481</v>
      </c>
      <c r="O181" t="s">
        <v>161</v>
      </c>
      <c r="P181" t="s">
        <v>162</v>
      </c>
      <c r="Q181" t="s">
        <v>496</v>
      </c>
      <c r="R181">
        <v>0</v>
      </c>
      <c r="S181">
        <v>2</v>
      </c>
      <c r="T181" t="s">
        <v>1473</v>
      </c>
      <c r="U181" t="s">
        <v>18</v>
      </c>
      <c r="V181" t="s">
        <v>58</v>
      </c>
      <c r="W181">
        <v>426</v>
      </c>
      <c r="X181">
        <v>103</v>
      </c>
      <c r="Y181">
        <v>39</v>
      </c>
      <c r="Z181">
        <v>23</v>
      </c>
      <c r="AA181">
        <v>36</v>
      </c>
      <c r="AB181">
        <v>171</v>
      </c>
      <c r="AC181">
        <v>41</v>
      </c>
      <c r="AD181">
        <v>10</v>
      </c>
      <c r="AE181">
        <v>48</v>
      </c>
      <c r="AF181">
        <v>152</v>
      </c>
      <c r="AG181">
        <v>33</v>
      </c>
      <c r="AH181">
        <v>0.32900000000000001</v>
      </c>
      <c r="AI181">
        <v>0.75</v>
      </c>
      <c r="AJ181">
        <v>0.77400000000000002</v>
      </c>
      <c r="AK181">
        <v>0.82</v>
      </c>
      <c r="AL181">
        <v>0.192</v>
      </c>
      <c r="AM181">
        <v>0.71599999999999997</v>
      </c>
      <c r="AN181">
        <v>0.79600000000000004</v>
      </c>
      <c r="AO181">
        <v>0.63500000000000001</v>
      </c>
      <c r="AP181">
        <f t="shared" si="2"/>
        <v>1</v>
      </c>
      <c r="AQ181">
        <v>0</v>
      </c>
      <c r="AR181">
        <v>0</v>
      </c>
      <c r="AS181">
        <v>0</v>
      </c>
      <c r="AT181" t="s">
        <v>1482</v>
      </c>
      <c r="AU181" t="s">
        <v>1483</v>
      </c>
      <c r="AV181" t="s">
        <v>1484</v>
      </c>
    </row>
    <row r="182" spans="1:48" x14ac:dyDescent="0.35">
      <c r="A182">
        <v>4617</v>
      </c>
      <c r="B182">
        <v>143</v>
      </c>
      <c r="C182">
        <v>227</v>
      </c>
      <c r="D182">
        <v>1</v>
      </c>
      <c r="E182" s="2">
        <v>43573</v>
      </c>
      <c r="F182" t="s">
        <v>1485</v>
      </c>
      <c r="G182" t="s">
        <v>112</v>
      </c>
      <c r="H182" t="s">
        <v>48</v>
      </c>
      <c r="I182" t="s">
        <v>49</v>
      </c>
      <c r="J182" t="s">
        <v>50</v>
      </c>
      <c r="K182" t="s">
        <v>1478</v>
      </c>
      <c r="L182" t="s">
        <v>1486</v>
      </c>
      <c r="M182" t="s">
        <v>1487</v>
      </c>
      <c r="N182" t="s">
        <v>1488</v>
      </c>
      <c r="O182" t="s">
        <v>161</v>
      </c>
      <c r="P182" t="s">
        <v>162</v>
      </c>
      <c r="Q182" t="s">
        <v>496</v>
      </c>
      <c r="R182">
        <v>0</v>
      </c>
      <c r="S182">
        <v>2</v>
      </c>
      <c r="T182" t="s">
        <v>1473</v>
      </c>
      <c r="U182" t="s">
        <v>18</v>
      </c>
      <c r="V182" t="s">
        <v>58</v>
      </c>
      <c r="W182">
        <v>425</v>
      </c>
      <c r="X182">
        <v>109</v>
      </c>
      <c r="Y182">
        <v>39</v>
      </c>
      <c r="Z182">
        <v>48</v>
      </c>
      <c r="AA182">
        <v>3</v>
      </c>
      <c r="AB182">
        <v>180</v>
      </c>
      <c r="AC182">
        <v>39</v>
      </c>
      <c r="AD182">
        <v>4</v>
      </c>
      <c r="AE182">
        <v>51</v>
      </c>
      <c r="AF182">
        <v>153</v>
      </c>
      <c r="AG182">
        <v>1</v>
      </c>
      <c r="AH182">
        <v>0.68600000000000005</v>
      </c>
      <c r="AI182">
        <v>6.2E-2</v>
      </c>
      <c r="AJ182">
        <v>0.81399999999999995</v>
      </c>
      <c r="AK182">
        <v>0.78</v>
      </c>
      <c r="AL182">
        <v>7.6999999999999999E-2</v>
      </c>
      <c r="AM182">
        <v>0.76100000000000001</v>
      </c>
      <c r="AN182">
        <v>0.80100000000000005</v>
      </c>
      <c r="AO182">
        <v>1.9E-2</v>
      </c>
      <c r="AP182">
        <f t="shared" si="2"/>
        <v>1</v>
      </c>
      <c r="AQ182">
        <v>0</v>
      </c>
      <c r="AR182">
        <v>0</v>
      </c>
      <c r="AS182">
        <v>0</v>
      </c>
      <c r="AT182" t="s">
        <v>1489</v>
      </c>
      <c r="AU182" t="s">
        <v>1490</v>
      </c>
      <c r="AV182" t="s">
        <v>1491</v>
      </c>
    </row>
    <row r="183" spans="1:48" x14ac:dyDescent="0.35">
      <c r="A183">
        <v>4619</v>
      </c>
      <c r="B183">
        <v>145</v>
      </c>
      <c r="C183">
        <v>227</v>
      </c>
      <c r="D183">
        <v>1</v>
      </c>
      <c r="E183" s="2">
        <v>43573</v>
      </c>
      <c r="F183" t="s">
        <v>1492</v>
      </c>
      <c r="G183" t="s">
        <v>112</v>
      </c>
      <c r="H183" t="s">
        <v>48</v>
      </c>
      <c r="I183" t="s">
        <v>49</v>
      </c>
      <c r="J183" t="s">
        <v>50</v>
      </c>
      <c r="K183" t="s">
        <v>1493</v>
      </c>
      <c r="L183" t="s">
        <v>1494</v>
      </c>
      <c r="M183" t="s">
        <v>1495</v>
      </c>
      <c r="N183" t="s">
        <v>1496</v>
      </c>
      <c r="O183" t="s">
        <v>455</v>
      </c>
      <c r="P183" t="s">
        <v>456</v>
      </c>
      <c r="Q183" t="s">
        <v>496</v>
      </c>
      <c r="R183">
        <v>0</v>
      </c>
      <c r="S183">
        <v>63</v>
      </c>
      <c r="T183" t="s">
        <v>1473</v>
      </c>
      <c r="U183" t="s">
        <v>18</v>
      </c>
      <c r="V183" t="s">
        <v>58</v>
      </c>
      <c r="W183">
        <v>508</v>
      </c>
      <c r="X183">
        <v>24</v>
      </c>
      <c r="Y183">
        <v>19</v>
      </c>
      <c r="Z183">
        <v>4</v>
      </c>
      <c r="AA183">
        <v>16</v>
      </c>
      <c r="AB183">
        <v>31</v>
      </c>
      <c r="AC183">
        <v>41</v>
      </c>
      <c r="AD183">
        <v>4</v>
      </c>
      <c r="AE183">
        <v>50</v>
      </c>
      <c r="AF183">
        <v>150</v>
      </c>
      <c r="AG183">
        <v>36</v>
      </c>
      <c r="AH183">
        <v>5.7000000000000002E-2</v>
      </c>
      <c r="AI183">
        <v>0.33300000000000002</v>
      </c>
      <c r="AJ183">
        <v>0.14000000000000001</v>
      </c>
      <c r="AK183">
        <v>0.82</v>
      </c>
      <c r="AL183">
        <v>7.6999999999999999E-2</v>
      </c>
      <c r="AM183">
        <v>0.746</v>
      </c>
      <c r="AN183">
        <v>0.78500000000000003</v>
      </c>
      <c r="AO183">
        <v>0.69199999999999995</v>
      </c>
      <c r="AP183">
        <f t="shared" si="2"/>
        <v>0</v>
      </c>
      <c r="AQ183">
        <v>0</v>
      </c>
      <c r="AR183">
        <v>1</v>
      </c>
      <c r="AS183">
        <v>0</v>
      </c>
      <c r="AT183" t="s">
        <v>1497</v>
      </c>
      <c r="AU183" t="s">
        <v>1498</v>
      </c>
      <c r="AV183" t="s">
        <v>1499</v>
      </c>
    </row>
    <row r="184" spans="1:48" x14ac:dyDescent="0.35">
      <c r="A184">
        <v>4620</v>
      </c>
      <c r="B184">
        <v>146</v>
      </c>
      <c r="C184">
        <v>227</v>
      </c>
      <c r="D184">
        <v>1</v>
      </c>
      <c r="E184" s="2">
        <v>43573</v>
      </c>
      <c r="F184" t="s">
        <v>1500</v>
      </c>
      <c r="G184" t="s">
        <v>112</v>
      </c>
      <c r="H184" t="s">
        <v>48</v>
      </c>
      <c r="I184" t="s">
        <v>49</v>
      </c>
      <c r="J184" t="s">
        <v>50</v>
      </c>
      <c r="K184" t="s">
        <v>1501</v>
      </c>
      <c r="L184" t="s">
        <v>1502</v>
      </c>
      <c r="M184" t="s">
        <v>1503</v>
      </c>
      <c r="N184" t="s">
        <v>1504</v>
      </c>
      <c r="O184" t="s">
        <v>161</v>
      </c>
      <c r="P184" t="s">
        <v>162</v>
      </c>
      <c r="Q184" t="s">
        <v>496</v>
      </c>
      <c r="R184">
        <v>0</v>
      </c>
      <c r="S184">
        <v>2</v>
      </c>
      <c r="T184" t="s">
        <v>1473</v>
      </c>
      <c r="U184" t="s">
        <v>18</v>
      </c>
      <c r="V184" t="s">
        <v>58</v>
      </c>
      <c r="W184">
        <v>449</v>
      </c>
      <c r="X184">
        <v>51</v>
      </c>
      <c r="Y184">
        <v>51</v>
      </c>
      <c r="Z184">
        <v>3</v>
      </c>
      <c r="AA184">
        <v>40</v>
      </c>
      <c r="AB184">
        <v>3</v>
      </c>
      <c r="AC184">
        <v>41</v>
      </c>
      <c r="AD184">
        <v>7</v>
      </c>
      <c r="AE184">
        <v>1</v>
      </c>
      <c r="AF184">
        <v>0</v>
      </c>
      <c r="AG184">
        <v>0</v>
      </c>
      <c r="AH184">
        <v>4.2999999999999997E-2</v>
      </c>
      <c r="AI184">
        <v>0.83299999999999996</v>
      </c>
      <c r="AJ184">
        <v>1.4E-2</v>
      </c>
      <c r="AK184">
        <v>0.82</v>
      </c>
      <c r="AL184">
        <v>0.13500000000000001</v>
      </c>
      <c r="AM184">
        <v>1.4999999999999999E-2</v>
      </c>
      <c r="AN184">
        <v>0</v>
      </c>
      <c r="AO184">
        <v>0</v>
      </c>
      <c r="AP184">
        <f t="shared" si="2"/>
        <v>0</v>
      </c>
      <c r="AQ184">
        <v>0</v>
      </c>
      <c r="AR184">
        <v>0</v>
      </c>
      <c r="AS184">
        <v>0</v>
      </c>
      <c r="AT184" t="s">
        <v>1505</v>
      </c>
      <c r="AU184" t="s">
        <v>1506</v>
      </c>
      <c r="AV184" t="s">
        <v>1507</v>
      </c>
    </row>
    <row r="185" spans="1:48" x14ac:dyDescent="0.35">
      <c r="A185">
        <v>4622</v>
      </c>
      <c r="B185">
        <v>148</v>
      </c>
      <c r="C185">
        <v>227</v>
      </c>
      <c r="D185">
        <v>1</v>
      </c>
      <c r="E185" s="2">
        <v>43573</v>
      </c>
      <c r="F185" t="s">
        <v>1508</v>
      </c>
      <c r="G185" t="s">
        <v>112</v>
      </c>
      <c r="H185" t="s">
        <v>48</v>
      </c>
      <c r="I185" t="s">
        <v>49</v>
      </c>
      <c r="J185" t="s">
        <v>50</v>
      </c>
      <c r="K185" t="s">
        <v>1158</v>
      </c>
      <c r="L185" t="s">
        <v>1509</v>
      </c>
      <c r="M185" t="s">
        <v>1510</v>
      </c>
      <c r="N185" t="s">
        <v>1511</v>
      </c>
      <c r="O185" t="s">
        <v>161</v>
      </c>
      <c r="P185" t="s">
        <v>162</v>
      </c>
      <c r="Q185" t="s">
        <v>496</v>
      </c>
      <c r="R185">
        <v>0</v>
      </c>
      <c r="S185">
        <v>2</v>
      </c>
      <c r="T185" t="s">
        <v>1473</v>
      </c>
      <c r="U185" t="s">
        <v>18</v>
      </c>
      <c r="V185" t="s">
        <v>58</v>
      </c>
      <c r="W185">
        <v>452</v>
      </c>
      <c r="X185">
        <v>74</v>
      </c>
      <c r="Y185">
        <v>22</v>
      </c>
      <c r="Z185">
        <v>6</v>
      </c>
      <c r="AA185">
        <v>33</v>
      </c>
      <c r="AB185">
        <v>4</v>
      </c>
      <c r="AC185">
        <v>44</v>
      </c>
      <c r="AD185">
        <v>13</v>
      </c>
      <c r="AE185">
        <v>5</v>
      </c>
      <c r="AF185">
        <v>165</v>
      </c>
      <c r="AG185">
        <v>38</v>
      </c>
      <c r="AH185">
        <v>8.5999999999999993E-2</v>
      </c>
      <c r="AI185">
        <v>0.68799999999999994</v>
      </c>
      <c r="AJ185">
        <v>1.7999999999999999E-2</v>
      </c>
      <c r="AK185">
        <v>0.88</v>
      </c>
      <c r="AL185">
        <v>0.25</v>
      </c>
      <c r="AM185">
        <v>7.4999999999999997E-2</v>
      </c>
      <c r="AN185">
        <v>0.86399999999999999</v>
      </c>
      <c r="AO185">
        <v>0.73099999999999998</v>
      </c>
      <c r="AP185">
        <f t="shared" si="2"/>
        <v>0</v>
      </c>
      <c r="AQ185">
        <v>0</v>
      </c>
      <c r="AR185">
        <v>1</v>
      </c>
      <c r="AS185">
        <v>0</v>
      </c>
      <c r="AT185" t="s">
        <v>1512</v>
      </c>
      <c r="AU185" t="s">
        <v>1513</v>
      </c>
      <c r="AV185" t="s">
        <v>1514</v>
      </c>
    </row>
    <row r="186" spans="1:48" x14ac:dyDescent="0.35">
      <c r="A186">
        <v>4623</v>
      </c>
      <c r="B186">
        <v>149</v>
      </c>
      <c r="C186">
        <v>227</v>
      </c>
      <c r="D186">
        <v>1</v>
      </c>
      <c r="E186" s="2">
        <v>43573</v>
      </c>
      <c r="F186" t="s">
        <v>1515</v>
      </c>
      <c r="G186" t="s">
        <v>112</v>
      </c>
      <c r="H186" t="s">
        <v>48</v>
      </c>
      <c r="I186" t="s">
        <v>49</v>
      </c>
      <c r="J186" t="s">
        <v>50</v>
      </c>
      <c r="K186" t="s">
        <v>1516</v>
      </c>
      <c r="L186" t="s">
        <v>1517</v>
      </c>
      <c r="M186" t="s">
        <v>1518</v>
      </c>
      <c r="N186" t="s">
        <v>1519</v>
      </c>
      <c r="O186" t="s">
        <v>161</v>
      </c>
      <c r="P186" t="s">
        <v>162</v>
      </c>
      <c r="Q186" t="s">
        <v>496</v>
      </c>
      <c r="R186">
        <v>0</v>
      </c>
      <c r="S186">
        <v>2</v>
      </c>
      <c r="T186" t="s">
        <v>1473</v>
      </c>
      <c r="U186" t="s">
        <v>18</v>
      </c>
      <c r="V186" t="s">
        <v>58</v>
      </c>
      <c r="W186">
        <v>435</v>
      </c>
      <c r="X186">
        <v>57</v>
      </c>
      <c r="Y186">
        <v>51</v>
      </c>
      <c r="Z186">
        <v>8</v>
      </c>
      <c r="AA186">
        <v>32</v>
      </c>
      <c r="AB186">
        <v>4</v>
      </c>
      <c r="AC186">
        <v>44</v>
      </c>
      <c r="AD186">
        <v>13</v>
      </c>
      <c r="AE186">
        <v>4</v>
      </c>
      <c r="AF186">
        <v>163</v>
      </c>
      <c r="AG186">
        <v>38</v>
      </c>
      <c r="AH186">
        <v>0.114</v>
      </c>
      <c r="AI186">
        <v>0.66700000000000004</v>
      </c>
      <c r="AJ186">
        <v>1.7999999999999999E-2</v>
      </c>
      <c r="AK186">
        <v>0.88</v>
      </c>
      <c r="AL186">
        <v>0.25</v>
      </c>
      <c r="AM186">
        <v>0.06</v>
      </c>
      <c r="AN186">
        <v>0.85299999999999998</v>
      </c>
      <c r="AO186">
        <v>0.73099999999999998</v>
      </c>
      <c r="AP186">
        <f t="shared" si="2"/>
        <v>0</v>
      </c>
      <c r="AQ186">
        <v>0</v>
      </c>
      <c r="AR186">
        <v>1</v>
      </c>
      <c r="AS186">
        <v>0</v>
      </c>
      <c r="AT186" t="s">
        <v>1520</v>
      </c>
      <c r="AU186" t="s">
        <v>1521</v>
      </c>
      <c r="AV186" t="s">
        <v>1522</v>
      </c>
    </row>
    <row r="187" spans="1:48" x14ac:dyDescent="0.35">
      <c r="A187">
        <v>4624</v>
      </c>
      <c r="B187">
        <v>150</v>
      </c>
      <c r="C187">
        <v>227</v>
      </c>
      <c r="D187">
        <v>1</v>
      </c>
      <c r="E187" s="2">
        <v>43573</v>
      </c>
      <c r="F187" t="s">
        <v>1523</v>
      </c>
      <c r="G187" t="s">
        <v>112</v>
      </c>
      <c r="H187" t="s">
        <v>48</v>
      </c>
      <c r="I187" t="s">
        <v>49</v>
      </c>
      <c r="J187" t="s">
        <v>50</v>
      </c>
      <c r="K187" t="s">
        <v>1524</v>
      </c>
      <c r="L187" t="s">
        <v>1525</v>
      </c>
      <c r="M187" t="s">
        <v>1526</v>
      </c>
      <c r="N187" t="s">
        <v>1527</v>
      </c>
      <c r="O187" t="s">
        <v>161</v>
      </c>
      <c r="P187" t="s">
        <v>162</v>
      </c>
      <c r="Q187" t="s">
        <v>496</v>
      </c>
      <c r="R187">
        <v>0</v>
      </c>
      <c r="S187">
        <v>2</v>
      </c>
      <c r="T187" t="s">
        <v>1473</v>
      </c>
      <c r="U187" t="s">
        <v>18</v>
      </c>
      <c r="V187" t="s">
        <v>58</v>
      </c>
      <c r="W187">
        <v>448</v>
      </c>
      <c r="X187">
        <v>18</v>
      </c>
      <c r="Y187">
        <v>71</v>
      </c>
      <c r="Z187">
        <v>8</v>
      </c>
      <c r="AA187">
        <v>36</v>
      </c>
      <c r="AB187">
        <v>9</v>
      </c>
      <c r="AC187">
        <v>44</v>
      </c>
      <c r="AD187">
        <v>8</v>
      </c>
      <c r="AE187">
        <v>49</v>
      </c>
      <c r="AF187">
        <v>166</v>
      </c>
      <c r="AG187">
        <v>38</v>
      </c>
      <c r="AH187">
        <v>0.114</v>
      </c>
      <c r="AI187">
        <v>0.75</v>
      </c>
      <c r="AJ187">
        <v>4.1000000000000002E-2</v>
      </c>
      <c r="AK187">
        <v>0.88</v>
      </c>
      <c r="AL187">
        <v>0.154</v>
      </c>
      <c r="AM187">
        <v>0.73099999999999998</v>
      </c>
      <c r="AN187">
        <v>0.86899999999999999</v>
      </c>
      <c r="AO187">
        <v>0.73099999999999998</v>
      </c>
      <c r="AP187">
        <f t="shared" si="2"/>
        <v>0</v>
      </c>
      <c r="AQ187">
        <v>0</v>
      </c>
      <c r="AR187">
        <v>1</v>
      </c>
      <c r="AS187">
        <v>0</v>
      </c>
      <c r="AT187" t="s">
        <v>1528</v>
      </c>
      <c r="AU187" t="s">
        <v>1529</v>
      </c>
      <c r="AV187" t="s">
        <v>1530</v>
      </c>
    </row>
    <row r="188" spans="1:48" x14ac:dyDescent="0.35">
      <c r="A188">
        <v>4632</v>
      </c>
      <c r="B188">
        <v>158</v>
      </c>
      <c r="C188">
        <v>167</v>
      </c>
      <c r="D188">
        <v>1</v>
      </c>
      <c r="E188" s="2">
        <v>43208</v>
      </c>
      <c r="F188" t="s">
        <v>1531</v>
      </c>
      <c r="G188" t="s">
        <v>47</v>
      </c>
      <c r="H188" t="s">
        <v>48</v>
      </c>
      <c r="I188" t="s">
        <v>49</v>
      </c>
      <c r="J188" t="s">
        <v>50</v>
      </c>
      <c r="K188" t="s">
        <v>1532</v>
      </c>
      <c r="L188" t="s">
        <v>1533</v>
      </c>
      <c r="M188" t="s">
        <v>1534</v>
      </c>
      <c r="N188" t="s">
        <v>1535</v>
      </c>
      <c r="O188" t="s">
        <v>200</v>
      </c>
      <c r="P188" t="s">
        <v>572</v>
      </c>
      <c r="Q188" t="s">
        <v>540</v>
      </c>
      <c r="R188">
        <v>1</v>
      </c>
      <c r="T188">
        <v>0</v>
      </c>
      <c r="U188" t="s">
        <v>18</v>
      </c>
      <c r="V188" t="s">
        <v>58</v>
      </c>
      <c r="W188">
        <v>482</v>
      </c>
      <c r="X188">
        <v>59</v>
      </c>
      <c r="Y188">
        <v>33</v>
      </c>
      <c r="Z188">
        <v>21</v>
      </c>
      <c r="AA188">
        <v>34</v>
      </c>
      <c r="AB188">
        <v>186</v>
      </c>
      <c r="AC188">
        <v>41</v>
      </c>
      <c r="AD188">
        <v>11</v>
      </c>
      <c r="AE188">
        <v>47</v>
      </c>
      <c r="AF188">
        <v>157</v>
      </c>
      <c r="AG188">
        <v>38</v>
      </c>
      <c r="AH188">
        <v>0.3</v>
      </c>
      <c r="AI188">
        <v>0.70799999999999996</v>
      </c>
      <c r="AJ188">
        <v>0.84199999999999997</v>
      </c>
      <c r="AK188">
        <v>0.82</v>
      </c>
      <c r="AL188">
        <v>0.21199999999999999</v>
      </c>
      <c r="AM188">
        <v>0.70099999999999996</v>
      </c>
      <c r="AN188">
        <v>0.82199999999999995</v>
      </c>
      <c r="AO188">
        <v>0.73099999999999998</v>
      </c>
      <c r="AP188">
        <f t="shared" si="2"/>
        <v>1</v>
      </c>
      <c r="AQ188">
        <v>0</v>
      </c>
      <c r="AR188">
        <v>0</v>
      </c>
      <c r="AS188">
        <v>0</v>
      </c>
      <c r="AT188" t="s">
        <v>1536</v>
      </c>
      <c r="AU188" t="s">
        <v>1537</v>
      </c>
      <c r="AV188" t="s">
        <v>1538</v>
      </c>
    </row>
    <row r="189" spans="1:48" x14ac:dyDescent="0.35">
      <c r="A189">
        <v>4634</v>
      </c>
      <c r="B189">
        <v>160</v>
      </c>
      <c r="C189">
        <v>167</v>
      </c>
      <c r="D189">
        <v>1</v>
      </c>
      <c r="E189" s="2">
        <v>43208</v>
      </c>
      <c r="F189" t="s">
        <v>1539</v>
      </c>
      <c r="G189" t="s">
        <v>47</v>
      </c>
      <c r="H189" t="s">
        <v>48</v>
      </c>
      <c r="I189" t="s">
        <v>49</v>
      </c>
      <c r="J189" t="s">
        <v>50</v>
      </c>
      <c r="K189" t="s">
        <v>427</v>
      </c>
      <c r="L189" t="s">
        <v>1540</v>
      </c>
      <c r="M189" t="s">
        <v>1541</v>
      </c>
      <c r="N189" t="s">
        <v>1542</v>
      </c>
      <c r="O189" t="s">
        <v>151</v>
      </c>
      <c r="P189" t="s">
        <v>152</v>
      </c>
      <c r="Q189" t="s">
        <v>540</v>
      </c>
      <c r="R189">
        <v>1</v>
      </c>
      <c r="T189">
        <v>0</v>
      </c>
      <c r="U189" t="s">
        <v>18</v>
      </c>
      <c r="V189" t="s">
        <v>58</v>
      </c>
      <c r="W189">
        <v>544</v>
      </c>
      <c r="X189">
        <v>57</v>
      </c>
      <c r="Y189">
        <v>10</v>
      </c>
      <c r="Z189">
        <v>22</v>
      </c>
      <c r="AA189">
        <v>18</v>
      </c>
      <c r="AB189">
        <v>184</v>
      </c>
      <c r="AC189">
        <v>43</v>
      </c>
      <c r="AD189">
        <v>7</v>
      </c>
      <c r="AE189">
        <v>17</v>
      </c>
      <c r="AF189">
        <v>162</v>
      </c>
      <c r="AG189">
        <v>36</v>
      </c>
      <c r="AH189">
        <v>0.314</v>
      </c>
      <c r="AI189">
        <v>0.375</v>
      </c>
      <c r="AJ189">
        <v>0.83299999999999996</v>
      </c>
      <c r="AK189">
        <v>0.86</v>
      </c>
      <c r="AL189">
        <v>0.13500000000000001</v>
      </c>
      <c r="AM189">
        <v>0.254</v>
      </c>
      <c r="AN189">
        <v>0.84799999999999998</v>
      </c>
      <c r="AO189">
        <v>0.69199999999999995</v>
      </c>
      <c r="AP189">
        <f t="shared" si="2"/>
        <v>1</v>
      </c>
      <c r="AQ189">
        <v>0</v>
      </c>
      <c r="AR189">
        <v>0</v>
      </c>
      <c r="AS189">
        <v>0</v>
      </c>
      <c r="AT189" t="s">
        <v>1543</v>
      </c>
      <c r="AU189" t="s">
        <v>1544</v>
      </c>
      <c r="AV189" t="s">
        <v>1545</v>
      </c>
    </row>
    <row r="190" spans="1:48" x14ac:dyDescent="0.35">
      <c r="A190">
        <v>4635</v>
      </c>
      <c r="B190">
        <v>161</v>
      </c>
      <c r="C190">
        <v>167</v>
      </c>
      <c r="D190">
        <v>1</v>
      </c>
      <c r="E190" s="2">
        <v>43208</v>
      </c>
      <c r="F190" t="s">
        <v>1546</v>
      </c>
      <c r="H190" t="s">
        <v>48</v>
      </c>
      <c r="I190" t="s">
        <v>49</v>
      </c>
      <c r="J190" t="s">
        <v>50</v>
      </c>
      <c r="K190" t="s">
        <v>427</v>
      </c>
      <c r="L190" t="s">
        <v>1547</v>
      </c>
      <c r="M190" t="s">
        <v>1548</v>
      </c>
      <c r="N190" t="s">
        <v>1549</v>
      </c>
      <c r="O190" t="s">
        <v>151</v>
      </c>
      <c r="P190" t="s">
        <v>152</v>
      </c>
      <c r="Q190" t="s">
        <v>540</v>
      </c>
      <c r="R190">
        <v>1</v>
      </c>
      <c r="T190">
        <v>0</v>
      </c>
      <c r="U190" t="s">
        <v>18</v>
      </c>
      <c r="V190" t="s">
        <v>58</v>
      </c>
      <c r="W190">
        <v>549</v>
      </c>
      <c r="X190">
        <v>56</v>
      </c>
      <c r="Y190">
        <v>7</v>
      </c>
      <c r="Z190">
        <v>22</v>
      </c>
      <c r="AA190">
        <v>16</v>
      </c>
      <c r="AB190">
        <v>184</v>
      </c>
      <c r="AC190">
        <v>43</v>
      </c>
      <c r="AD190">
        <v>10</v>
      </c>
      <c r="AE190">
        <v>49</v>
      </c>
      <c r="AF190">
        <v>163</v>
      </c>
      <c r="AG190">
        <v>1</v>
      </c>
      <c r="AH190">
        <v>0.314</v>
      </c>
      <c r="AI190">
        <v>0.33300000000000002</v>
      </c>
      <c r="AJ190">
        <v>0.83299999999999996</v>
      </c>
      <c r="AK190">
        <v>0.86</v>
      </c>
      <c r="AL190">
        <v>0.192</v>
      </c>
      <c r="AM190">
        <v>0.73099999999999998</v>
      </c>
      <c r="AN190">
        <v>0.85299999999999998</v>
      </c>
      <c r="AO190">
        <v>1.9E-2</v>
      </c>
      <c r="AP190">
        <f t="shared" si="2"/>
        <v>1</v>
      </c>
      <c r="AQ190">
        <v>0</v>
      </c>
      <c r="AR190">
        <v>0</v>
      </c>
      <c r="AS190">
        <v>0</v>
      </c>
      <c r="AT190" t="s">
        <v>1550</v>
      </c>
      <c r="AU190" t="s">
        <v>1551</v>
      </c>
      <c r="AV190" t="s">
        <v>1552</v>
      </c>
    </row>
    <row r="191" spans="1:48" x14ac:dyDescent="0.35">
      <c r="A191">
        <v>4639</v>
      </c>
      <c r="B191">
        <v>165</v>
      </c>
      <c r="C191">
        <v>167</v>
      </c>
      <c r="D191">
        <v>1</v>
      </c>
      <c r="E191" s="2">
        <v>43208</v>
      </c>
      <c r="F191" t="s">
        <v>1553</v>
      </c>
      <c r="G191" t="s">
        <v>112</v>
      </c>
      <c r="H191" t="s">
        <v>48</v>
      </c>
      <c r="I191" t="s">
        <v>49</v>
      </c>
      <c r="J191" t="s">
        <v>50</v>
      </c>
      <c r="K191" t="s">
        <v>1554</v>
      </c>
      <c r="L191" t="s">
        <v>1555</v>
      </c>
      <c r="M191" t="s">
        <v>1556</v>
      </c>
      <c r="N191" t="s">
        <v>1557</v>
      </c>
      <c r="O191" t="s">
        <v>341</v>
      </c>
      <c r="P191" t="s">
        <v>342</v>
      </c>
      <c r="Q191" t="s">
        <v>563</v>
      </c>
      <c r="R191">
        <v>0</v>
      </c>
      <c r="S191">
        <v>53</v>
      </c>
      <c r="T191" t="s">
        <v>497</v>
      </c>
      <c r="U191" t="s">
        <v>18</v>
      </c>
      <c r="V191" t="s">
        <v>58</v>
      </c>
      <c r="W191">
        <v>580</v>
      </c>
      <c r="X191">
        <v>44</v>
      </c>
      <c r="Y191">
        <v>37</v>
      </c>
      <c r="Z191">
        <v>21</v>
      </c>
      <c r="AA191">
        <v>16</v>
      </c>
      <c r="AB191">
        <v>179</v>
      </c>
      <c r="AC191">
        <v>44</v>
      </c>
      <c r="AD191">
        <v>7</v>
      </c>
      <c r="AE191">
        <v>43</v>
      </c>
      <c r="AF191">
        <v>140</v>
      </c>
      <c r="AG191">
        <v>32</v>
      </c>
      <c r="AH191">
        <v>0.3</v>
      </c>
      <c r="AI191">
        <v>0.33300000000000002</v>
      </c>
      <c r="AJ191">
        <v>0.81</v>
      </c>
      <c r="AK191">
        <v>0.88</v>
      </c>
      <c r="AL191">
        <v>0.13500000000000001</v>
      </c>
      <c r="AM191">
        <v>0.64200000000000002</v>
      </c>
      <c r="AN191">
        <v>0.73299999999999998</v>
      </c>
      <c r="AO191">
        <v>0.61499999999999999</v>
      </c>
      <c r="AP191">
        <f t="shared" si="2"/>
        <v>1</v>
      </c>
      <c r="AQ191">
        <v>0</v>
      </c>
      <c r="AR191">
        <v>0</v>
      </c>
      <c r="AS191">
        <v>0</v>
      </c>
      <c r="AT191" t="s">
        <v>1558</v>
      </c>
      <c r="AU191" t="s">
        <v>1559</v>
      </c>
      <c r="AV191" t="s">
        <v>1560</v>
      </c>
    </row>
    <row r="192" spans="1:48" x14ac:dyDescent="0.35">
      <c r="A192">
        <v>4640</v>
      </c>
      <c r="B192">
        <v>166</v>
      </c>
      <c r="C192">
        <v>167</v>
      </c>
      <c r="D192">
        <v>1</v>
      </c>
      <c r="E192" s="2">
        <v>43208</v>
      </c>
      <c r="F192" t="s">
        <v>1561</v>
      </c>
      <c r="G192" t="s">
        <v>112</v>
      </c>
      <c r="H192" t="s">
        <v>48</v>
      </c>
      <c r="I192" t="s">
        <v>49</v>
      </c>
      <c r="J192" t="s">
        <v>50</v>
      </c>
      <c r="K192" t="s">
        <v>1562</v>
      </c>
      <c r="L192" t="s">
        <v>1563</v>
      </c>
      <c r="M192" t="s">
        <v>1564</v>
      </c>
      <c r="N192" t="s">
        <v>1565</v>
      </c>
      <c r="O192" t="s">
        <v>341</v>
      </c>
      <c r="P192" t="s">
        <v>342</v>
      </c>
      <c r="Q192" t="s">
        <v>563</v>
      </c>
      <c r="R192">
        <v>0</v>
      </c>
      <c r="S192">
        <v>13</v>
      </c>
      <c r="T192" t="s">
        <v>497</v>
      </c>
      <c r="U192" t="s">
        <v>18</v>
      </c>
      <c r="V192" t="s">
        <v>58</v>
      </c>
      <c r="W192">
        <v>639</v>
      </c>
      <c r="X192">
        <v>13</v>
      </c>
      <c r="Y192">
        <v>17</v>
      </c>
      <c r="Z192">
        <v>3</v>
      </c>
      <c r="AA192">
        <v>39</v>
      </c>
      <c r="AB192">
        <v>4</v>
      </c>
      <c r="AC192">
        <v>43</v>
      </c>
      <c r="AD192">
        <v>10</v>
      </c>
      <c r="AE192">
        <v>44</v>
      </c>
      <c r="AF192">
        <v>154</v>
      </c>
      <c r="AG192">
        <v>37</v>
      </c>
      <c r="AH192">
        <v>4.2999999999999997E-2</v>
      </c>
      <c r="AI192">
        <v>0.81200000000000006</v>
      </c>
      <c r="AJ192">
        <v>1.7999999999999999E-2</v>
      </c>
      <c r="AK192">
        <v>0.86</v>
      </c>
      <c r="AL192">
        <v>0.192</v>
      </c>
      <c r="AM192">
        <v>0.65700000000000003</v>
      </c>
      <c r="AN192">
        <v>0.80600000000000005</v>
      </c>
      <c r="AO192">
        <v>0.71199999999999997</v>
      </c>
      <c r="AP192">
        <f t="shared" si="2"/>
        <v>0</v>
      </c>
      <c r="AQ192">
        <v>0</v>
      </c>
      <c r="AR192">
        <v>1</v>
      </c>
      <c r="AS192">
        <v>0</v>
      </c>
      <c r="AT192" t="s">
        <v>1566</v>
      </c>
      <c r="AU192" t="s">
        <v>1567</v>
      </c>
      <c r="AV192" t="s">
        <v>1568</v>
      </c>
    </row>
    <row r="193" spans="1:48" x14ac:dyDescent="0.35">
      <c r="A193">
        <v>4794</v>
      </c>
      <c r="B193">
        <v>320</v>
      </c>
      <c r="C193">
        <v>158</v>
      </c>
      <c r="D193">
        <v>1</v>
      </c>
      <c r="E193" s="2">
        <v>43118</v>
      </c>
      <c r="F193" t="s">
        <v>1569</v>
      </c>
      <c r="G193" t="s">
        <v>47</v>
      </c>
      <c r="H193" t="s">
        <v>48</v>
      </c>
      <c r="I193" t="s">
        <v>49</v>
      </c>
      <c r="J193" t="s">
        <v>50</v>
      </c>
      <c r="K193" t="s">
        <v>1570</v>
      </c>
      <c r="L193" t="s">
        <v>1571</v>
      </c>
      <c r="M193" t="s">
        <v>1572</v>
      </c>
      <c r="N193" t="s">
        <v>1573</v>
      </c>
      <c r="O193" t="s">
        <v>93</v>
      </c>
      <c r="P193" t="s">
        <v>94</v>
      </c>
      <c r="Q193" t="s">
        <v>127</v>
      </c>
      <c r="R193">
        <v>1</v>
      </c>
      <c r="T193">
        <v>0</v>
      </c>
      <c r="U193" t="s">
        <v>18</v>
      </c>
      <c r="V193" t="s">
        <v>58</v>
      </c>
      <c r="W193">
        <v>594</v>
      </c>
      <c r="X193">
        <v>8</v>
      </c>
      <c r="Y193">
        <v>25</v>
      </c>
      <c r="Z193">
        <v>14</v>
      </c>
      <c r="AA193">
        <v>16</v>
      </c>
      <c r="AB193">
        <v>1</v>
      </c>
      <c r="AC193">
        <v>39</v>
      </c>
      <c r="AD193">
        <v>6</v>
      </c>
      <c r="AE193">
        <v>18</v>
      </c>
      <c r="AF193">
        <v>141</v>
      </c>
      <c r="AG193">
        <v>38</v>
      </c>
      <c r="AH193">
        <v>0.2</v>
      </c>
      <c r="AI193">
        <v>0.33300000000000002</v>
      </c>
      <c r="AJ193">
        <v>5.0000000000000001E-3</v>
      </c>
      <c r="AK193">
        <v>0.78</v>
      </c>
      <c r="AL193">
        <v>0.115</v>
      </c>
      <c r="AM193">
        <v>0.26900000000000002</v>
      </c>
      <c r="AN193">
        <v>0.73799999999999999</v>
      </c>
      <c r="AO193">
        <v>0.73099999999999998</v>
      </c>
      <c r="AP193">
        <f t="shared" si="2"/>
        <v>0</v>
      </c>
      <c r="AQ193">
        <v>0</v>
      </c>
      <c r="AR193">
        <v>1</v>
      </c>
      <c r="AS193">
        <v>0</v>
      </c>
      <c r="AT193" t="s">
        <v>1574</v>
      </c>
      <c r="AU193" t="s">
        <v>1575</v>
      </c>
      <c r="AV193" t="s">
        <v>1576</v>
      </c>
    </row>
    <row r="194" spans="1:48" x14ac:dyDescent="0.35">
      <c r="A194">
        <v>4814</v>
      </c>
      <c r="B194">
        <v>340</v>
      </c>
      <c r="C194">
        <v>59</v>
      </c>
      <c r="D194">
        <v>1</v>
      </c>
      <c r="E194" s="2">
        <v>42355</v>
      </c>
      <c r="F194" t="s">
        <v>1577</v>
      </c>
      <c r="G194" t="s">
        <v>47</v>
      </c>
      <c r="H194" t="s">
        <v>48</v>
      </c>
      <c r="I194" t="s">
        <v>49</v>
      </c>
      <c r="J194" t="s">
        <v>50</v>
      </c>
      <c r="K194" t="s">
        <v>1578</v>
      </c>
      <c r="L194" t="s">
        <v>1579</v>
      </c>
      <c r="M194" t="s">
        <v>1580</v>
      </c>
      <c r="N194" t="s">
        <v>1581</v>
      </c>
      <c r="O194" t="s">
        <v>200</v>
      </c>
      <c r="P194" t="s">
        <v>201</v>
      </c>
      <c r="Q194" t="s">
        <v>127</v>
      </c>
      <c r="R194">
        <v>1</v>
      </c>
      <c r="T194">
        <v>0</v>
      </c>
      <c r="U194" t="s">
        <v>18</v>
      </c>
      <c r="V194" t="s">
        <v>58</v>
      </c>
      <c r="W194">
        <v>533</v>
      </c>
      <c r="X194">
        <v>51</v>
      </c>
      <c r="Y194">
        <v>46</v>
      </c>
      <c r="Z194">
        <v>58</v>
      </c>
      <c r="AA194">
        <v>25</v>
      </c>
      <c r="AB194">
        <v>196</v>
      </c>
      <c r="AC194">
        <v>42</v>
      </c>
      <c r="AD194">
        <v>14</v>
      </c>
      <c r="AE194">
        <v>49</v>
      </c>
      <c r="AF194">
        <v>162</v>
      </c>
      <c r="AG194">
        <v>39</v>
      </c>
      <c r="AH194">
        <v>0.82899999999999996</v>
      </c>
      <c r="AI194">
        <v>0.52100000000000002</v>
      </c>
      <c r="AJ194">
        <v>0.88700000000000001</v>
      </c>
      <c r="AK194">
        <v>0.84</v>
      </c>
      <c r="AL194">
        <v>0.26900000000000002</v>
      </c>
      <c r="AM194">
        <v>0.73099999999999998</v>
      </c>
      <c r="AN194">
        <v>0.84799999999999998</v>
      </c>
      <c r="AO194">
        <v>0.75</v>
      </c>
      <c r="AP194">
        <f t="shared" si="2"/>
        <v>1</v>
      </c>
      <c r="AQ194">
        <v>0</v>
      </c>
      <c r="AR194">
        <v>0</v>
      </c>
      <c r="AS194">
        <v>0</v>
      </c>
      <c r="AT194" t="s">
        <v>1582</v>
      </c>
      <c r="AU194" t="s">
        <v>1583</v>
      </c>
      <c r="AV194" t="s">
        <v>1584</v>
      </c>
    </row>
    <row r="195" spans="1:48" x14ac:dyDescent="0.35">
      <c r="A195">
        <v>4815</v>
      </c>
      <c r="B195">
        <v>341</v>
      </c>
      <c r="C195">
        <v>59</v>
      </c>
      <c r="D195">
        <v>1</v>
      </c>
      <c r="E195" s="2">
        <v>42355</v>
      </c>
      <c r="F195" t="s">
        <v>1585</v>
      </c>
      <c r="G195" t="s">
        <v>47</v>
      </c>
      <c r="H195" t="s">
        <v>48</v>
      </c>
      <c r="I195" t="s">
        <v>49</v>
      </c>
      <c r="J195" t="s">
        <v>50</v>
      </c>
      <c r="K195" t="s">
        <v>1586</v>
      </c>
      <c r="L195" t="s">
        <v>1587</v>
      </c>
      <c r="M195" t="s">
        <v>1588</v>
      </c>
      <c r="N195" t="s">
        <v>1589</v>
      </c>
      <c r="O195" t="s">
        <v>200</v>
      </c>
      <c r="P195" t="s">
        <v>201</v>
      </c>
      <c r="Q195" t="s">
        <v>127</v>
      </c>
      <c r="R195">
        <v>1</v>
      </c>
      <c r="T195">
        <v>0</v>
      </c>
      <c r="U195" t="s">
        <v>18</v>
      </c>
      <c r="V195" t="s">
        <v>58</v>
      </c>
      <c r="W195">
        <v>523</v>
      </c>
      <c r="X195">
        <v>56</v>
      </c>
      <c r="Y195">
        <v>48</v>
      </c>
      <c r="Z195">
        <v>58</v>
      </c>
      <c r="AA195">
        <v>25</v>
      </c>
      <c r="AB195">
        <v>193</v>
      </c>
      <c r="AC195">
        <v>42</v>
      </c>
      <c r="AD195">
        <v>15</v>
      </c>
      <c r="AE195">
        <v>52</v>
      </c>
      <c r="AF195">
        <v>159</v>
      </c>
      <c r="AG195">
        <v>39</v>
      </c>
      <c r="AH195">
        <v>0.82899999999999996</v>
      </c>
      <c r="AI195">
        <v>0.52100000000000002</v>
      </c>
      <c r="AJ195">
        <v>0.873</v>
      </c>
      <c r="AK195">
        <v>0.84</v>
      </c>
      <c r="AL195">
        <v>0.28799999999999998</v>
      </c>
      <c r="AM195">
        <v>0.77600000000000002</v>
      </c>
      <c r="AN195">
        <v>0.83199999999999996</v>
      </c>
      <c r="AO195">
        <v>0.75</v>
      </c>
      <c r="AP195">
        <f t="shared" ref="AP195:AP258" si="3">IF(AND(AJ195&gt;=0.66, AN195&gt;=0.66), 1, 0)</f>
        <v>1</v>
      </c>
      <c r="AQ195">
        <v>0</v>
      </c>
      <c r="AR195">
        <v>0</v>
      </c>
      <c r="AS195">
        <v>0</v>
      </c>
      <c r="AT195" t="s">
        <v>1590</v>
      </c>
      <c r="AU195" t="s">
        <v>1591</v>
      </c>
      <c r="AV195" t="s">
        <v>1592</v>
      </c>
    </row>
    <row r="196" spans="1:48" x14ac:dyDescent="0.35">
      <c r="A196">
        <v>4876</v>
      </c>
      <c r="B196">
        <v>228</v>
      </c>
      <c r="C196">
        <v>14</v>
      </c>
      <c r="D196">
        <v>1</v>
      </c>
      <c r="E196" s="2">
        <v>41990</v>
      </c>
      <c r="F196" t="s">
        <v>1593</v>
      </c>
      <c r="G196" t="s">
        <v>112</v>
      </c>
      <c r="H196" t="s">
        <v>48</v>
      </c>
      <c r="I196" t="s">
        <v>49</v>
      </c>
      <c r="J196" t="s">
        <v>50</v>
      </c>
      <c r="K196" t="s">
        <v>1594</v>
      </c>
      <c r="L196" t="s">
        <v>1595</v>
      </c>
      <c r="M196" t="s">
        <v>1596</v>
      </c>
      <c r="N196" t="s">
        <v>1597</v>
      </c>
      <c r="O196" t="s">
        <v>83</v>
      </c>
      <c r="P196" t="s">
        <v>84</v>
      </c>
      <c r="Q196" t="s">
        <v>127</v>
      </c>
      <c r="R196">
        <v>1</v>
      </c>
      <c r="T196">
        <v>0</v>
      </c>
      <c r="U196" t="s">
        <v>18</v>
      </c>
      <c r="V196" t="s">
        <v>58</v>
      </c>
      <c r="W196">
        <v>551</v>
      </c>
      <c r="X196">
        <v>67</v>
      </c>
      <c r="Y196">
        <v>23</v>
      </c>
      <c r="Z196">
        <v>42</v>
      </c>
      <c r="AA196">
        <v>3</v>
      </c>
      <c r="AB196">
        <v>176</v>
      </c>
      <c r="AC196">
        <v>42</v>
      </c>
      <c r="AD196">
        <v>3</v>
      </c>
      <c r="AE196">
        <v>50</v>
      </c>
      <c r="AF196">
        <v>153</v>
      </c>
      <c r="AG196">
        <v>21</v>
      </c>
      <c r="AH196">
        <v>0.6</v>
      </c>
      <c r="AI196">
        <v>6.2E-2</v>
      </c>
      <c r="AJ196">
        <v>0.79600000000000004</v>
      </c>
      <c r="AK196">
        <v>0.84</v>
      </c>
      <c r="AL196">
        <v>5.8000000000000003E-2</v>
      </c>
      <c r="AM196">
        <v>0.746</v>
      </c>
      <c r="AN196">
        <v>0.80100000000000005</v>
      </c>
      <c r="AO196">
        <v>0.40400000000000003</v>
      </c>
      <c r="AP196">
        <f t="shared" si="3"/>
        <v>1</v>
      </c>
      <c r="AQ196">
        <v>0</v>
      </c>
      <c r="AR196">
        <v>0</v>
      </c>
      <c r="AS196">
        <v>0</v>
      </c>
      <c r="AT196" t="s">
        <v>1598</v>
      </c>
      <c r="AU196" t="s">
        <v>1599</v>
      </c>
      <c r="AV196" t="s">
        <v>1600</v>
      </c>
    </row>
    <row r="197" spans="1:48" x14ac:dyDescent="0.35">
      <c r="A197">
        <v>4877</v>
      </c>
      <c r="B197">
        <v>229</v>
      </c>
      <c r="C197">
        <v>14</v>
      </c>
      <c r="D197">
        <v>1</v>
      </c>
      <c r="E197" s="2">
        <v>41990</v>
      </c>
      <c r="F197" t="s">
        <v>1601</v>
      </c>
      <c r="G197" t="s">
        <v>112</v>
      </c>
      <c r="H197" t="s">
        <v>48</v>
      </c>
      <c r="I197" t="s">
        <v>49</v>
      </c>
      <c r="J197" t="s">
        <v>50</v>
      </c>
      <c r="K197" t="s">
        <v>585</v>
      </c>
      <c r="L197" t="s">
        <v>1602</v>
      </c>
      <c r="M197" t="s">
        <v>1603</v>
      </c>
      <c r="N197" t="s">
        <v>1604</v>
      </c>
      <c r="O197" t="s">
        <v>83</v>
      </c>
      <c r="P197" t="s">
        <v>84</v>
      </c>
      <c r="Q197" t="s">
        <v>127</v>
      </c>
      <c r="R197">
        <v>1</v>
      </c>
      <c r="T197">
        <v>0</v>
      </c>
      <c r="U197" t="s">
        <v>18</v>
      </c>
      <c r="V197" t="s">
        <v>58</v>
      </c>
      <c r="W197">
        <v>523</v>
      </c>
      <c r="X197">
        <v>39</v>
      </c>
      <c r="Y197">
        <v>102</v>
      </c>
      <c r="Z197">
        <v>50</v>
      </c>
      <c r="AA197">
        <v>3</v>
      </c>
      <c r="AB197">
        <v>179</v>
      </c>
      <c r="AC197">
        <v>1</v>
      </c>
      <c r="AD197">
        <v>5</v>
      </c>
      <c r="AE197">
        <v>51</v>
      </c>
      <c r="AF197">
        <v>159</v>
      </c>
      <c r="AG197">
        <v>20</v>
      </c>
      <c r="AH197">
        <v>0.71399999999999997</v>
      </c>
      <c r="AI197">
        <v>6.2E-2</v>
      </c>
      <c r="AJ197">
        <v>0.81</v>
      </c>
      <c r="AK197">
        <v>0.02</v>
      </c>
      <c r="AL197">
        <v>9.6000000000000002E-2</v>
      </c>
      <c r="AM197">
        <v>0.76100000000000001</v>
      </c>
      <c r="AN197">
        <v>0.83199999999999996</v>
      </c>
      <c r="AO197">
        <v>0.38500000000000001</v>
      </c>
      <c r="AP197">
        <f t="shared" si="3"/>
        <v>1</v>
      </c>
      <c r="AQ197">
        <v>0</v>
      </c>
      <c r="AR197">
        <v>0</v>
      </c>
      <c r="AS197">
        <v>0</v>
      </c>
      <c r="AT197" t="s">
        <v>1605</v>
      </c>
      <c r="AU197" t="s">
        <v>1606</v>
      </c>
      <c r="AV197" t="s">
        <v>1607</v>
      </c>
    </row>
    <row r="198" spans="1:48" x14ac:dyDescent="0.35">
      <c r="A198">
        <v>4949</v>
      </c>
      <c r="B198">
        <v>301</v>
      </c>
      <c r="C198">
        <v>226</v>
      </c>
      <c r="D198">
        <v>1</v>
      </c>
      <c r="E198" s="2">
        <v>43572</v>
      </c>
      <c r="F198" t="s">
        <v>1608</v>
      </c>
      <c r="G198" t="s">
        <v>47</v>
      </c>
      <c r="H198" t="s">
        <v>48</v>
      </c>
      <c r="I198" t="s">
        <v>49</v>
      </c>
      <c r="J198" t="s">
        <v>50</v>
      </c>
      <c r="K198" t="s">
        <v>1609</v>
      </c>
      <c r="L198" t="s">
        <v>1610</v>
      </c>
      <c r="M198" t="s">
        <v>1611</v>
      </c>
      <c r="N198" t="s">
        <v>1612</v>
      </c>
      <c r="O198" t="s">
        <v>151</v>
      </c>
      <c r="P198" t="s">
        <v>152</v>
      </c>
      <c r="Q198" t="s">
        <v>540</v>
      </c>
      <c r="R198">
        <v>1</v>
      </c>
      <c r="T198">
        <v>0</v>
      </c>
      <c r="U198" t="s">
        <v>18</v>
      </c>
      <c r="V198" t="s">
        <v>58</v>
      </c>
      <c r="W198">
        <v>588</v>
      </c>
      <c r="X198">
        <v>52</v>
      </c>
      <c r="Y198">
        <v>17</v>
      </c>
      <c r="Z198">
        <v>0</v>
      </c>
      <c r="AA198">
        <v>1</v>
      </c>
      <c r="AB198">
        <v>0</v>
      </c>
      <c r="AC198">
        <v>0</v>
      </c>
      <c r="AD198">
        <v>1</v>
      </c>
      <c r="AE198">
        <v>0</v>
      </c>
      <c r="AF198">
        <v>1</v>
      </c>
      <c r="AG198">
        <v>30</v>
      </c>
      <c r="AH198">
        <v>0</v>
      </c>
      <c r="AI198">
        <v>2.1000000000000001E-2</v>
      </c>
      <c r="AJ198">
        <v>0</v>
      </c>
      <c r="AK198">
        <v>0</v>
      </c>
      <c r="AL198">
        <v>1.9E-2</v>
      </c>
      <c r="AM198">
        <v>0</v>
      </c>
      <c r="AN198">
        <v>5.0000000000000001E-3</v>
      </c>
      <c r="AO198">
        <v>0.57699999999999996</v>
      </c>
      <c r="AP198">
        <f t="shared" si="3"/>
        <v>0</v>
      </c>
      <c r="AQ198">
        <v>0</v>
      </c>
      <c r="AR198">
        <v>0</v>
      </c>
      <c r="AS198">
        <v>0</v>
      </c>
      <c r="AT198" t="s">
        <v>1613</v>
      </c>
      <c r="AU198" t="s">
        <v>1614</v>
      </c>
      <c r="AV198" t="s">
        <v>1615</v>
      </c>
    </row>
    <row r="199" spans="1:48" x14ac:dyDescent="0.35">
      <c r="A199">
        <v>4957</v>
      </c>
      <c r="B199">
        <v>309</v>
      </c>
      <c r="C199">
        <v>226</v>
      </c>
      <c r="D199">
        <v>1</v>
      </c>
      <c r="E199" s="2">
        <v>43572</v>
      </c>
      <c r="F199" t="s">
        <v>1616</v>
      </c>
      <c r="G199" t="s">
        <v>112</v>
      </c>
      <c r="H199" t="s">
        <v>48</v>
      </c>
      <c r="I199" t="s">
        <v>49</v>
      </c>
      <c r="J199" t="s">
        <v>50</v>
      </c>
      <c r="K199" t="s">
        <v>1617</v>
      </c>
      <c r="L199" t="s">
        <v>1618</v>
      </c>
      <c r="M199" t="s">
        <v>1619</v>
      </c>
      <c r="N199" t="s">
        <v>1620</v>
      </c>
      <c r="O199" t="s">
        <v>181</v>
      </c>
      <c r="P199" t="s">
        <v>182</v>
      </c>
      <c r="Q199" t="s">
        <v>563</v>
      </c>
      <c r="R199">
        <v>0</v>
      </c>
      <c r="S199">
        <v>214</v>
      </c>
      <c r="T199" t="s">
        <v>1473</v>
      </c>
      <c r="U199" t="s">
        <v>18</v>
      </c>
      <c r="V199" t="s">
        <v>58</v>
      </c>
      <c r="W199">
        <v>562</v>
      </c>
      <c r="X199">
        <v>60</v>
      </c>
      <c r="Y199">
        <v>33</v>
      </c>
      <c r="Z199">
        <v>2</v>
      </c>
      <c r="AA199">
        <v>42</v>
      </c>
      <c r="AB199">
        <v>0</v>
      </c>
      <c r="AC199">
        <v>5</v>
      </c>
      <c r="AD199">
        <v>8</v>
      </c>
      <c r="AE199">
        <v>1</v>
      </c>
      <c r="AF199">
        <v>8</v>
      </c>
      <c r="AG199">
        <v>34</v>
      </c>
      <c r="AH199">
        <v>2.9000000000000001E-2</v>
      </c>
      <c r="AI199">
        <v>0.875</v>
      </c>
      <c r="AJ199">
        <v>0</v>
      </c>
      <c r="AK199">
        <v>0.1</v>
      </c>
      <c r="AL199">
        <v>0.154</v>
      </c>
      <c r="AM199">
        <v>1.4999999999999999E-2</v>
      </c>
      <c r="AN199">
        <v>4.2000000000000003E-2</v>
      </c>
      <c r="AO199">
        <v>0.65400000000000003</v>
      </c>
      <c r="AP199">
        <f t="shared" si="3"/>
        <v>0</v>
      </c>
      <c r="AQ199">
        <v>0</v>
      </c>
      <c r="AR199">
        <v>0</v>
      </c>
      <c r="AS199">
        <v>0</v>
      </c>
      <c r="AT199" t="s">
        <v>1621</v>
      </c>
      <c r="AU199" t="s">
        <v>1622</v>
      </c>
      <c r="AV199" t="s">
        <v>1623</v>
      </c>
    </row>
    <row r="200" spans="1:48" x14ac:dyDescent="0.35">
      <c r="A200">
        <v>4958</v>
      </c>
      <c r="B200">
        <v>310</v>
      </c>
      <c r="C200">
        <v>226</v>
      </c>
      <c r="D200">
        <v>1</v>
      </c>
      <c r="E200" s="2">
        <v>43572</v>
      </c>
      <c r="F200" t="s">
        <v>1624</v>
      </c>
      <c r="G200" t="s">
        <v>112</v>
      </c>
      <c r="H200" t="s">
        <v>48</v>
      </c>
      <c r="I200" t="s">
        <v>49</v>
      </c>
      <c r="J200" t="s">
        <v>50</v>
      </c>
      <c r="K200" t="s">
        <v>1625</v>
      </c>
      <c r="L200" t="s">
        <v>1626</v>
      </c>
      <c r="M200" t="s">
        <v>1627</v>
      </c>
      <c r="N200" t="s">
        <v>1628</v>
      </c>
      <c r="O200" t="s">
        <v>181</v>
      </c>
      <c r="P200" t="s">
        <v>182</v>
      </c>
      <c r="Q200" t="s">
        <v>563</v>
      </c>
      <c r="R200">
        <v>1</v>
      </c>
      <c r="S200">
        <v>142</v>
      </c>
      <c r="T200" t="s">
        <v>1473</v>
      </c>
      <c r="U200" t="s">
        <v>18</v>
      </c>
      <c r="V200" t="s">
        <v>58</v>
      </c>
      <c r="W200">
        <v>632</v>
      </c>
      <c r="X200">
        <v>22</v>
      </c>
      <c r="Y200">
        <v>3</v>
      </c>
      <c r="Z200">
        <v>2</v>
      </c>
      <c r="AA200">
        <v>53</v>
      </c>
      <c r="AB200">
        <v>0</v>
      </c>
      <c r="AC200">
        <v>2</v>
      </c>
      <c r="AD200">
        <v>11</v>
      </c>
      <c r="AE200">
        <v>0</v>
      </c>
      <c r="AF200">
        <v>3</v>
      </c>
      <c r="AG200">
        <v>31</v>
      </c>
      <c r="AH200">
        <v>2.9000000000000001E-2</v>
      </c>
      <c r="AI200">
        <v>1.1040000000000001</v>
      </c>
      <c r="AJ200">
        <v>0</v>
      </c>
      <c r="AK200">
        <v>0.04</v>
      </c>
      <c r="AL200">
        <v>0.21199999999999999</v>
      </c>
      <c r="AM200">
        <v>0</v>
      </c>
      <c r="AN200">
        <v>1.6E-2</v>
      </c>
      <c r="AO200">
        <v>0.59599999999999997</v>
      </c>
      <c r="AP200">
        <f t="shared" si="3"/>
        <v>0</v>
      </c>
      <c r="AQ200">
        <v>0</v>
      </c>
      <c r="AR200">
        <v>0</v>
      </c>
      <c r="AS200">
        <v>0</v>
      </c>
      <c r="AT200" t="s">
        <v>1629</v>
      </c>
      <c r="AU200" t="s">
        <v>1630</v>
      </c>
      <c r="AV200" t="s">
        <v>1631</v>
      </c>
    </row>
    <row r="201" spans="1:48" x14ac:dyDescent="0.35">
      <c r="A201">
        <v>4962</v>
      </c>
      <c r="B201">
        <v>314</v>
      </c>
      <c r="C201">
        <v>226</v>
      </c>
      <c r="D201">
        <v>1</v>
      </c>
      <c r="E201" s="2">
        <v>43572</v>
      </c>
      <c r="F201" t="s">
        <v>1632</v>
      </c>
      <c r="G201" t="s">
        <v>112</v>
      </c>
      <c r="H201" t="s">
        <v>48</v>
      </c>
      <c r="I201" t="s">
        <v>49</v>
      </c>
      <c r="J201" t="s">
        <v>50</v>
      </c>
      <c r="K201" t="s">
        <v>1633</v>
      </c>
      <c r="L201" t="s">
        <v>1634</v>
      </c>
      <c r="M201" t="s">
        <v>1635</v>
      </c>
      <c r="N201" t="s">
        <v>1636</v>
      </c>
      <c r="O201" t="s">
        <v>93</v>
      </c>
      <c r="P201" t="s">
        <v>791</v>
      </c>
      <c r="Q201" t="s">
        <v>496</v>
      </c>
      <c r="R201">
        <v>0</v>
      </c>
      <c r="S201">
        <v>32</v>
      </c>
      <c r="T201" t="s">
        <v>497</v>
      </c>
      <c r="U201" t="s">
        <v>18</v>
      </c>
      <c r="V201" t="s">
        <v>58</v>
      </c>
      <c r="W201">
        <v>572</v>
      </c>
      <c r="X201">
        <v>63</v>
      </c>
      <c r="Y201">
        <v>22</v>
      </c>
      <c r="Z201">
        <v>0</v>
      </c>
      <c r="AA201">
        <v>4</v>
      </c>
      <c r="AB201">
        <v>0</v>
      </c>
      <c r="AC201">
        <v>0</v>
      </c>
      <c r="AD201">
        <v>6</v>
      </c>
      <c r="AE201">
        <v>1</v>
      </c>
      <c r="AF201">
        <v>1</v>
      </c>
      <c r="AG201">
        <v>35</v>
      </c>
      <c r="AH201">
        <v>0</v>
      </c>
      <c r="AI201">
        <v>8.3000000000000004E-2</v>
      </c>
      <c r="AJ201">
        <v>0</v>
      </c>
      <c r="AK201">
        <v>0</v>
      </c>
      <c r="AL201">
        <v>0.115</v>
      </c>
      <c r="AM201">
        <v>1.4999999999999999E-2</v>
      </c>
      <c r="AN201">
        <v>5.0000000000000001E-3</v>
      </c>
      <c r="AO201">
        <v>0.67300000000000004</v>
      </c>
      <c r="AP201">
        <f t="shared" si="3"/>
        <v>0</v>
      </c>
      <c r="AQ201">
        <v>0</v>
      </c>
      <c r="AR201">
        <v>0</v>
      </c>
      <c r="AS201">
        <v>0</v>
      </c>
      <c r="AT201" t="s">
        <v>1637</v>
      </c>
      <c r="AU201" t="s">
        <v>1638</v>
      </c>
      <c r="AV201" t="s">
        <v>1639</v>
      </c>
    </row>
    <row r="202" spans="1:48" x14ac:dyDescent="0.35">
      <c r="A202">
        <v>4964</v>
      </c>
      <c r="B202">
        <v>316</v>
      </c>
      <c r="C202">
        <v>226</v>
      </c>
      <c r="D202">
        <v>2</v>
      </c>
      <c r="E202" s="2">
        <v>43572</v>
      </c>
      <c r="F202" t="s">
        <v>1640</v>
      </c>
      <c r="G202" t="s">
        <v>112</v>
      </c>
      <c r="H202" t="s">
        <v>48</v>
      </c>
      <c r="I202" t="s">
        <v>49</v>
      </c>
      <c r="J202" t="s">
        <v>50</v>
      </c>
      <c r="K202" t="s">
        <v>1641</v>
      </c>
      <c r="L202" t="s">
        <v>1642</v>
      </c>
      <c r="M202" t="s">
        <v>1643</v>
      </c>
      <c r="N202" t="s">
        <v>1644</v>
      </c>
      <c r="O202" t="s">
        <v>216</v>
      </c>
      <c r="P202" t="s">
        <v>217</v>
      </c>
      <c r="Q202" t="s">
        <v>898</v>
      </c>
      <c r="R202">
        <v>1</v>
      </c>
      <c r="T202">
        <v>0</v>
      </c>
      <c r="U202" t="s">
        <v>18</v>
      </c>
      <c r="V202" t="s">
        <v>58</v>
      </c>
      <c r="W202">
        <v>560</v>
      </c>
      <c r="X202">
        <v>63</v>
      </c>
      <c r="Y202">
        <v>32</v>
      </c>
      <c r="Z202">
        <v>5</v>
      </c>
      <c r="AA202">
        <v>18</v>
      </c>
      <c r="AB202">
        <v>10</v>
      </c>
      <c r="AC202">
        <v>39</v>
      </c>
      <c r="AD202">
        <v>4</v>
      </c>
      <c r="AE202">
        <v>43</v>
      </c>
      <c r="AF202">
        <v>140</v>
      </c>
      <c r="AG202">
        <v>35</v>
      </c>
      <c r="AH202">
        <v>7.0999999999999994E-2</v>
      </c>
      <c r="AI202">
        <v>0.375</v>
      </c>
      <c r="AJ202">
        <v>4.4999999999999998E-2</v>
      </c>
      <c r="AK202">
        <v>0.78</v>
      </c>
      <c r="AL202">
        <v>7.6999999999999999E-2</v>
      </c>
      <c r="AM202">
        <v>0.64200000000000002</v>
      </c>
      <c r="AN202">
        <v>0.73299999999999998</v>
      </c>
      <c r="AO202">
        <v>0.67300000000000004</v>
      </c>
      <c r="AP202">
        <f t="shared" si="3"/>
        <v>0</v>
      </c>
      <c r="AQ202">
        <v>0</v>
      </c>
      <c r="AR202">
        <v>1</v>
      </c>
      <c r="AS202">
        <v>0</v>
      </c>
      <c r="AT202" t="s">
        <v>1645</v>
      </c>
      <c r="AU202" t="s">
        <v>1646</v>
      </c>
      <c r="AV202" t="s">
        <v>1647</v>
      </c>
    </row>
    <row r="203" spans="1:48" x14ac:dyDescent="0.35">
      <c r="A203">
        <v>4965</v>
      </c>
      <c r="B203">
        <v>317</v>
      </c>
      <c r="C203">
        <v>226</v>
      </c>
      <c r="D203">
        <v>1</v>
      </c>
      <c r="E203" s="2">
        <v>43572</v>
      </c>
      <c r="F203" t="s">
        <v>1648</v>
      </c>
      <c r="G203" t="s">
        <v>112</v>
      </c>
      <c r="H203" t="s">
        <v>48</v>
      </c>
      <c r="I203" t="s">
        <v>49</v>
      </c>
      <c r="J203" t="s">
        <v>50</v>
      </c>
      <c r="K203" t="s">
        <v>1649</v>
      </c>
      <c r="L203" t="s">
        <v>1650</v>
      </c>
      <c r="M203" t="s">
        <v>1651</v>
      </c>
      <c r="N203" t="s">
        <v>1652</v>
      </c>
      <c r="O203" t="s">
        <v>216</v>
      </c>
      <c r="P203" t="s">
        <v>217</v>
      </c>
      <c r="Q203" t="s">
        <v>898</v>
      </c>
      <c r="R203">
        <v>1</v>
      </c>
      <c r="T203">
        <v>0</v>
      </c>
      <c r="U203" t="s">
        <v>18</v>
      </c>
      <c r="V203" t="s">
        <v>58</v>
      </c>
      <c r="W203">
        <v>561</v>
      </c>
      <c r="X203">
        <v>39</v>
      </c>
      <c r="Y203">
        <v>50</v>
      </c>
      <c r="Z203">
        <v>0</v>
      </c>
      <c r="AA203">
        <v>1</v>
      </c>
      <c r="AB203">
        <v>0</v>
      </c>
      <c r="AC203">
        <v>38</v>
      </c>
      <c r="AD203">
        <v>0</v>
      </c>
      <c r="AE203">
        <v>0</v>
      </c>
      <c r="AF203">
        <v>1</v>
      </c>
      <c r="AG203">
        <v>1</v>
      </c>
      <c r="AH203">
        <v>0</v>
      </c>
      <c r="AI203">
        <v>2.1000000000000001E-2</v>
      </c>
      <c r="AJ203">
        <v>0</v>
      </c>
      <c r="AK203">
        <v>0.76</v>
      </c>
      <c r="AL203">
        <v>0</v>
      </c>
      <c r="AM203">
        <v>0</v>
      </c>
      <c r="AN203">
        <v>5.0000000000000001E-3</v>
      </c>
      <c r="AO203">
        <v>1.9E-2</v>
      </c>
      <c r="AP203">
        <f t="shared" si="3"/>
        <v>0</v>
      </c>
      <c r="AQ203">
        <v>0</v>
      </c>
      <c r="AR203">
        <v>0</v>
      </c>
      <c r="AS203">
        <v>0</v>
      </c>
      <c r="AT203" t="s">
        <v>1653</v>
      </c>
      <c r="AU203" t="s">
        <v>1654</v>
      </c>
      <c r="AV203" t="s">
        <v>1655</v>
      </c>
    </row>
    <row r="204" spans="1:48" x14ac:dyDescent="0.35">
      <c r="A204">
        <v>4966</v>
      </c>
      <c r="B204">
        <v>318</v>
      </c>
      <c r="C204">
        <v>226</v>
      </c>
      <c r="D204">
        <v>1</v>
      </c>
      <c r="E204" s="2">
        <v>43572</v>
      </c>
      <c r="F204" t="s">
        <v>1656</v>
      </c>
      <c r="G204" t="s">
        <v>112</v>
      </c>
      <c r="H204" t="s">
        <v>48</v>
      </c>
      <c r="I204" t="s">
        <v>49</v>
      </c>
      <c r="J204" t="s">
        <v>50</v>
      </c>
      <c r="K204" t="s">
        <v>1657</v>
      </c>
      <c r="L204" t="s">
        <v>1658</v>
      </c>
      <c r="M204" t="s">
        <v>1659</v>
      </c>
      <c r="N204" t="s">
        <v>1660</v>
      </c>
      <c r="O204" t="s">
        <v>161</v>
      </c>
      <c r="P204" t="s">
        <v>162</v>
      </c>
      <c r="Q204" t="s">
        <v>898</v>
      </c>
      <c r="R204">
        <v>1</v>
      </c>
      <c r="T204">
        <v>0</v>
      </c>
      <c r="U204" t="s">
        <v>18</v>
      </c>
      <c r="V204" t="s">
        <v>58</v>
      </c>
      <c r="W204">
        <v>575</v>
      </c>
      <c r="X204">
        <v>35</v>
      </c>
      <c r="Y204">
        <v>46</v>
      </c>
      <c r="Z204">
        <v>4</v>
      </c>
      <c r="AA204">
        <v>18</v>
      </c>
      <c r="AB204">
        <v>8</v>
      </c>
      <c r="AC204">
        <v>39</v>
      </c>
      <c r="AD204">
        <v>4</v>
      </c>
      <c r="AE204">
        <v>44</v>
      </c>
      <c r="AF204">
        <v>142</v>
      </c>
      <c r="AG204">
        <v>35</v>
      </c>
      <c r="AH204">
        <v>5.7000000000000002E-2</v>
      </c>
      <c r="AI204">
        <v>0.375</v>
      </c>
      <c r="AJ204">
        <v>3.5999999999999997E-2</v>
      </c>
      <c r="AK204">
        <v>0.78</v>
      </c>
      <c r="AL204">
        <v>7.6999999999999999E-2</v>
      </c>
      <c r="AM204">
        <v>0.65700000000000003</v>
      </c>
      <c r="AN204">
        <v>0.74299999999999999</v>
      </c>
      <c r="AO204">
        <v>0.67300000000000004</v>
      </c>
      <c r="AP204">
        <f t="shared" si="3"/>
        <v>0</v>
      </c>
      <c r="AQ204">
        <v>0</v>
      </c>
      <c r="AR204">
        <v>1</v>
      </c>
      <c r="AS204">
        <v>0</v>
      </c>
      <c r="AT204" t="s">
        <v>1661</v>
      </c>
      <c r="AU204" t="s">
        <v>1662</v>
      </c>
      <c r="AV204" t="s">
        <v>1663</v>
      </c>
    </row>
    <row r="205" spans="1:48" x14ac:dyDescent="0.35">
      <c r="A205">
        <v>4976</v>
      </c>
      <c r="B205">
        <v>328</v>
      </c>
      <c r="C205">
        <v>226</v>
      </c>
      <c r="D205">
        <v>1</v>
      </c>
      <c r="E205" s="2">
        <v>43572</v>
      </c>
      <c r="F205" t="s">
        <v>1664</v>
      </c>
      <c r="G205" t="s">
        <v>112</v>
      </c>
      <c r="H205" t="s">
        <v>48</v>
      </c>
      <c r="I205" t="s">
        <v>49</v>
      </c>
      <c r="J205" t="s">
        <v>50</v>
      </c>
      <c r="K205" t="s">
        <v>1665</v>
      </c>
      <c r="L205" t="s">
        <v>1666</v>
      </c>
      <c r="M205" t="s">
        <v>1667</v>
      </c>
      <c r="N205" t="s">
        <v>1668</v>
      </c>
      <c r="O205" t="s">
        <v>93</v>
      </c>
      <c r="P205" t="s">
        <v>791</v>
      </c>
      <c r="Q205" t="s">
        <v>856</v>
      </c>
      <c r="R205">
        <v>1</v>
      </c>
      <c r="T205">
        <v>0</v>
      </c>
      <c r="U205" t="s">
        <v>18</v>
      </c>
      <c r="V205" t="s">
        <v>58</v>
      </c>
      <c r="W205">
        <v>531</v>
      </c>
      <c r="X205">
        <v>29</v>
      </c>
      <c r="Y205">
        <v>33</v>
      </c>
      <c r="Z205">
        <v>44</v>
      </c>
      <c r="AA205">
        <v>42</v>
      </c>
      <c r="AB205">
        <v>157</v>
      </c>
      <c r="AC205">
        <v>36</v>
      </c>
      <c r="AD205">
        <v>9</v>
      </c>
      <c r="AE205">
        <v>50</v>
      </c>
      <c r="AF205">
        <v>119</v>
      </c>
      <c r="AG205">
        <v>33</v>
      </c>
      <c r="AH205">
        <v>0.629</v>
      </c>
      <c r="AI205">
        <v>0.875</v>
      </c>
      <c r="AJ205">
        <v>0.71</v>
      </c>
      <c r="AK205">
        <v>0.72</v>
      </c>
      <c r="AL205">
        <v>0.17299999999999999</v>
      </c>
      <c r="AM205">
        <v>0.746</v>
      </c>
      <c r="AN205">
        <v>0.623</v>
      </c>
      <c r="AO205">
        <v>0.63500000000000001</v>
      </c>
      <c r="AP205">
        <f t="shared" si="3"/>
        <v>0</v>
      </c>
      <c r="AQ205">
        <v>1</v>
      </c>
      <c r="AR205">
        <v>0</v>
      </c>
      <c r="AS205">
        <v>0</v>
      </c>
      <c r="AT205" t="s">
        <v>1669</v>
      </c>
      <c r="AU205" t="s">
        <v>1670</v>
      </c>
      <c r="AV205" t="s">
        <v>1671</v>
      </c>
    </row>
    <row r="206" spans="1:48" x14ac:dyDescent="0.35">
      <c r="A206">
        <v>4977</v>
      </c>
      <c r="B206">
        <v>329</v>
      </c>
      <c r="C206">
        <v>226</v>
      </c>
      <c r="D206">
        <v>1</v>
      </c>
      <c r="E206" s="2">
        <v>43572</v>
      </c>
      <c r="F206" t="s">
        <v>1672</v>
      </c>
      <c r="G206" t="s">
        <v>112</v>
      </c>
      <c r="H206" t="s">
        <v>48</v>
      </c>
      <c r="I206" t="s">
        <v>49</v>
      </c>
      <c r="J206" t="s">
        <v>50</v>
      </c>
      <c r="K206" t="s">
        <v>1665</v>
      </c>
      <c r="L206" t="s">
        <v>1673</v>
      </c>
      <c r="M206" t="s">
        <v>1674</v>
      </c>
      <c r="N206" t="s">
        <v>1675</v>
      </c>
      <c r="O206" t="s">
        <v>93</v>
      </c>
      <c r="P206" t="s">
        <v>791</v>
      </c>
      <c r="Q206" t="s">
        <v>496</v>
      </c>
      <c r="R206">
        <v>1</v>
      </c>
      <c r="S206">
        <v>585</v>
      </c>
      <c r="T206" t="s">
        <v>497</v>
      </c>
      <c r="U206" t="s">
        <v>18</v>
      </c>
      <c r="V206" t="s">
        <v>58</v>
      </c>
      <c r="W206">
        <v>546</v>
      </c>
      <c r="X206">
        <v>26</v>
      </c>
      <c r="Y206">
        <v>34</v>
      </c>
      <c r="Z206">
        <v>57</v>
      </c>
      <c r="AA206">
        <v>23</v>
      </c>
      <c r="AB206">
        <v>191</v>
      </c>
      <c r="AC206">
        <v>37</v>
      </c>
      <c r="AD206">
        <v>10</v>
      </c>
      <c r="AE206">
        <v>52</v>
      </c>
      <c r="AF206">
        <v>160</v>
      </c>
      <c r="AG206">
        <v>37</v>
      </c>
      <c r="AH206">
        <v>0.81399999999999995</v>
      </c>
      <c r="AI206">
        <v>0.47899999999999998</v>
      </c>
      <c r="AJ206">
        <v>0.86399999999999999</v>
      </c>
      <c r="AK206">
        <v>0.74</v>
      </c>
      <c r="AL206">
        <v>0.192</v>
      </c>
      <c r="AM206">
        <v>0.77600000000000002</v>
      </c>
      <c r="AN206">
        <v>0.83799999999999997</v>
      </c>
      <c r="AO206">
        <v>0.71199999999999997</v>
      </c>
      <c r="AP206">
        <f t="shared" si="3"/>
        <v>1</v>
      </c>
      <c r="AQ206">
        <v>0</v>
      </c>
      <c r="AR206">
        <v>0</v>
      </c>
      <c r="AS206">
        <v>0</v>
      </c>
      <c r="AT206" t="s">
        <v>1676</v>
      </c>
      <c r="AU206" t="s">
        <v>110</v>
      </c>
      <c r="AV206" t="s">
        <v>110</v>
      </c>
    </row>
    <row r="207" spans="1:48" x14ac:dyDescent="0.35">
      <c r="A207">
        <v>4978</v>
      </c>
      <c r="B207">
        <v>330</v>
      </c>
      <c r="C207">
        <v>226</v>
      </c>
      <c r="D207">
        <v>1</v>
      </c>
      <c r="E207" s="2">
        <v>43572</v>
      </c>
      <c r="F207" t="s">
        <v>1677</v>
      </c>
      <c r="G207" t="s">
        <v>112</v>
      </c>
      <c r="H207" t="s">
        <v>48</v>
      </c>
      <c r="I207" t="s">
        <v>49</v>
      </c>
      <c r="J207" t="s">
        <v>50</v>
      </c>
      <c r="K207" t="s">
        <v>1665</v>
      </c>
      <c r="L207" t="s">
        <v>1678</v>
      </c>
      <c r="M207" t="s">
        <v>1679</v>
      </c>
      <c r="N207" t="s">
        <v>1680</v>
      </c>
      <c r="O207" t="s">
        <v>93</v>
      </c>
      <c r="P207" t="s">
        <v>791</v>
      </c>
      <c r="Q207" t="s">
        <v>856</v>
      </c>
      <c r="R207">
        <v>1</v>
      </c>
      <c r="T207">
        <v>0</v>
      </c>
      <c r="U207" t="s">
        <v>18</v>
      </c>
      <c r="V207" t="s">
        <v>58</v>
      </c>
      <c r="W207">
        <v>562</v>
      </c>
      <c r="X207">
        <v>24</v>
      </c>
      <c r="Y207">
        <v>22</v>
      </c>
      <c r="Z207">
        <v>58</v>
      </c>
      <c r="AA207">
        <v>23</v>
      </c>
      <c r="AB207">
        <v>193</v>
      </c>
      <c r="AC207">
        <v>38</v>
      </c>
      <c r="AD207">
        <v>9</v>
      </c>
      <c r="AE207">
        <v>52</v>
      </c>
      <c r="AF207">
        <v>162</v>
      </c>
      <c r="AG207">
        <v>37</v>
      </c>
      <c r="AH207">
        <v>0.82899999999999996</v>
      </c>
      <c r="AI207">
        <v>0.47899999999999998</v>
      </c>
      <c r="AJ207">
        <v>0.873</v>
      </c>
      <c r="AK207">
        <v>0.76</v>
      </c>
      <c r="AL207">
        <v>0.17299999999999999</v>
      </c>
      <c r="AM207">
        <v>0.77600000000000002</v>
      </c>
      <c r="AN207">
        <v>0.84799999999999998</v>
      </c>
      <c r="AO207">
        <v>0.71199999999999997</v>
      </c>
      <c r="AP207">
        <f t="shared" si="3"/>
        <v>1</v>
      </c>
      <c r="AQ207">
        <v>0</v>
      </c>
      <c r="AR207">
        <v>0</v>
      </c>
      <c r="AS207">
        <v>0</v>
      </c>
      <c r="AT207" t="s">
        <v>1681</v>
      </c>
      <c r="AU207" t="s">
        <v>1682</v>
      </c>
      <c r="AV207" t="s">
        <v>1683</v>
      </c>
    </row>
    <row r="208" spans="1:48" x14ac:dyDescent="0.35">
      <c r="A208">
        <v>4980</v>
      </c>
      <c r="B208">
        <v>332</v>
      </c>
      <c r="C208">
        <v>226</v>
      </c>
      <c r="D208">
        <v>1</v>
      </c>
      <c r="E208" s="2">
        <v>43572</v>
      </c>
      <c r="F208" t="s">
        <v>1684</v>
      </c>
      <c r="G208" t="s">
        <v>47</v>
      </c>
      <c r="H208" t="s">
        <v>48</v>
      </c>
      <c r="I208" t="s">
        <v>49</v>
      </c>
      <c r="J208" t="s">
        <v>50</v>
      </c>
      <c r="K208" t="s">
        <v>1685</v>
      </c>
      <c r="L208" t="s">
        <v>1686</v>
      </c>
      <c r="M208" t="s">
        <v>1687</v>
      </c>
      <c r="N208" t="s">
        <v>1688</v>
      </c>
      <c r="O208" t="s">
        <v>216</v>
      </c>
      <c r="P208" t="s">
        <v>217</v>
      </c>
      <c r="Q208" t="s">
        <v>1689</v>
      </c>
      <c r="R208">
        <v>1</v>
      </c>
      <c r="T208">
        <v>0</v>
      </c>
      <c r="U208" t="s">
        <v>18</v>
      </c>
      <c r="V208" t="s">
        <v>58</v>
      </c>
      <c r="W208">
        <v>527</v>
      </c>
      <c r="X208">
        <v>26</v>
      </c>
      <c r="Y208">
        <v>55</v>
      </c>
      <c r="Z208">
        <v>58</v>
      </c>
      <c r="AA208">
        <v>23</v>
      </c>
      <c r="AB208">
        <v>196</v>
      </c>
      <c r="AC208">
        <v>40</v>
      </c>
      <c r="AD208">
        <v>9</v>
      </c>
      <c r="AE208">
        <v>52</v>
      </c>
      <c r="AF208">
        <v>162</v>
      </c>
      <c r="AG208">
        <v>37</v>
      </c>
      <c r="AH208">
        <v>0.82899999999999996</v>
      </c>
      <c r="AI208">
        <v>0.47899999999999998</v>
      </c>
      <c r="AJ208">
        <v>0.88700000000000001</v>
      </c>
      <c r="AK208">
        <v>0.8</v>
      </c>
      <c r="AL208">
        <v>0.17299999999999999</v>
      </c>
      <c r="AM208">
        <v>0.77600000000000002</v>
      </c>
      <c r="AN208">
        <v>0.84799999999999998</v>
      </c>
      <c r="AO208">
        <v>0.71199999999999997</v>
      </c>
      <c r="AP208">
        <f t="shared" si="3"/>
        <v>1</v>
      </c>
      <c r="AQ208">
        <v>0</v>
      </c>
      <c r="AR208">
        <v>0</v>
      </c>
      <c r="AS208">
        <v>0</v>
      </c>
      <c r="AT208" t="s">
        <v>1690</v>
      </c>
      <c r="AU208" t="s">
        <v>1691</v>
      </c>
      <c r="AV208" t="s">
        <v>1692</v>
      </c>
    </row>
    <row r="209" spans="1:72" x14ac:dyDescent="0.35">
      <c r="A209">
        <v>4985</v>
      </c>
      <c r="B209">
        <v>337</v>
      </c>
      <c r="C209">
        <v>226</v>
      </c>
      <c r="D209">
        <v>1</v>
      </c>
      <c r="E209" s="2">
        <v>43572</v>
      </c>
      <c r="F209" t="s">
        <v>1693</v>
      </c>
      <c r="G209" t="s">
        <v>112</v>
      </c>
      <c r="H209" t="s">
        <v>48</v>
      </c>
      <c r="I209" t="s">
        <v>49</v>
      </c>
      <c r="J209" t="s">
        <v>50</v>
      </c>
      <c r="K209" t="s">
        <v>1694</v>
      </c>
      <c r="L209" t="s">
        <v>1695</v>
      </c>
      <c r="M209" t="s">
        <v>1696</v>
      </c>
      <c r="N209" t="s">
        <v>1697</v>
      </c>
      <c r="O209" t="s">
        <v>55</v>
      </c>
      <c r="P209" t="s">
        <v>56</v>
      </c>
      <c r="Q209" t="s">
        <v>496</v>
      </c>
      <c r="R209">
        <v>0</v>
      </c>
      <c r="S209">
        <v>82</v>
      </c>
      <c r="T209" t="s">
        <v>497</v>
      </c>
      <c r="U209" t="s">
        <v>18</v>
      </c>
      <c r="V209" t="s">
        <v>58</v>
      </c>
      <c r="W209">
        <v>577</v>
      </c>
      <c r="X209">
        <v>20</v>
      </c>
      <c r="Y209">
        <v>8</v>
      </c>
      <c r="Z209">
        <v>58</v>
      </c>
      <c r="AA209">
        <v>25</v>
      </c>
      <c r="AB209">
        <v>195</v>
      </c>
      <c r="AC209">
        <v>42</v>
      </c>
      <c r="AD209">
        <v>14</v>
      </c>
      <c r="AE209">
        <v>53</v>
      </c>
      <c r="AF209">
        <v>160</v>
      </c>
      <c r="AG209">
        <v>39</v>
      </c>
      <c r="AH209">
        <v>0.82899999999999996</v>
      </c>
      <c r="AI209">
        <v>0.52100000000000002</v>
      </c>
      <c r="AJ209">
        <v>0.88200000000000001</v>
      </c>
      <c r="AK209">
        <v>0.84</v>
      </c>
      <c r="AL209">
        <v>0.26900000000000002</v>
      </c>
      <c r="AM209">
        <v>0.79100000000000004</v>
      </c>
      <c r="AN209">
        <v>0.83799999999999997</v>
      </c>
      <c r="AO209">
        <v>0.75</v>
      </c>
      <c r="AP209">
        <f t="shared" si="3"/>
        <v>1</v>
      </c>
      <c r="AQ209">
        <v>0</v>
      </c>
      <c r="AR209">
        <v>0</v>
      </c>
      <c r="AS209">
        <v>0</v>
      </c>
      <c r="AT209" t="s">
        <v>1698</v>
      </c>
      <c r="AU209" t="s">
        <v>1699</v>
      </c>
      <c r="AV209" t="s">
        <v>1700</v>
      </c>
    </row>
    <row r="210" spans="1:72" x14ac:dyDescent="0.35">
      <c r="A210">
        <v>4986</v>
      </c>
      <c r="B210">
        <v>338</v>
      </c>
      <c r="C210">
        <v>226</v>
      </c>
      <c r="D210">
        <v>1</v>
      </c>
      <c r="E210" s="2">
        <v>43572</v>
      </c>
      <c r="F210" t="s">
        <v>1701</v>
      </c>
      <c r="G210" t="s">
        <v>112</v>
      </c>
      <c r="H210" t="s">
        <v>48</v>
      </c>
      <c r="I210" t="s">
        <v>49</v>
      </c>
      <c r="J210" t="s">
        <v>50</v>
      </c>
      <c r="K210" t="s">
        <v>1702</v>
      </c>
      <c r="L210" t="s">
        <v>1703</v>
      </c>
      <c r="M210" t="s">
        <v>1704</v>
      </c>
      <c r="N210" t="s">
        <v>1705</v>
      </c>
      <c r="O210" t="s">
        <v>151</v>
      </c>
      <c r="P210" t="s">
        <v>152</v>
      </c>
      <c r="Q210" t="s">
        <v>496</v>
      </c>
      <c r="R210">
        <v>0</v>
      </c>
      <c r="S210">
        <v>73</v>
      </c>
      <c r="T210" t="s">
        <v>497</v>
      </c>
      <c r="U210" t="s">
        <v>18</v>
      </c>
      <c r="V210" t="s">
        <v>58</v>
      </c>
      <c r="W210">
        <v>574</v>
      </c>
      <c r="X210">
        <v>26</v>
      </c>
      <c r="Y210">
        <v>6</v>
      </c>
      <c r="Z210">
        <v>58</v>
      </c>
      <c r="AA210">
        <v>25</v>
      </c>
      <c r="AB210">
        <v>192</v>
      </c>
      <c r="AC210">
        <v>42</v>
      </c>
      <c r="AD210">
        <v>14</v>
      </c>
      <c r="AE210">
        <v>53</v>
      </c>
      <c r="AF210">
        <v>162</v>
      </c>
      <c r="AG210">
        <v>39</v>
      </c>
      <c r="AH210">
        <v>0.82899999999999996</v>
      </c>
      <c r="AI210">
        <v>0.52100000000000002</v>
      </c>
      <c r="AJ210">
        <v>0.86899999999999999</v>
      </c>
      <c r="AK210">
        <v>0.84</v>
      </c>
      <c r="AL210">
        <v>0.26900000000000002</v>
      </c>
      <c r="AM210">
        <v>0.79100000000000004</v>
      </c>
      <c r="AN210">
        <v>0.84799999999999998</v>
      </c>
      <c r="AO210">
        <v>0.75</v>
      </c>
      <c r="AP210">
        <f t="shared" si="3"/>
        <v>1</v>
      </c>
      <c r="AQ210">
        <v>0</v>
      </c>
      <c r="AR210">
        <v>0</v>
      </c>
      <c r="AS210">
        <v>0</v>
      </c>
      <c r="AT210" t="s">
        <v>1706</v>
      </c>
      <c r="AU210" t="s">
        <v>1707</v>
      </c>
      <c r="AV210" t="s">
        <v>1708</v>
      </c>
    </row>
    <row r="211" spans="1:72" x14ac:dyDescent="0.35">
      <c r="A211">
        <v>4988</v>
      </c>
      <c r="B211">
        <v>340</v>
      </c>
      <c r="C211">
        <v>226</v>
      </c>
      <c r="D211">
        <v>1</v>
      </c>
      <c r="E211" s="2">
        <v>43572</v>
      </c>
      <c r="F211" t="s">
        <v>1709</v>
      </c>
      <c r="G211" t="s">
        <v>112</v>
      </c>
      <c r="H211" t="s">
        <v>48</v>
      </c>
      <c r="I211" t="s">
        <v>49</v>
      </c>
      <c r="J211" t="s">
        <v>50</v>
      </c>
      <c r="K211" t="s">
        <v>1710</v>
      </c>
      <c r="L211" t="s">
        <v>1711</v>
      </c>
      <c r="M211" t="s">
        <v>1712</v>
      </c>
      <c r="N211" t="s">
        <v>1713</v>
      </c>
      <c r="O211" t="s">
        <v>1714</v>
      </c>
      <c r="P211" t="s">
        <v>217</v>
      </c>
      <c r="Q211" t="s">
        <v>898</v>
      </c>
      <c r="R211">
        <v>1</v>
      </c>
      <c r="T211">
        <v>0</v>
      </c>
      <c r="U211" t="s">
        <v>18</v>
      </c>
      <c r="V211" t="s">
        <v>58</v>
      </c>
      <c r="W211">
        <v>430</v>
      </c>
      <c r="X211">
        <v>146</v>
      </c>
      <c r="Y211">
        <v>31</v>
      </c>
      <c r="Z211">
        <v>58</v>
      </c>
      <c r="AA211">
        <v>25</v>
      </c>
      <c r="AB211">
        <v>196</v>
      </c>
      <c r="AC211">
        <v>42</v>
      </c>
      <c r="AD211">
        <v>14</v>
      </c>
      <c r="AE211">
        <v>49</v>
      </c>
      <c r="AF211">
        <v>162</v>
      </c>
      <c r="AG211">
        <v>39</v>
      </c>
      <c r="AH211">
        <v>0.82899999999999996</v>
      </c>
      <c r="AI211">
        <v>0.52100000000000002</v>
      </c>
      <c r="AJ211">
        <v>0.88700000000000001</v>
      </c>
      <c r="AK211">
        <v>0.84</v>
      </c>
      <c r="AL211">
        <v>0.26900000000000002</v>
      </c>
      <c r="AM211">
        <v>0.73099999999999998</v>
      </c>
      <c r="AN211">
        <v>0.84799999999999998</v>
      </c>
      <c r="AO211">
        <v>0.75</v>
      </c>
      <c r="AP211">
        <f t="shared" si="3"/>
        <v>1</v>
      </c>
      <c r="AQ211">
        <v>0</v>
      </c>
      <c r="AR211">
        <v>0</v>
      </c>
      <c r="AS211">
        <v>0</v>
      </c>
      <c r="AT211" t="s">
        <v>1715</v>
      </c>
      <c r="AU211" t="s">
        <v>1716</v>
      </c>
      <c r="AV211" t="s">
        <v>1717</v>
      </c>
    </row>
    <row r="212" spans="1:72" x14ac:dyDescent="0.35">
      <c r="A212">
        <v>5007</v>
      </c>
      <c r="B212">
        <v>359</v>
      </c>
      <c r="C212">
        <v>166</v>
      </c>
      <c r="D212">
        <v>1</v>
      </c>
      <c r="E212" s="2">
        <v>43207</v>
      </c>
      <c r="F212" t="s">
        <v>1718</v>
      </c>
      <c r="G212" t="s">
        <v>1719</v>
      </c>
      <c r="H212" t="s">
        <v>48</v>
      </c>
      <c r="I212" t="s">
        <v>49</v>
      </c>
      <c r="J212" t="s">
        <v>50</v>
      </c>
      <c r="K212" t="s">
        <v>536</v>
      </c>
      <c r="L212" t="s">
        <v>1720</v>
      </c>
      <c r="M212" t="s">
        <v>1721</v>
      </c>
      <c r="N212" t="s">
        <v>1722</v>
      </c>
      <c r="O212" t="s">
        <v>216</v>
      </c>
      <c r="P212" t="s">
        <v>217</v>
      </c>
      <c r="Q212" t="s">
        <v>540</v>
      </c>
      <c r="R212">
        <v>1</v>
      </c>
      <c r="T212">
        <v>0</v>
      </c>
      <c r="U212" t="s">
        <v>18</v>
      </c>
      <c r="V212" t="s">
        <v>58</v>
      </c>
      <c r="W212">
        <v>628</v>
      </c>
      <c r="X212">
        <v>27</v>
      </c>
      <c r="Y212">
        <v>22</v>
      </c>
      <c r="Z212">
        <v>48</v>
      </c>
      <c r="AA212">
        <v>2</v>
      </c>
      <c r="AB212">
        <v>145</v>
      </c>
      <c r="AC212">
        <v>0</v>
      </c>
      <c r="AD212">
        <v>6</v>
      </c>
      <c r="AE212">
        <v>3</v>
      </c>
      <c r="AF212">
        <v>8</v>
      </c>
      <c r="AG212">
        <v>0</v>
      </c>
      <c r="AH212">
        <v>0.68600000000000005</v>
      </c>
      <c r="AI212">
        <v>4.2000000000000003E-2</v>
      </c>
      <c r="AJ212">
        <v>0.65600000000000003</v>
      </c>
      <c r="AK212">
        <v>0</v>
      </c>
      <c r="AL212">
        <v>0.115</v>
      </c>
      <c r="AM212">
        <v>4.4999999999999998E-2</v>
      </c>
      <c r="AN212">
        <v>4.2000000000000003E-2</v>
      </c>
      <c r="AO212">
        <v>0</v>
      </c>
      <c r="AP212">
        <f t="shared" si="3"/>
        <v>0</v>
      </c>
      <c r="AQ212">
        <v>0</v>
      </c>
      <c r="AR212">
        <v>0</v>
      </c>
      <c r="AS212">
        <v>0</v>
      </c>
      <c r="AT212" t="s">
        <v>1723</v>
      </c>
      <c r="AU212" t="s">
        <v>1724</v>
      </c>
      <c r="AV212" t="s">
        <v>1725</v>
      </c>
    </row>
    <row r="213" spans="1:72" x14ac:dyDescent="0.35">
      <c r="A213">
        <v>5008</v>
      </c>
      <c r="B213">
        <v>360</v>
      </c>
      <c r="C213">
        <v>166</v>
      </c>
      <c r="D213">
        <v>1</v>
      </c>
      <c r="E213" s="2">
        <v>43207</v>
      </c>
      <c r="F213" t="s">
        <v>1726</v>
      </c>
      <c r="G213" t="s">
        <v>1719</v>
      </c>
      <c r="H213" t="s">
        <v>48</v>
      </c>
      <c r="I213" t="s">
        <v>49</v>
      </c>
      <c r="J213" t="s">
        <v>50</v>
      </c>
      <c r="K213" t="s">
        <v>435</v>
      </c>
      <c r="L213" t="s">
        <v>1727</v>
      </c>
      <c r="M213" t="s">
        <v>1728</v>
      </c>
      <c r="N213" t="s">
        <v>1729</v>
      </c>
      <c r="O213" t="s">
        <v>55</v>
      </c>
      <c r="P213" t="s">
        <v>56</v>
      </c>
      <c r="Q213" t="s">
        <v>540</v>
      </c>
      <c r="R213">
        <v>1</v>
      </c>
      <c r="T213">
        <v>0</v>
      </c>
      <c r="U213" t="s">
        <v>18</v>
      </c>
      <c r="V213" t="s">
        <v>58</v>
      </c>
      <c r="W213">
        <v>618</v>
      </c>
      <c r="X213">
        <v>49</v>
      </c>
      <c r="Y213">
        <v>15</v>
      </c>
      <c r="Z213">
        <v>14</v>
      </c>
      <c r="AA213">
        <v>3</v>
      </c>
      <c r="AB213">
        <v>149</v>
      </c>
      <c r="AC213">
        <v>0</v>
      </c>
      <c r="AD213">
        <v>3</v>
      </c>
      <c r="AE213">
        <v>8</v>
      </c>
      <c r="AF213">
        <v>18</v>
      </c>
      <c r="AG213">
        <v>0</v>
      </c>
      <c r="AH213">
        <v>0.2</v>
      </c>
      <c r="AI213">
        <v>6.2E-2</v>
      </c>
      <c r="AJ213">
        <v>0.67400000000000004</v>
      </c>
      <c r="AK213">
        <v>0</v>
      </c>
      <c r="AL213">
        <v>5.8000000000000003E-2</v>
      </c>
      <c r="AM213">
        <v>0.11899999999999999</v>
      </c>
      <c r="AN213">
        <v>9.4E-2</v>
      </c>
      <c r="AO213">
        <v>0</v>
      </c>
      <c r="AP213">
        <f t="shared" si="3"/>
        <v>0</v>
      </c>
      <c r="AQ213">
        <v>1</v>
      </c>
      <c r="AR213">
        <v>0</v>
      </c>
      <c r="AS213">
        <v>0</v>
      </c>
      <c r="AT213" t="s">
        <v>1730</v>
      </c>
      <c r="AU213" t="s">
        <v>1731</v>
      </c>
      <c r="AV213" t="s">
        <v>1732</v>
      </c>
    </row>
    <row r="214" spans="1:72" x14ac:dyDescent="0.35">
      <c r="A214">
        <v>5009</v>
      </c>
      <c r="B214">
        <v>361</v>
      </c>
      <c r="C214">
        <v>166</v>
      </c>
      <c r="D214">
        <v>1</v>
      </c>
      <c r="E214" s="2">
        <v>43207</v>
      </c>
      <c r="F214" t="s">
        <v>1733</v>
      </c>
      <c r="G214" t="s">
        <v>1719</v>
      </c>
      <c r="H214" t="s">
        <v>48</v>
      </c>
      <c r="I214" t="s">
        <v>49</v>
      </c>
      <c r="J214" t="s">
        <v>50</v>
      </c>
      <c r="K214" t="s">
        <v>672</v>
      </c>
      <c r="L214" t="s">
        <v>1734</v>
      </c>
      <c r="M214" t="s">
        <v>1735</v>
      </c>
      <c r="N214" t="s">
        <v>1736</v>
      </c>
      <c r="O214" t="s">
        <v>83</v>
      </c>
      <c r="P214" t="s">
        <v>84</v>
      </c>
      <c r="Q214" t="s">
        <v>540</v>
      </c>
      <c r="R214">
        <v>1</v>
      </c>
      <c r="T214">
        <v>0</v>
      </c>
      <c r="U214" t="s">
        <v>18</v>
      </c>
      <c r="V214" t="s">
        <v>58</v>
      </c>
      <c r="W214">
        <v>652</v>
      </c>
      <c r="X214">
        <v>10</v>
      </c>
      <c r="Y214">
        <v>22</v>
      </c>
      <c r="Z214">
        <v>49</v>
      </c>
      <c r="AA214">
        <v>3</v>
      </c>
      <c r="AB214">
        <v>144</v>
      </c>
      <c r="AC214">
        <v>0</v>
      </c>
      <c r="AD214">
        <v>7</v>
      </c>
      <c r="AE214">
        <v>6</v>
      </c>
      <c r="AF214">
        <v>7</v>
      </c>
      <c r="AG214">
        <v>2</v>
      </c>
      <c r="AH214">
        <v>0.7</v>
      </c>
      <c r="AI214">
        <v>6.2E-2</v>
      </c>
      <c r="AJ214">
        <v>0.65200000000000002</v>
      </c>
      <c r="AK214">
        <v>0</v>
      </c>
      <c r="AL214">
        <v>0.13500000000000001</v>
      </c>
      <c r="AM214">
        <v>0.09</v>
      </c>
      <c r="AN214">
        <v>3.6999999999999998E-2</v>
      </c>
      <c r="AO214">
        <v>3.7999999999999999E-2</v>
      </c>
      <c r="AP214">
        <f t="shared" si="3"/>
        <v>0</v>
      </c>
      <c r="AQ214">
        <v>0</v>
      </c>
      <c r="AR214">
        <v>0</v>
      </c>
      <c r="AS214">
        <v>0</v>
      </c>
      <c r="AT214" t="s">
        <v>1737</v>
      </c>
      <c r="AU214" t="s">
        <v>1738</v>
      </c>
      <c r="AV214" t="s">
        <v>1739</v>
      </c>
    </row>
    <row r="215" spans="1:72" x14ac:dyDescent="0.35">
      <c r="A215">
        <v>5013</v>
      </c>
      <c r="B215">
        <v>365</v>
      </c>
      <c r="C215">
        <v>166</v>
      </c>
      <c r="D215">
        <v>1</v>
      </c>
      <c r="E215" s="2">
        <v>43207</v>
      </c>
      <c r="F215" t="s">
        <v>1740</v>
      </c>
      <c r="G215" t="s">
        <v>112</v>
      </c>
      <c r="H215" t="s">
        <v>48</v>
      </c>
      <c r="I215" t="s">
        <v>49</v>
      </c>
      <c r="J215" t="s">
        <v>50</v>
      </c>
      <c r="K215" t="s">
        <v>1741</v>
      </c>
      <c r="L215" t="s">
        <v>1742</v>
      </c>
      <c r="M215" t="s">
        <v>1743</v>
      </c>
      <c r="N215" t="s">
        <v>1744</v>
      </c>
      <c r="O215" t="s">
        <v>1745</v>
      </c>
      <c r="P215" t="s">
        <v>1746</v>
      </c>
      <c r="Q215" t="s">
        <v>563</v>
      </c>
      <c r="R215">
        <v>0</v>
      </c>
      <c r="S215">
        <v>17</v>
      </c>
      <c r="T215" t="s">
        <v>497</v>
      </c>
      <c r="U215" t="s">
        <v>18</v>
      </c>
      <c r="V215" t="s">
        <v>58</v>
      </c>
      <c r="W215">
        <v>561</v>
      </c>
      <c r="X215">
        <v>89</v>
      </c>
      <c r="Y215">
        <v>36</v>
      </c>
      <c r="Z215">
        <v>14</v>
      </c>
      <c r="AA215">
        <v>20</v>
      </c>
      <c r="AB215">
        <v>139</v>
      </c>
      <c r="AC215">
        <v>0</v>
      </c>
      <c r="AD215">
        <v>4</v>
      </c>
      <c r="AE215">
        <v>17</v>
      </c>
      <c r="AF215">
        <v>21</v>
      </c>
      <c r="AG215">
        <v>0</v>
      </c>
      <c r="AH215">
        <v>0.2</v>
      </c>
      <c r="AI215">
        <v>0.41699999999999998</v>
      </c>
      <c r="AJ215">
        <v>0.629</v>
      </c>
      <c r="AK215">
        <v>0</v>
      </c>
      <c r="AL215">
        <v>7.6999999999999999E-2</v>
      </c>
      <c r="AM215">
        <v>0.254</v>
      </c>
      <c r="AN215">
        <v>0.11</v>
      </c>
      <c r="AO215">
        <v>0</v>
      </c>
      <c r="AP215">
        <f t="shared" si="3"/>
        <v>0</v>
      </c>
      <c r="AQ215">
        <v>0</v>
      </c>
      <c r="AR215">
        <v>0</v>
      </c>
      <c r="AS215">
        <v>0</v>
      </c>
      <c r="AT215" t="s">
        <v>1747</v>
      </c>
      <c r="AU215" t="s">
        <v>1748</v>
      </c>
      <c r="AV215" t="s">
        <v>1749</v>
      </c>
      <c r="AW215" t="s">
        <v>1750</v>
      </c>
      <c r="AX215" t="s">
        <v>1751</v>
      </c>
      <c r="AY215" t="s">
        <v>1752</v>
      </c>
      <c r="AZ215" t="s">
        <v>1753</v>
      </c>
      <c r="BA215" t="s">
        <v>1754</v>
      </c>
      <c r="BB215" t="s">
        <v>1755</v>
      </c>
      <c r="BC215" t="s">
        <v>1756</v>
      </c>
      <c r="BD215" t="s">
        <v>1757</v>
      </c>
      <c r="BE215" t="s">
        <v>1758</v>
      </c>
      <c r="BF215" t="s">
        <v>1759</v>
      </c>
      <c r="BG215" t="s">
        <v>1760</v>
      </c>
      <c r="BH215" t="s">
        <v>1761</v>
      </c>
      <c r="BI215" t="s">
        <v>1762</v>
      </c>
      <c r="BJ215" t="s">
        <v>1763</v>
      </c>
      <c r="BK215" t="s">
        <v>1764</v>
      </c>
      <c r="BL215" t="s">
        <v>1765</v>
      </c>
      <c r="BM215" t="s">
        <v>1766</v>
      </c>
      <c r="BN215" t="s">
        <v>1767</v>
      </c>
      <c r="BO215" t="s">
        <v>1768</v>
      </c>
      <c r="BP215" t="s">
        <v>1769</v>
      </c>
      <c r="BQ215" t="s">
        <v>1770</v>
      </c>
      <c r="BR215" t="s">
        <v>1771</v>
      </c>
      <c r="BS215" t="s">
        <v>1772</v>
      </c>
      <c r="BT215" t="s">
        <v>1773</v>
      </c>
    </row>
    <row r="216" spans="1:72" x14ac:dyDescent="0.35">
      <c r="A216">
        <v>5029</v>
      </c>
      <c r="B216">
        <v>381</v>
      </c>
      <c r="C216">
        <v>207</v>
      </c>
      <c r="D216">
        <v>1</v>
      </c>
      <c r="E216" s="2">
        <v>43482</v>
      </c>
      <c r="F216" t="s">
        <v>1774</v>
      </c>
      <c r="G216" t="s">
        <v>112</v>
      </c>
      <c r="H216" t="s">
        <v>48</v>
      </c>
      <c r="I216" t="s">
        <v>49</v>
      </c>
      <c r="J216" t="s">
        <v>50</v>
      </c>
      <c r="K216" t="s">
        <v>1045</v>
      </c>
      <c r="L216" t="s">
        <v>1775</v>
      </c>
      <c r="M216" t="s">
        <v>1776</v>
      </c>
      <c r="N216" t="s">
        <v>1777</v>
      </c>
      <c r="O216" t="s">
        <v>55</v>
      </c>
      <c r="P216" t="s">
        <v>56</v>
      </c>
      <c r="Q216" t="s">
        <v>1433</v>
      </c>
      <c r="R216">
        <v>1</v>
      </c>
      <c r="T216">
        <v>0</v>
      </c>
      <c r="U216" t="s">
        <v>18</v>
      </c>
      <c r="V216" t="s">
        <v>58</v>
      </c>
      <c r="W216">
        <v>413</v>
      </c>
      <c r="X216">
        <v>181</v>
      </c>
      <c r="Y216">
        <v>32</v>
      </c>
      <c r="Z216">
        <v>10</v>
      </c>
      <c r="AA216">
        <v>20</v>
      </c>
      <c r="AB216">
        <v>181</v>
      </c>
      <c r="AC216">
        <v>3</v>
      </c>
      <c r="AD216">
        <v>4</v>
      </c>
      <c r="AE216">
        <v>39</v>
      </c>
      <c r="AF216">
        <v>143</v>
      </c>
      <c r="AG216">
        <v>33</v>
      </c>
      <c r="AH216">
        <v>0.14299999999999999</v>
      </c>
      <c r="AI216">
        <v>0.41699999999999998</v>
      </c>
      <c r="AJ216">
        <v>0.81899999999999995</v>
      </c>
      <c r="AK216">
        <v>0.06</v>
      </c>
      <c r="AL216">
        <v>7.6999999999999999E-2</v>
      </c>
      <c r="AM216">
        <v>0.58199999999999996</v>
      </c>
      <c r="AN216">
        <v>0.749</v>
      </c>
      <c r="AO216">
        <v>0.63500000000000001</v>
      </c>
      <c r="AP216">
        <f t="shared" si="3"/>
        <v>1</v>
      </c>
      <c r="AQ216">
        <v>0</v>
      </c>
      <c r="AR216">
        <v>0</v>
      </c>
      <c r="AS216">
        <v>0</v>
      </c>
      <c r="AT216" t="s">
        <v>1778</v>
      </c>
      <c r="AU216" t="s">
        <v>1779</v>
      </c>
      <c r="AV216" t="s">
        <v>1780</v>
      </c>
    </row>
    <row r="217" spans="1:72" x14ac:dyDescent="0.35">
      <c r="A217">
        <v>5034</v>
      </c>
      <c r="B217">
        <v>386</v>
      </c>
      <c r="C217">
        <v>207</v>
      </c>
      <c r="D217">
        <v>2</v>
      </c>
      <c r="E217" s="2">
        <v>43482</v>
      </c>
      <c r="F217" t="s">
        <v>1781</v>
      </c>
      <c r="G217" t="s">
        <v>112</v>
      </c>
      <c r="H217" t="s">
        <v>48</v>
      </c>
      <c r="I217" t="s">
        <v>49</v>
      </c>
      <c r="J217" t="s">
        <v>50</v>
      </c>
      <c r="K217" t="s">
        <v>1782</v>
      </c>
      <c r="L217" t="s">
        <v>1658</v>
      </c>
      <c r="M217" t="s">
        <v>1659</v>
      </c>
      <c r="N217" t="s">
        <v>1783</v>
      </c>
      <c r="O217" t="s">
        <v>161</v>
      </c>
      <c r="P217" t="s">
        <v>162</v>
      </c>
      <c r="Q217" t="s">
        <v>446</v>
      </c>
      <c r="R217">
        <v>1</v>
      </c>
      <c r="T217">
        <v>0</v>
      </c>
      <c r="U217" t="s">
        <v>18</v>
      </c>
      <c r="V217" t="s">
        <v>58</v>
      </c>
      <c r="W217">
        <v>530</v>
      </c>
      <c r="X217">
        <v>32</v>
      </c>
      <c r="Y217">
        <v>68</v>
      </c>
      <c r="Z217">
        <v>45</v>
      </c>
      <c r="AA217">
        <v>26</v>
      </c>
      <c r="AB217">
        <v>194</v>
      </c>
      <c r="AC217">
        <v>40</v>
      </c>
      <c r="AD217">
        <v>6</v>
      </c>
      <c r="AE217">
        <v>47</v>
      </c>
      <c r="AF217">
        <v>162</v>
      </c>
      <c r="AG217">
        <v>37</v>
      </c>
      <c r="AH217">
        <v>0.64300000000000002</v>
      </c>
      <c r="AI217">
        <v>0.54200000000000004</v>
      </c>
      <c r="AJ217">
        <v>0.878</v>
      </c>
      <c r="AK217">
        <v>0.8</v>
      </c>
      <c r="AL217">
        <v>0.115</v>
      </c>
      <c r="AM217">
        <v>0.70099999999999996</v>
      </c>
      <c r="AN217">
        <v>0.84799999999999998</v>
      </c>
      <c r="AO217">
        <v>0.71199999999999997</v>
      </c>
      <c r="AP217">
        <f t="shared" si="3"/>
        <v>1</v>
      </c>
      <c r="AQ217">
        <v>0</v>
      </c>
      <c r="AR217">
        <v>0</v>
      </c>
      <c r="AS217">
        <v>0</v>
      </c>
      <c r="AT217" t="s">
        <v>1661</v>
      </c>
      <c r="AU217" t="s">
        <v>1662</v>
      </c>
      <c r="AV217" t="s">
        <v>1663</v>
      </c>
    </row>
    <row r="218" spans="1:72" x14ac:dyDescent="0.35">
      <c r="A218">
        <v>5050</v>
      </c>
      <c r="B218">
        <v>402</v>
      </c>
      <c r="C218">
        <v>157</v>
      </c>
      <c r="D218">
        <v>1</v>
      </c>
      <c r="E218" s="2">
        <v>43117</v>
      </c>
      <c r="F218" t="s">
        <v>1784</v>
      </c>
      <c r="G218" t="s">
        <v>112</v>
      </c>
      <c r="H218" t="s">
        <v>48</v>
      </c>
      <c r="I218" t="s">
        <v>49</v>
      </c>
      <c r="J218" t="s">
        <v>50</v>
      </c>
      <c r="K218" t="s">
        <v>1785</v>
      </c>
      <c r="L218" t="s">
        <v>1786</v>
      </c>
      <c r="M218" t="s">
        <v>1787</v>
      </c>
      <c r="N218" t="s">
        <v>1788</v>
      </c>
      <c r="O218" t="s">
        <v>83</v>
      </c>
      <c r="P218" t="s">
        <v>84</v>
      </c>
      <c r="Q218" t="s">
        <v>127</v>
      </c>
      <c r="R218">
        <v>1</v>
      </c>
      <c r="T218">
        <v>9</v>
      </c>
      <c r="U218" t="s">
        <v>18</v>
      </c>
      <c r="V218" t="s">
        <v>58</v>
      </c>
      <c r="W218">
        <v>571</v>
      </c>
      <c r="X218">
        <v>29</v>
      </c>
      <c r="Y218">
        <v>29</v>
      </c>
      <c r="Z218">
        <v>34</v>
      </c>
      <c r="AA218">
        <v>39</v>
      </c>
      <c r="AB218">
        <v>165</v>
      </c>
      <c r="AC218">
        <v>1</v>
      </c>
      <c r="AD218">
        <v>11</v>
      </c>
      <c r="AE218">
        <v>4</v>
      </c>
      <c r="AF218">
        <v>7</v>
      </c>
      <c r="AG218">
        <v>5</v>
      </c>
      <c r="AH218">
        <v>0.48599999999999999</v>
      </c>
      <c r="AI218">
        <v>0.81200000000000006</v>
      </c>
      <c r="AJ218">
        <v>0.747</v>
      </c>
      <c r="AK218">
        <v>0.02</v>
      </c>
      <c r="AL218">
        <v>0.21199999999999999</v>
      </c>
      <c r="AM218">
        <v>0.06</v>
      </c>
      <c r="AN218">
        <v>3.6999999999999998E-2</v>
      </c>
      <c r="AO218">
        <v>9.6000000000000002E-2</v>
      </c>
      <c r="AP218">
        <f t="shared" si="3"/>
        <v>0</v>
      </c>
      <c r="AQ218">
        <v>1</v>
      </c>
      <c r="AR218">
        <v>0</v>
      </c>
      <c r="AS218">
        <v>0</v>
      </c>
      <c r="AT218" t="s">
        <v>1789</v>
      </c>
      <c r="AU218" t="s">
        <v>1790</v>
      </c>
      <c r="AV218" t="s">
        <v>1791</v>
      </c>
    </row>
    <row r="219" spans="1:72" x14ac:dyDescent="0.35">
      <c r="A219">
        <v>5166</v>
      </c>
      <c r="B219">
        <v>218</v>
      </c>
      <c r="C219">
        <v>13</v>
      </c>
      <c r="D219">
        <v>1</v>
      </c>
      <c r="E219" s="2">
        <v>41989</v>
      </c>
      <c r="F219" t="s">
        <v>1792</v>
      </c>
      <c r="G219" t="s">
        <v>112</v>
      </c>
      <c r="H219" t="s">
        <v>48</v>
      </c>
      <c r="I219" t="s">
        <v>49</v>
      </c>
      <c r="J219" t="s">
        <v>50</v>
      </c>
      <c r="K219" t="s">
        <v>337</v>
      </c>
      <c r="L219" t="s">
        <v>1793</v>
      </c>
      <c r="M219" t="s">
        <v>1794</v>
      </c>
      <c r="N219" t="s">
        <v>1795</v>
      </c>
      <c r="O219" t="s">
        <v>341</v>
      </c>
      <c r="P219" t="s">
        <v>342</v>
      </c>
      <c r="Q219" t="s">
        <v>127</v>
      </c>
      <c r="R219">
        <v>1</v>
      </c>
      <c r="T219">
        <v>0</v>
      </c>
      <c r="U219" t="s">
        <v>18</v>
      </c>
      <c r="V219" t="s">
        <v>58</v>
      </c>
      <c r="W219">
        <v>640</v>
      </c>
      <c r="X219">
        <v>53</v>
      </c>
      <c r="Y219">
        <v>6</v>
      </c>
      <c r="Z219">
        <v>54</v>
      </c>
      <c r="AA219">
        <v>24</v>
      </c>
      <c r="AB219">
        <v>187</v>
      </c>
      <c r="AC219">
        <v>42</v>
      </c>
      <c r="AD219">
        <v>8</v>
      </c>
      <c r="AE219">
        <v>53</v>
      </c>
      <c r="AF219">
        <v>162</v>
      </c>
      <c r="AG219">
        <v>39</v>
      </c>
      <c r="AH219">
        <v>0.77100000000000002</v>
      </c>
      <c r="AI219">
        <v>0.5</v>
      </c>
      <c r="AJ219">
        <v>0.84599999999999997</v>
      </c>
      <c r="AK219">
        <v>0.84</v>
      </c>
      <c r="AL219">
        <v>0.154</v>
      </c>
      <c r="AM219">
        <v>0.79100000000000004</v>
      </c>
      <c r="AN219">
        <v>0.84799999999999998</v>
      </c>
      <c r="AO219">
        <v>0.75</v>
      </c>
      <c r="AP219">
        <f t="shared" si="3"/>
        <v>1</v>
      </c>
      <c r="AQ219">
        <v>0</v>
      </c>
      <c r="AR219">
        <v>0</v>
      </c>
      <c r="AS219">
        <v>0</v>
      </c>
      <c r="AT219" t="s">
        <v>1796</v>
      </c>
      <c r="AU219" t="s">
        <v>1797</v>
      </c>
      <c r="AV219" t="s">
        <v>1798</v>
      </c>
    </row>
    <row r="220" spans="1:72" x14ac:dyDescent="0.35">
      <c r="A220">
        <v>5167</v>
      </c>
      <c r="B220">
        <v>219</v>
      </c>
      <c r="C220">
        <v>13</v>
      </c>
      <c r="D220">
        <v>1</v>
      </c>
      <c r="E220" s="2">
        <v>41989</v>
      </c>
      <c r="F220" t="s">
        <v>1799</v>
      </c>
      <c r="G220" t="s">
        <v>47</v>
      </c>
      <c r="H220" t="s">
        <v>48</v>
      </c>
      <c r="I220" t="s">
        <v>49</v>
      </c>
      <c r="J220" t="s">
        <v>50</v>
      </c>
      <c r="K220" t="s">
        <v>1800</v>
      </c>
      <c r="L220" t="s">
        <v>1801</v>
      </c>
      <c r="M220" t="s">
        <v>1802</v>
      </c>
      <c r="N220" t="s">
        <v>1803</v>
      </c>
      <c r="O220" t="s">
        <v>341</v>
      </c>
      <c r="P220" t="s">
        <v>342</v>
      </c>
      <c r="Q220" t="s">
        <v>57</v>
      </c>
      <c r="R220">
        <v>1</v>
      </c>
      <c r="T220">
        <v>0</v>
      </c>
      <c r="U220" t="s">
        <v>18</v>
      </c>
      <c r="V220" t="s">
        <v>58</v>
      </c>
      <c r="W220">
        <v>641</v>
      </c>
      <c r="X220">
        <v>60</v>
      </c>
      <c r="Y220">
        <v>1</v>
      </c>
      <c r="Z220">
        <v>56</v>
      </c>
      <c r="AA220">
        <v>23</v>
      </c>
      <c r="AB220">
        <v>186</v>
      </c>
      <c r="AC220">
        <v>43</v>
      </c>
      <c r="AD220">
        <v>10</v>
      </c>
      <c r="AE220">
        <v>53</v>
      </c>
      <c r="AF220">
        <v>162</v>
      </c>
      <c r="AG220">
        <v>39</v>
      </c>
      <c r="AH220">
        <v>0.8</v>
      </c>
      <c r="AI220">
        <v>0.47899999999999998</v>
      </c>
      <c r="AJ220">
        <v>0.84199999999999997</v>
      </c>
      <c r="AK220">
        <v>0.86</v>
      </c>
      <c r="AL220">
        <v>0.192</v>
      </c>
      <c r="AM220">
        <v>0.79100000000000004</v>
      </c>
      <c r="AN220">
        <v>0.84799999999999998</v>
      </c>
      <c r="AO220">
        <v>0.75</v>
      </c>
      <c r="AP220">
        <f t="shared" si="3"/>
        <v>1</v>
      </c>
      <c r="AQ220">
        <v>0</v>
      </c>
      <c r="AR220">
        <v>0</v>
      </c>
      <c r="AS220">
        <v>0</v>
      </c>
      <c r="AT220" t="s">
        <v>1804</v>
      </c>
      <c r="AU220" t="s">
        <v>1805</v>
      </c>
      <c r="AV220" t="s">
        <v>110</v>
      </c>
    </row>
    <row r="221" spans="1:72" x14ac:dyDescent="0.35">
      <c r="A221">
        <v>5168</v>
      </c>
      <c r="B221">
        <v>220</v>
      </c>
      <c r="C221">
        <v>13</v>
      </c>
      <c r="D221">
        <v>1</v>
      </c>
      <c r="E221" s="2">
        <v>41989</v>
      </c>
      <c r="F221" t="s">
        <v>1806</v>
      </c>
      <c r="G221" t="s">
        <v>47</v>
      </c>
      <c r="H221" t="s">
        <v>48</v>
      </c>
      <c r="I221" t="s">
        <v>49</v>
      </c>
      <c r="J221" t="s">
        <v>50</v>
      </c>
      <c r="K221" t="s">
        <v>212</v>
      </c>
      <c r="L221" t="s">
        <v>1807</v>
      </c>
      <c r="M221" t="s">
        <v>1808</v>
      </c>
      <c r="N221" t="s">
        <v>1809</v>
      </c>
      <c r="O221" t="s">
        <v>216</v>
      </c>
      <c r="P221" t="s">
        <v>217</v>
      </c>
      <c r="Q221" t="s">
        <v>57</v>
      </c>
      <c r="R221">
        <v>1</v>
      </c>
      <c r="T221">
        <v>0</v>
      </c>
      <c r="U221" t="s">
        <v>18</v>
      </c>
      <c r="V221" t="s">
        <v>58</v>
      </c>
      <c r="W221">
        <v>615</v>
      </c>
      <c r="X221">
        <v>79</v>
      </c>
      <c r="Y221">
        <v>10</v>
      </c>
      <c r="Z221">
        <v>55</v>
      </c>
      <c r="AA221">
        <v>39</v>
      </c>
      <c r="AB221">
        <v>188</v>
      </c>
      <c r="AC221">
        <v>42</v>
      </c>
      <c r="AD221">
        <v>9</v>
      </c>
      <c r="AE221">
        <v>53</v>
      </c>
      <c r="AF221">
        <v>160</v>
      </c>
      <c r="AG221">
        <v>3</v>
      </c>
      <c r="AH221">
        <v>0.78600000000000003</v>
      </c>
      <c r="AI221">
        <v>0.81200000000000006</v>
      </c>
      <c r="AJ221">
        <v>0.85099999999999998</v>
      </c>
      <c r="AK221">
        <v>0.84</v>
      </c>
      <c r="AL221">
        <v>0.17299999999999999</v>
      </c>
      <c r="AM221">
        <v>0.79100000000000004</v>
      </c>
      <c r="AN221">
        <v>0.83799999999999997</v>
      </c>
      <c r="AO221">
        <v>5.8000000000000003E-2</v>
      </c>
      <c r="AP221">
        <f t="shared" si="3"/>
        <v>1</v>
      </c>
      <c r="AQ221">
        <v>0</v>
      </c>
      <c r="AR221">
        <v>0</v>
      </c>
      <c r="AS221">
        <v>0</v>
      </c>
      <c r="AT221" t="s">
        <v>1810</v>
      </c>
      <c r="AU221" t="s">
        <v>1811</v>
      </c>
      <c r="AV221" t="s">
        <v>110</v>
      </c>
    </row>
    <row r="222" spans="1:72" x14ac:dyDescent="0.35">
      <c r="A222">
        <v>5169</v>
      </c>
      <c r="B222">
        <v>221</v>
      </c>
      <c r="C222">
        <v>13</v>
      </c>
      <c r="D222">
        <v>1</v>
      </c>
      <c r="E222" s="2">
        <v>41989</v>
      </c>
      <c r="F222" t="s">
        <v>1812</v>
      </c>
      <c r="G222" t="s">
        <v>47</v>
      </c>
      <c r="H222" t="s">
        <v>48</v>
      </c>
      <c r="I222" t="s">
        <v>49</v>
      </c>
      <c r="J222" t="s">
        <v>50</v>
      </c>
      <c r="K222" t="s">
        <v>212</v>
      </c>
      <c r="L222" t="s">
        <v>1813</v>
      </c>
      <c r="M222" t="s">
        <v>1814</v>
      </c>
      <c r="N222" t="s">
        <v>1815</v>
      </c>
      <c r="O222" t="s">
        <v>216</v>
      </c>
      <c r="P222" t="s">
        <v>217</v>
      </c>
      <c r="Q222" t="s">
        <v>57</v>
      </c>
      <c r="R222">
        <v>1</v>
      </c>
      <c r="T222">
        <v>0</v>
      </c>
      <c r="U222" t="s">
        <v>18</v>
      </c>
      <c r="V222" t="s">
        <v>58</v>
      </c>
      <c r="W222">
        <v>579</v>
      </c>
      <c r="X222">
        <v>112</v>
      </c>
      <c r="Y222">
        <v>12</v>
      </c>
      <c r="Z222">
        <v>53</v>
      </c>
      <c r="AA222">
        <v>16</v>
      </c>
      <c r="AB222">
        <v>188</v>
      </c>
      <c r="AC222">
        <v>43</v>
      </c>
      <c r="AD222">
        <v>4</v>
      </c>
      <c r="AE222">
        <v>52</v>
      </c>
      <c r="AF222">
        <v>162</v>
      </c>
      <c r="AG222">
        <v>3</v>
      </c>
      <c r="AH222">
        <v>0.75700000000000001</v>
      </c>
      <c r="AI222">
        <v>0.33300000000000002</v>
      </c>
      <c r="AJ222">
        <v>0.85099999999999998</v>
      </c>
      <c r="AK222">
        <v>0.86</v>
      </c>
      <c r="AL222">
        <v>7.6999999999999999E-2</v>
      </c>
      <c r="AM222">
        <v>0.77600000000000002</v>
      </c>
      <c r="AN222">
        <v>0.84799999999999998</v>
      </c>
      <c r="AO222">
        <v>5.8000000000000003E-2</v>
      </c>
      <c r="AP222">
        <f t="shared" si="3"/>
        <v>1</v>
      </c>
      <c r="AQ222">
        <v>0</v>
      </c>
      <c r="AR222">
        <v>0</v>
      </c>
      <c r="AS222">
        <v>0</v>
      </c>
      <c r="AT222" t="s">
        <v>1816</v>
      </c>
      <c r="AU222" t="s">
        <v>1817</v>
      </c>
      <c r="AV222" t="s">
        <v>110</v>
      </c>
    </row>
    <row r="223" spans="1:72" x14ac:dyDescent="0.35">
      <c r="A223">
        <v>5170</v>
      </c>
      <c r="B223">
        <v>222</v>
      </c>
      <c r="C223">
        <v>13</v>
      </c>
      <c r="D223">
        <v>1</v>
      </c>
      <c r="E223" s="2">
        <v>41989</v>
      </c>
      <c r="F223" t="s">
        <v>1818</v>
      </c>
      <c r="G223" t="s">
        <v>47</v>
      </c>
      <c r="H223" t="s">
        <v>48</v>
      </c>
      <c r="I223" t="s">
        <v>49</v>
      </c>
      <c r="J223" t="s">
        <v>50</v>
      </c>
      <c r="K223" t="s">
        <v>1819</v>
      </c>
      <c r="L223" t="s">
        <v>1820</v>
      </c>
      <c r="M223" t="s">
        <v>1821</v>
      </c>
      <c r="N223" t="s">
        <v>1822</v>
      </c>
      <c r="O223" t="s">
        <v>83</v>
      </c>
      <c r="P223" t="s">
        <v>84</v>
      </c>
      <c r="Q223" t="s">
        <v>57</v>
      </c>
      <c r="R223">
        <v>1</v>
      </c>
      <c r="T223">
        <v>0</v>
      </c>
      <c r="U223" t="s">
        <v>18</v>
      </c>
      <c r="V223" t="s">
        <v>58</v>
      </c>
      <c r="W223">
        <v>622</v>
      </c>
      <c r="X223">
        <v>31</v>
      </c>
      <c r="Y223">
        <v>51</v>
      </c>
      <c r="Z223">
        <v>54</v>
      </c>
      <c r="AA223">
        <v>22</v>
      </c>
      <c r="AB223">
        <v>188</v>
      </c>
      <c r="AC223">
        <v>43</v>
      </c>
      <c r="AD223">
        <v>6</v>
      </c>
      <c r="AE223">
        <v>53</v>
      </c>
      <c r="AF223">
        <v>162</v>
      </c>
      <c r="AG223">
        <v>28</v>
      </c>
      <c r="AH223">
        <v>0.77100000000000002</v>
      </c>
      <c r="AI223">
        <v>0.45800000000000002</v>
      </c>
      <c r="AJ223">
        <v>0.85099999999999998</v>
      </c>
      <c r="AK223">
        <v>0.86</v>
      </c>
      <c r="AL223">
        <v>0.115</v>
      </c>
      <c r="AM223">
        <v>0.79100000000000004</v>
      </c>
      <c r="AN223">
        <v>0.84799999999999998</v>
      </c>
      <c r="AO223">
        <v>0.53800000000000003</v>
      </c>
      <c r="AP223">
        <f t="shared" si="3"/>
        <v>1</v>
      </c>
      <c r="AQ223">
        <v>0</v>
      </c>
      <c r="AR223">
        <v>0</v>
      </c>
      <c r="AS223">
        <v>0</v>
      </c>
      <c r="AT223" t="s">
        <v>1823</v>
      </c>
      <c r="AU223" t="s">
        <v>1824</v>
      </c>
      <c r="AV223" t="s">
        <v>110</v>
      </c>
    </row>
    <row r="224" spans="1:72" x14ac:dyDescent="0.35">
      <c r="A224">
        <v>5184</v>
      </c>
      <c r="B224">
        <v>236</v>
      </c>
      <c r="C224">
        <v>150</v>
      </c>
      <c r="D224">
        <v>1</v>
      </c>
      <c r="E224" s="2">
        <v>43055</v>
      </c>
      <c r="F224" t="s">
        <v>1825</v>
      </c>
      <c r="G224" t="s">
        <v>112</v>
      </c>
      <c r="H224" t="s">
        <v>48</v>
      </c>
      <c r="I224" t="s">
        <v>49</v>
      </c>
      <c r="J224" t="s">
        <v>50</v>
      </c>
      <c r="K224" t="s">
        <v>1826</v>
      </c>
      <c r="L224" t="s">
        <v>1827</v>
      </c>
      <c r="M224" t="s">
        <v>1828</v>
      </c>
      <c r="N224" t="s">
        <v>1829</v>
      </c>
      <c r="O224" t="s">
        <v>151</v>
      </c>
      <c r="P224" t="s">
        <v>152</v>
      </c>
      <c r="Q224" t="s">
        <v>924</v>
      </c>
      <c r="R224">
        <v>1</v>
      </c>
      <c r="T224">
        <v>0</v>
      </c>
      <c r="U224" t="s">
        <v>18</v>
      </c>
      <c r="V224" t="s">
        <v>58</v>
      </c>
      <c r="W224">
        <v>390</v>
      </c>
      <c r="X224">
        <v>175</v>
      </c>
      <c r="Y224">
        <v>44</v>
      </c>
      <c r="Z224">
        <v>52</v>
      </c>
      <c r="AA224">
        <v>39</v>
      </c>
      <c r="AB224">
        <v>191</v>
      </c>
      <c r="AC224">
        <v>44</v>
      </c>
      <c r="AD224">
        <v>13</v>
      </c>
      <c r="AE224">
        <v>52</v>
      </c>
      <c r="AF224">
        <v>162</v>
      </c>
      <c r="AG224">
        <v>38</v>
      </c>
      <c r="AH224">
        <v>0.74299999999999999</v>
      </c>
      <c r="AI224">
        <v>0.81200000000000006</v>
      </c>
      <c r="AJ224">
        <v>0.86399999999999999</v>
      </c>
      <c r="AK224">
        <v>0.88</v>
      </c>
      <c r="AL224">
        <v>0.25</v>
      </c>
      <c r="AM224">
        <v>0.77600000000000002</v>
      </c>
      <c r="AN224">
        <v>0.84799999999999998</v>
      </c>
      <c r="AO224">
        <v>0.73099999999999998</v>
      </c>
      <c r="AP224">
        <f t="shared" si="3"/>
        <v>1</v>
      </c>
      <c r="AQ224">
        <v>0</v>
      </c>
      <c r="AR224">
        <v>0</v>
      </c>
      <c r="AS224">
        <v>0</v>
      </c>
      <c r="AT224" t="s">
        <v>1830</v>
      </c>
      <c r="AU224" t="s">
        <v>1831</v>
      </c>
      <c r="AV224" t="s">
        <v>1832</v>
      </c>
    </row>
    <row r="225" spans="1:48" x14ac:dyDescent="0.35">
      <c r="A225">
        <v>5185</v>
      </c>
      <c r="B225">
        <v>237</v>
      </c>
      <c r="C225">
        <v>150</v>
      </c>
      <c r="D225">
        <v>1</v>
      </c>
      <c r="E225" s="2">
        <v>43055</v>
      </c>
      <c r="F225" t="s">
        <v>1833</v>
      </c>
      <c r="G225" t="s">
        <v>47</v>
      </c>
      <c r="H225" t="s">
        <v>48</v>
      </c>
      <c r="I225" t="s">
        <v>49</v>
      </c>
      <c r="J225" t="s">
        <v>50</v>
      </c>
      <c r="K225" t="s">
        <v>1834</v>
      </c>
      <c r="L225" t="s">
        <v>1835</v>
      </c>
      <c r="M225" t="s">
        <v>1836</v>
      </c>
      <c r="N225" t="s">
        <v>1837</v>
      </c>
      <c r="O225" t="s">
        <v>200</v>
      </c>
      <c r="P225" t="s">
        <v>572</v>
      </c>
      <c r="Q225" t="s">
        <v>540</v>
      </c>
      <c r="R225">
        <v>1</v>
      </c>
      <c r="T225">
        <v>0</v>
      </c>
      <c r="U225" t="s">
        <v>18</v>
      </c>
      <c r="V225" t="s">
        <v>58</v>
      </c>
      <c r="W225">
        <v>511</v>
      </c>
      <c r="X225">
        <v>57</v>
      </c>
      <c r="Y225">
        <v>40</v>
      </c>
      <c r="Z225">
        <v>53</v>
      </c>
      <c r="AA225">
        <v>34</v>
      </c>
      <c r="AB225">
        <v>191</v>
      </c>
      <c r="AC225">
        <v>44</v>
      </c>
      <c r="AD225">
        <v>11</v>
      </c>
      <c r="AE225">
        <v>51</v>
      </c>
      <c r="AF225">
        <v>163</v>
      </c>
      <c r="AG225">
        <v>37</v>
      </c>
      <c r="AH225">
        <v>0.75700000000000001</v>
      </c>
      <c r="AI225">
        <v>0.70799999999999996</v>
      </c>
      <c r="AJ225">
        <v>0.86399999999999999</v>
      </c>
      <c r="AK225">
        <v>0.88</v>
      </c>
      <c r="AL225">
        <v>0.21199999999999999</v>
      </c>
      <c r="AM225">
        <v>0.76100000000000001</v>
      </c>
      <c r="AN225">
        <v>0.85299999999999998</v>
      </c>
      <c r="AO225">
        <v>0.71199999999999997</v>
      </c>
      <c r="AP225">
        <f t="shared" si="3"/>
        <v>1</v>
      </c>
      <c r="AQ225">
        <v>0</v>
      </c>
      <c r="AR225">
        <v>0</v>
      </c>
      <c r="AS225">
        <v>0</v>
      </c>
      <c r="AT225" t="s">
        <v>1838</v>
      </c>
      <c r="AU225" t="s">
        <v>1839</v>
      </c>
      <c r="AV225" t="s">
        <v>1840</v>
      </c>
    </row>
    <row r="226" spans="1:48" x14ac:dyDescent="0.35">
      <c r="A226">
        <v>5288</v>
      </c>
      <c r="B226">
        <v>340</v>
      </c>
      <c r="C226">
        <v>126</v>
      </c>
      <c r="D226">
        <v>1</v>
      </c>
      <c r="E226" s="2">
        <v>42871</v>
      </c>
      <c r="F226" t="s">
        <v>1841</v>
      </c>
      <c r="G226" t="s">
        <v>47</v>
      </c>
      <c r="H226" t="s">
        <v>48</v>
      </c>
      <c r="I226" t="s">
        <v>49</v>
      </c>
      <c r="J226" t="s">
        <v>50</v>
      </c>
      <c r="K226" t="s">
        <v>585</v>
      </c>
      <c r="L226" t="s">
        <v>1842</v>
      </c>
      <c r="M226" t="s">
        <v>1843</v>
      </c>
      <c r="N226" t="s">
        <v>1844</v>
      </c>
      <c r="O226" t="s">
        <v>200</v>
      </c>
      <c r="P226" t="s">
        <v>572</v>
      </c>
      <c r="Q226" t="s">
        <v>540</v>
      </c>
      <c r="R226">
        <v>1</v>
      </c>
      <c r="T226">
        <v>0</v>
      </c>
      <c r="U226" t="s">
        <v>18</v>
      </c>
      <c r="V226" t="s">
        <v>58</v>
      </c>
      <c r="W226">
        <v>585</v>
      </c>
      <c r="X226">
        <v>52</v>
      </c>
      <c r="Y226">
        <v>15</v>
      </c>
      <c r="Z226">
        <v>58</v>
      </c>
      <c r="AA226">
        <v>25</v>
      </c>
      <c r="AB226">
        <v>196</v>
      </c>
      <c r="AC226">
        <v>42</v>
      </c>
      <c r="AD226">
        <v>14</v>
      </c>
      <c r="AE226">
        <v>49</v>
      </c>
      <c r="AF226">
        <v>162</v>
      </c>
      <c r="AG226">
        <v>39</v>
      </c>
      <c r="AH226">
        <v>0.82899999999999996</v>
      </c>
      <c r="AI226">
        <v>0.52100000000000002</v>
      </c>
      <c r="AJ226">
        <v>0.88700000000000001</v>
      </c>
      <c r="AK226">
        <v>0.84</v>
      </c>
      <c r="AL226">
        <v>0.26900000000000002</v>
      </c>
      <c r="AM226">
        <v>0.73099999999999998</v>
      </c>
      <c r="AN226">
        <v>0.84799999999999998</v>
      </c>
      <c r="AO226">
        <v>0.75</v>
      </c>
      <c r="AP226">
        <f t="shared" si="3"/>
        <v>1</v>
      </c>
      <c r="AQ226">
        <v>0</v>
      </c>
      <c r="AR226">
        <v>0</v>
      </c>
      <c r="AS226">
        <v>0</v>
      </c>
      <c r="AT226" t="s">
        <v>1845</v>
      </c>
      <c r="AU226" t="s">
        <v>1846</v>
      </c>
      <c r="AV226" t="s">
        <v>1847</v>
      </c>
    </row>
    <row r="227" spans="1:48" x14ac:dyDescent="0.35">
      <c r="A227">
        <v>5289</v>
      </c>
      <c r="B227">
        <v>341</v>
      </c>
      <c r="C227">
        <v>126</v>
      </c>
      <c r="D227">
        <v>1</v>
      </c>
      <c r="E227" s="2">
        <v>42871</v>
      </c>
      <c r="F227" t="s">
        <v>1848</v>
      </c>
      <c r="G227" t="s">
        <v>47</v>
      </c>
      <c r="H227" t="s">
        <v>48</v>
      </c>
      <c r="I227" t="s">
        <v>49</v>
      </c>
      <c r="J227" t="s">
        <v>50</v>
      </c>
      <c r="K227" t="s">
        <v>937</v>
      </c>
      <c r="L227" t="s">
        <v>1849</v>
      </c>
      <c r="M227" t="s">
        <v>1850</v>
      </c>
      <c r="N227" t="s">
        <v>1851</v>
      </c>
      <c r="O227" t="s">
        <v>200</v>
      </c>
      <c r="P227" t="s">
        <v>572</v>
      </c>
      <c r="Q227" t="s">
        <v>540</v>
      </c>
      <c r="R227">
        <v>1</v>
      </c>
      <c r="T227">
        <v>0</v>
      </c>
      <c r="U227" t="s">
        <v>18</v>
      </c>
      <c r="V227" t="s">
        <v>58</v>
      </c>
      <c r="W227">
        <v>592</v>
      </c>
      <c r="X227">
        <v>54</v>
      </c>
      <c r="Y227">
        <v>21</v>
      </c>
      <c r="Z227">
        <v>58</v>
      </c>
      <c r="AA227">
        <v>25</v>
      </c>
      <c r="AB227">
        <v>193</v>
      </c>
      <c r="AC227">
        <v>42</v>
      </c>
      <c r="AD227">
        <v>15</v>
      </c>
      <c r="AE227">
        <v>52</v>
      </c>
      <c r="AF227">
        <v>159</v>
      </c>
      <c r="AG227">
        <v>39</v>
      </c>
      <c r="AH227">
        <v>0.82899999999999996</v>
      </c>
      <c r="AI227">
        <v>0.52100000000000002</v>
      </c>
      <c r="AJ227">
        <v>0.873</v>
      </c>
      <c r="AK227">
        <v>0.84</v>
      </c>
      <c r="AL227">
        <v>0.28799999999999998</v>
      </c>
      <c r="AM227">
        <v>0.77600000000000002</v>
      </c>
      <c r="AN227">
        <v>0.83199999999999996</v>
      </c>
      <c r="AO227">
        <v>0.75</v>
      </c>
      <c r="AP227">
        <f t="shared" si="3"/>
        <v>1</v>
      </c>
      <c r="AQ227">
        <v>0</v>
      </c>
      <c r="AR227">
        <v>0</v>
      </c>
      <c r="AS227">
        <v>0</v>
      </c>
      <c r="AT227" t="s">
        <v>1852</v>
      </c>
      <c r="AU227" t="s">
        <v>1853</v>
      </c>
      <c r="AV227" t="s">
        <v>1854</v>
      </c>
    </row>
    <row r="228" spans="1:48" x14ac:dyDescent="0.35">
      <c r="A228">
        <v>5290</v>
      </c>
      <c r="B228">
        <v>342</v>
      </c>
      <c r="C228">
        <v>126</v>
      </c>
      <c r="D228">
        <v>1</v>
      </c>
      <c r="E228" s="2">
        <v>42871</v>
      </c>
      <c r="F228" t="s">
        <v>1855</v>
      </c>
      <c r="G228" t="s">
        <v>47</v>
      </c>
      <c r="H228" t="s">
        <v>48</v>
      </c>
      <c r="I228" t="s">
        <v>49</v>
      </c>
      <c r="J228" t="s">
        <v>50</v>
      </c>
      <c r="K228" t="s">
        <v>1856</v>
      </c>
      <c r="L228" t="s">
        <v>1857</v>
      </c>
      <c r="M228" t="s">
        <v>1858</v>
      </c>
      <c r="N228" t="s">
        <v>1859</v>
      </c>
      <c r="O228" t="s">
        <v>151</v>
      </c>
      <c r="P228" t="s">
        <v>152</v>
      </c>
      <c r="Q228" t="s">
        <v>540</v>
      </c>
      <c r="R228">
        <v>1</v>
      </c>
      <c r="T228">
        <v>0</v>
      </c>
      <c r="U228" t="s">
        <v>18</v>
      </c>
      <c r="V228" t="s">
        <v>58</v>
      </c>
      <c r="W228">
        <v>561</v>
      </c>
      <c r="X228">
        <v>33</v>
      </c>
      <c r="Y228">
        <v>77</v>
      </c>
      <c r="Z228">
        <v>58</v>
      </c>
      <c r="AA228">
        <v>26</v>
      </c>
      <c r="AB228">
        <v>196</v>
      </c>
      <c r="AC228">
        <v>41</v>
      </c>
      <c r="AD228">
        <v>14</v>
      </c>
      <c r="AE228">
        <v>53</v>
      </c>
      <c r="AF228">
        <v>161</v>
      </c>
      <c r="AG228">
        <v>39</v>
      </c>
      <c r="AH228">
        <v>0.82899999999999996</v>
      </c>
      <c r="AI228">
        <v>0.54200000000000004</v>
      </c>
      <c r="AJ228">
        <v>0.88700000000000001</v>
      </c>
      <c r="AK228">
        <v>0.82</v>
      </c>
      <c r="AL228">
        <v>0.26900000000000002</v>
      </c>
      <c r="AM228">
        <v>0.79100000000000004</v>
      </c>
      <c r="AN228">
        <v>0.84299999999999997</v>
      </c>
      <c r="AO228">
        <v>0.75</v>
      </c>
      <c r="AP228">
        <f t="shared" si="3"/>
        <v>1</v>
      </c>
      <c r="AQ228">
        <v>0</v>
      </c>
      <c r="AR228">
        <v>0</v>
      </c>
      <c r="AS228">
        <v>0</v>
      </c>
      <c r="AT228" t="s">
        <v>1860</v>
      </c>
      <c r="AU228" t="s">
        <v>1861</v>
      </c>
      <c r="AV228" t="s">
        <v>1862</v>
      </c>
    </row>
    <row r="229" spans="1:48" x14ac:dyDescent="0.35">
      <c r="A229">
        <v>5291</v>
      </c>
      <c r="B229">
        <v>343</v>
      </c>
      <c r="C229">
        <v>126</v>
      </c>
      <c r="D229">
        <v>1</v>
      </c>
      <c r="E229" s="2">
        <v>42871</v>
      </c>
      <c r="F229" t="s">
        <v>1863</v>
      </c>
      <c r="G229" t="s">
        <v>47</v>
      </c>
      <c r="H229" t="s">
        <v>48</v>
      </c>
      <c r="I229" t="s">
        <v>49</v>
      </c>
      <c r="J229" t="s">
        <v>50</v>
      </c>
      <c r="K229" t="s">
        <v>1864</v>
      </c>
      <c r="L229" t="s">
        <v>1865</v>
      </c>
      <c r="M229" t="s">
        <v>1866</v>
      </c>
      <c r="N229" t="s">
        <v>1867</v>
      </c>
      <c r="O229" t="s">
        <v>83</v>
      </c>
      <c r="P229" t="s">
        <v>84</v>
      </c>
      <c r="Q229" t="s">
        <v>540</v>
      </c>
      <c r="R229">
        <v>1</v>
      </c>
      <c r="T229">
        <v>0</v>
      </c>
      <c r="U229" t="s">
        <v>18</v>
      </c>
      <c r="V229" t="s">
        <v>58</v>
      </c>
      <c r="W229">
        <v>617</v>
      </c>
      <c r="X229">
        <v>57</v>
      </c>
      <c r="Y229">
        <v>5</v>
      </c>
      <c r="Z229">
        <v>54</v>
      </c>
      <c r="AA229">
        <v>22</v>
      </c>
      <c r="AB229">
        <v>194</v>
      </c>
      <c r="AC229">
        <v>42</v>
      </c>
      <c r="AD229">
        <v>9</v>
      </c>
      <c r="AE229">
        <v>53</v>
      </c>
      <c r="AF229">
        <v>160</v>
      </c>
      <c r="AG229">
        <v>38</v>
      </c>
      <c r="AH229">
        <v>0.77100000000000002</v>
      </c>
      <c r="AI229">
        <v>0.45800000000000002</v>
      </c>
      <c r="AJ229">
        <v>0.878</v>
      </c>
      <c r="AK229">
        <v>0.84</v>
      </c>
      <c r="AL229">
        <v>0.17299999999999999</v>
      </c>
      <c r="AM229">
        <v>0.79100000000000004</v>
      </c>
      <c r="AN229">
        <v>0.83799999999999997</v>
      </c>
      <c r="AO229">
        <v>0.73099999999999998</v>
      </c>
      <c r="AP229">
        <f t="shared" si="3"/>
        <v>1</v>
      </c>
      <c r="AQ229">
        <v>0</v>
      </c>
      <c r="AR229">
        <v>0</v>
      </c>
      <c r="AS229">
        <v>0</v>
      </c>
      <c r="AT229" t="s">
        <v>1868</v>
      </c>
      <c r="AU229" t="s">
        <v>1869</v>
      </c>
      <c r="AV229" t="s">
        <v>1870</v>
      </c>
    </row>
    <row r="230" spans="1:48" x14ac:dyDescent="0.35">
      <c r="A230">
        <v>5296</v>
      </c>
      <c r="B230">
        <v>348</v>
      </c>
      <c r="C230">
        <v>225</v>
      </c>
      <c r="D230">
        <v>1</v>
      </c>
      <c r="E230" s="2">
        <v>43571</v>
      </c>
      <c r="F230" t="s">
        <v>1871</v>
      </c>
      <c r="G230" t="s">
        <v>112</v>
      </c>
      <c r="H230" t="s">
        <v>48</v>
      </c>
      <c r="I230" t="s">
        <v>49</v>
      </c>
      <c r="J230" t="s">
        <v>50</v>
      </c>
      <c r="K230" t="s">
        <v>1826</v>
      </c>
      <c r="L230" t="s">
        <v>1872</v>
      </c>
      <c r="M230" t="s">
        <v>1873</v>
      </c>
      <c r="N230" t="s">
        <v>1874</v>
      </c>
      <c r="O230" t="s">
        <v>151</v>
      </c>
      <c r="P230" t="s">
        <v>152</v>
      </c>
      <c r="Q230" t="s">
        <v>127</v>
      </c>
      <c r="R230">
        <v>1</v>
      </c>
      <c r="T230">
        <v>0</v>
      </c>
      <c r="U230" t="s">
        <v>18</v>
      </c>
      <c r="V230" t="s">
        <v>58</v>
      </c>
      <c r="W230">
        <v>492</v>
      </c>
      <c r="X230">
        <v>109</v>
      </c>
      <c r="Y230">
        <v>35</v>
      </c>
      <c r="Z230">
        <v>2</v>
      </c>
      <c r="AA230">
        <v>22</v>
      </c>
      <c r="AB230">
        <v>3</v>
      </c>
      <c r="AC230">
        <v>42</v>
      </c>
      <c r="AD230">
        <v>10</v>
      </c>
      <c r="AE230">
        <v>48</v>
      </c>
      <c r="AF230">
        <v>7</v>
      </c>
      <c r="AG230">
        <v>39</v>
      </c>
      <c r="AH230">
        <v>2.9000000000000001E-2</v>
      </c>
      <c r="AI230">
        <v>0.45800000000000002</v>
      </c>
      <c r="AJ230">
        <v>1.4E-2</v>
      </c>
      <c r="AK230">
        <v>0.84</v>
      </c>
      <c r="AL230">
        <v>0.192</v>
      </c>
      <c r="AM230">
        <v>0.71599999999999997</v>
      </c>
      <c r="AN230">
        <v>3.6999999999999998E-2</v>
      </c>
      <c r="AO230">
        <v>0.75</v>
      </c>
      <c r="AP230">
        <f t="shared" si="3"/>
        <v>0</v>
      </c>
      <c r="AQ230">
        <v>0</v>
      </c>
      <c r="AR230">
        <v>0</v>
      </c>
      <c r="AS230">
        <v>0</v>
      </c>
      <c r="AT230" t="s">
        <v>1875</v>
      </c>
      <c r="AU230" t="s">
        <v>1876</v>
      </c>
      <c r="AV230" t="s">
        <v>1877</v>
      </c>
    </row>
    <row r="231" spans="1:48" x14ac:dyDescent="0.35">
      <c r="A231">
        <v>5297</v>
      </c>
      <c r="B231">
        <v>349</v>
      </c>
      <c r="C231">
        <v>225</v>
      </c>
      <c r="D231">
        <v>1</v>
      </c>
      <c r="E231" s="2">
        <v>43571</v>
      </c>
      <c r="F231" t="s">
        <v>1878</v>
      </c>
      <c r="G231" t="s">
        <v>47</v>
      </c>
      <c r="H231" t="s">
        <v>48</v>
      </c>
      <c r="I231" t="s">
        <v>49</v>
      </c>
      <c r="J231" t="s">
        <v>50</v>
      </c>
      <c r="K231" t="s">
        <v>1879</v>
      </c>
      <c r="L231" t="s">
        <v>1880</v>
      </c>
      <c r="M231" t="s">
        <v>1881</v>
      </c>
      <c r="N231" t="s">
        <v>1882</v>
      </c>
      <c r="O231" t="s">
        <v>93</v>
      </c>
      <c r="P231" t="s">
        <v>791</v>
      </c>
      <c r="Q231" t="s">
        <v>540</v>
      </c>
      <c r="R231">
        <v>1</v>
      </c>
      <c r="T231">
        <v>0</v>
      </c>
      <c r="U231" t="s">
        <v>18</v>
      </c>
      <c r="V231" t="s">
        <v>58</v>
      </c>
      <c r="W231">
        <v>607</v>
      </c>
      <c r="X231">
        <v>25</v>
      </c>
      <c r="Y231">
        <v>15</v>
      </c>
      <c r="Z231">
        <v>5</v>
      </c>
      <c r="AA231">
        <v>20</v>
      </c>
      <c r="AB231">
        <v>6</v>
      </c>
      <c r="AC231">
        <v>42</v>
      </c>
      <c r="AD231">
        <v>9</v>
      </c>
      <c r="AE231">
        <v>48</v>
      </c>
      <c r="AF231">
        <v>155</v>
      </c>
      <c r="AG231">
        <v>38</v>
      </c>
      <c r="AH231">
        <v>7.0999999999999994E-2</v>
      </c>
      <c r="AI231">
        <v>0.41699999999999998</v>
      </c>
      <c r="AJ231">
        <v>2.7E-2</v>
      </c>
      <c r="AK231">
        <v>0.84</v>
      </c>
      <c r="AL231">
        <v>0.17299999999999999</v>
      </c>
      <c r="AM231">
        <v>0.71599999999999997</v>
      </c>
      <c r="AN231">
        <v>0.81200000000000006</v>
      </c>
      <c r="AO231">
        <v>0.73099999999999998</v>
      </c>
      <c r="AP231">
        <f t="shared" si="3"/>
        <v>0</v>
      </c>
      <c r="AQ231">
        <v>0</v>
      </c>
      <c r="AR231">
        <v>1</v>
      </c>
      <c r="AS231">
        <v>0</v>
      </c>
      <c r="AT231" t="s">
        <v>1883</v>
      </c>
      <c r="AU231" t="s">
        <v>1884</v>
      </c>
      <c r="AV231" t="s">
        <v>1885</v>
      </c>
    </row>
    <row r="232" spans="1:48" x14ac:dyDescent="0.35">
      <c r="A232">
        <v>5298</v>
      </c>
      <c r="B232">
        <v>350</v>
      </c>
      <c r="C232">
        <v>225</v>
      </c>
      <c r="D232">
        <v>1</v>
      </c>
      <c r="E232" s="2">
        <v>43571</v>
      </c>
      <c r="F232" t="s">
        <v>1886</v>
      </c>
      <c r="G232" t="s">
        <v>112</v>
      </c>
      <c r="H232" t="s">
        <v>48</v>
      </c>
      <c r="I232" t="s">
        <v>49</v>
      </c>
      <c r="J232" t="s">
        <v>50</v>
      </c>
      <c r="K232" t="s">
        <v>1879</v>
      </c>
      <c r="L232" t="s">
        <v>1887</v>
      </c>
      <c r="M232" t="s">
        <v>1888</v>
      </c>
      <c r="N232" t="s">
        <v>1889</v>
      </c>
      <c r="O232" t="s">
        <v>93</v>
      </c>
      <c r="P232" t="s">
        <v>791</v>
      </c>
      <c r="Q232" t="s">
        <v>496</v>
      </c>
      <c r="R232">
        <v>0</v>
      </c>
      <c r="S232">
        <v>20</v>
      </c>
      <c r="T232" t="s">
        <v>497</v>
      </c>
      <c r="U232" t="s">
        <v>18</v>
      </c>
      <c r="V232" t="s">
        <v>58</v>
      </c>
      <c r="W232">
        <v>610</v>
      </c>
      <c r="X232">
        <v>31</v>
      </c>
      <c r="Y232">
        <v>8</v>
      </c>
      <c r="Z232">
        <v>58</v>
      </c>
      <c r="AA232">
        <v>17</v>
      </c>
      <c r="AB232">
        <v>192</v>
      </c>
      <c r="AC232">
        <v>1</v>
      </c>
      <c r="AD232">
        <v>10</v>
      </c>
      <c r="AE232">
        <v>52</v>
      </c>
      <c r="AF232">
        <v>151</v>
      </c>
      <c r="AG232">
        <v>0</v>
      </c>
      <c r="AH232">
        <v>0.82899999999999996</v>
      </c>
      <c r="AI232">
        <v>0.35399999999999998</v>
      </c>
      <c r="AJ232">
        <v>0.86899999999999999</v>
      </c>
      <c r="AK232">
        <v>0.02</v>
      </c>
      <c r="AL232">
        <v>0.192</v>
      </c>
      <c r="AM232">
        <v>0.77600000000000002</v>
      </c>
      <c r="AN232">
        <v>0.79100000000000004</v>
      </c>
      <c r="AO232">
        <v>0</v>
      </c>
      <c r="AP232">
        <f t="shared" si="3"/>
        <v>1</v>
      </c>
      <c r="AQ232">
        <v>0</v>
      </c>
      <c r="AR232">
        <v>0</v>
      </c>
      <c r="AS232">
        <v>0</v>
      </c>
      <c r="AT232" t="s">
        <v>1890</v>
      </c>
      <c r="AU232" t="s">
        <v>1891</v>
      </c>
      <c r="AV232" t="s">
        <v>1892</v>
      </c>
    </row>
    <row r="233" spans="1:48" x14ac:dyDescent="0.35">
      <c r="A233">
        <v>5299</v>
      </c>
      <c r="B233">
        <v>351</v>
      </c>
      <c r="C233">
        <v>225</v>
      </c>
      <c r="D233">
        <v>1</v>
      </c>
      <c r="E233" s="2">
        <v>43571</v>
      </c>
      <c r="F233" t="s">
        <v>1893</v>
      </c>
      <c r="G233" t="s">
        <v>47</v>
      </c>
      <c r="H233" t="s">
        <v>48</v>
      </c>
      <c r="I233" t="s">
        <v>49</v>
      </c>
      <c r="J233" t="s">
        <v>50</v>
      </c>
      <c r="K233" t="s">
        <v>1894</v>
      </c>
      <c r="L233" t="s">
        <v>1895</v>
      </c>
      <c r="M233" t="s">
        <v>1896</v>
      </c>
      <c r="N233" t="s">
        <v>1897</v>
      </c>
      <c r="O233" t="s">
        <v>455</v>
      </c>
      <c r="P233" t="s">
        <v>456</v>
      </c>
      <c r="Q233" t="s">
        <v>540</v>
      </c>
      <c r="R233">
        <v>1</v>
      </c>
      <c r="T233">
        <v>0</v>
      </c>
      <c r="U233" t="s">
        <v>18</v>
      </c>
      <c r="V233" t="s">
        <v>58</v>
      </c>
      <c r="W233">
        <v>612</v>
      </c>
      <c r="X233">
        <v>19</v>
      </c>
      <c r="Y233">
        <v>20</v>
      </c>
      <c r="Z233">
        <v>6</v>
      </c>
      <c r="AA233">
        <v>18</v>
      </c>
      <c r="AB233">
        <v>177</v>
      </c>
      <c r="AC233">
        <v>1</v>
      </c>
      <c r="AD233">
        <v>7</v>
      </c>
      <c r="AE233">
        <v>52</v>
      </c>
      <c r="AF233">
        <v>147</v>
      </c>
      <c r="AG233">
        <v>0</v>
      </c>
      <c r="AH233">
        <v>8.5999999999999993E-2</v>
      </c>
      <c r="AI233">
        <v>0.375</v>
      </c>
      <c r="AJ233">
        <v>0.80100000000000005</v>
      </c>
      <c r="AK233">
        <v>0.02</v>
      </c>
      <c r="AL233">
        <v>0.13500000000000001</v>
      </c>
      <c r="AM233">
        <v>0.77600000000000002</v>
      </c>
      <c r="AN233">
        <v>0.77</v>
      </c>
      <c r="AO233">
        <v>0</v>
      </c>
      <c r="AP233">
        <f t="shared" si="3"/>
        <v>1</v>
      </c>
      <c r="AQ233">
        <v>0</v>
      </c>
      <c r="AR233">
        <v>0</v>
      </c>
      <c r="AS233">
        <v>0</v>
      </c>
      <c r="AT233" t="s">
        <v>1898</v>
      </c>
      <c r="AU233" t="s">
        <v>1899</v>
      </c>
      <c r="AV233" t="s">
        <v>1900</v>
      </c>
    </row>
    <row r="234" spans="1:48" x14ac:dyDescent="0.35">
      <c r="A234">
        <v>5300</v>
      </c>
      <c r="B234">
        <v>352</v>
      </c>
      <c r="C234">
        <v>225</v>
      </c>
      <c r="D234">
        <v>1</v>
      </c>
      <c r="E234" s="2">
        <v>43571</v>
      </c>
      <c r="F234" t="s">
        <v>1901</v>
      </c>
      <c r="G234" t="s">
        <v>47</v>
      </c>
      <c r="H234" t="s">
        <v>48</v>
      </c>
      <c r="I234" t="s">
        <v>49</v>
      </c>
      <c r="J234" t="s">
        <v>50</v>
      </c>
      <c r="K234" t="s">
        <v>1902</v>
      </c>
      <c r="L234" t="s">
        <v>1903</v>
      </c>
      <c r="M234" t="s">
        <v>1904</v>
      </c>
      <c r="N234" t="s">
        <v>1905</v>
      </c>
      <c r="O234" t="s">
        <v>83</v>
      </c>
      <c r="P234" t="s">
        <v>84</v>
      </c>
      <c r="Q234" t="s">
        <v>1689</v>
      </c>
      <c r="R234">
        <v>1</v>
      </c>
      <c r="T234">
        <v>0</v>
      </c>
      <c r="U234" t="s">
        <v>18</v>
      </c>
      <c r="V234" t="s">
        <v>58</v>
      </c>
      <c r="W234">
        <v>627</v>
      </c>
      <c r="X234">
        <v>11</v>
      </c>
      <c r="Y234">
        <v>17</v>
      </c>
      <c r="Z234">
        <v>58</v>
      </c>
      <c r="AA234">
        <v>20</v>
      </c>
      <c r="AB234">
        <v>194</v>
      </c>
      <c r="AC234">
        <v>41</v>
      </c>
      <c r="AD234">
        <v>6</v>
      </c>
      <c r="AE234">
        <v>51</v>
      </c>
      <c r="AF234">
        <v>151</v>
      </c>
      <c r="AG234">
        <v>0</v>
      </c>
      <c r="AH234">
        <v>0.82899999999999996</v>
      </c>
      <c r="AI234">
        <v>0.41699999999999998</v>
      </c>
      <c r="AJ234">
        <v>0.878</v>
      </c>
      <c r="AK234">
        <v>0.82</v>
      </c>
      <c r="AL234">
        <v>0.115</v>
      </c>
      <c r="AM234">
        <v>0.76100000000000001</v>
      </c>
      <c r="AN234">
        <v>0.79100000000000004</v>
      </c>
      <c r="AO234">
        <v>0</v>
      </c>
      <c r="AP234">
        <f t="shared" si="3"/>
        <v>1</v>
      </c>
      <c r="AQ234">
        <v>0</v>
      </c>
      <c r="AR234">
        <v>0</v>
      </c>
      <c r="AS234">
        <v>0</v>
      </c>
      <c r="AT234" t="s">
        <v>1906</v>
      </c>
      <c r="AU234" t="s">
        <v>1907</v>
      </c>
      <c r="AV234" t="s">
        <v>1908</v>
      </c>
    </row>
    <row r="235" spans="1:48" x14ac:dyDescent="0.35">
      <c r="A235">
        <v>5301</v>
      </c>
      <c r="B235">
        <v>353</v>
      </c>
      <c r="C235">
        <v>225</v>
      </c>
      <c r="D235">
        <v>1</v>
      </c>
      <c r="E235" s="2">
        <v>43571</v>
      </c>
      <c r="F235" t="s">
        <v>1909</v>
      </c>
      <c r="G235" t="s">
        <v>112</v>
      </c>
      <c r="H235" t="s">
        <v>48</v>
      </c>
      <c r="I235" t="s">
        <v>49</v>
      </c>
      <c r="J235" t="s">
        <v>50</v>
      </c>
      <c r="K235" t="s">
        <v>1879</v>
      </c>
      <c r="L235" t="s">
        <v>1910</v>
      </c>
      <c r="M235" t="s">
        <v>1911</v>
      </c>
      <c r="N235" t="s">
        <v>1912</v>
      </c>
      <c r="O235" t="s">
        <v>93</v>
      </c>
      <c r="P235" t="s">
        <v>791</v>
      </c>
      <c r="Q235" t="s">
        <v>496</v>
      </c>
      <c r="R235">
        <v>0</v>
      </c>
      <c r="S235">
        <v>155</v>
      </c>
      <c r="T235" t="s">
        <v>497</v>
      </c>
      <c r="U235" t="s">
        <v>18</v>
      </c>
      <c r="V235" t="s">
        <v>58</v>
      </c>
      <c r="W235">
        <v>591</v>
      </c>
      <c r="X235">
        <v>29</v>
      </c>
      <c r="Y235">
        <v>33</v>
      </c>
      <c r="Z235">
        <v>58</v>
      </c>
      <c r="AA235">
        <v>17</v>
      </c>
      <c r="AB235">
        <v>196</v>
      </c>
      <c r="AC235">
        <v>3</v>
      </c>
      <c r="AD235">
        <v>7</v>
      </c>
      <c r="AE235">
        <v>53</v>
      </c>
      <c r="AF235">
        <v>151</v>
      </c>
      <c r="AG235">
        <v>0</v>
      </c>
      <c r="AH235">
        <v>0.82899999999999996</v>
      </c>
      <c r="AI235">
        <v>0.35399999999999998</v>
      </c>
      <c r="AJ235">
        <v>0.88700000000000001</v>
      </c>
      <c r="AK235">
        <v>0.06</v>
      </c>
      <c r="AL235">
        <v>0.13500000000000001</v>
      </c>
      <c r="AM235">
        <v>0.79100000000000004</v>
      </c>
      <c r="AN235">
        <v>0.79100000000000004</v>
      </c>
      <c r="AO235">
        <v>0</v>
      </c>
      <c r="AP235">
        <f t="shared" si="3"/>
        <v>1</v>
      </c>
      <c r="AQ235">
        <v>0</v>
      </c>
      <c r="AR235">
        <v>0</v>
      </c>
      <c r="AS235">
        <v>0</v>
      </c>
      <c r="AT235" t="s">
        <v>1913</v>
      </c>
      <c r="AU235" t="s">
        <v>1914</v>
      </c>
      <c r="AV235" t="s">
        <v>1915</v>
      </c>
    </row>
    <row r="236" spans="1:48" x14ac:dyDescent="0.35">
      <c r="A236">
        <v>5302</v>
      </c>
      <c r="B236">
        <v>354</v>
      </c>
      <c r="C236">
        <v>225</v>
      </c>
      <c r="D236">
        <v>1</v>
      </c>
      <c r="E236" s="2">
        <v>43571</v>
      </c>
      <c r="F236" t="s">
        <v>1916</v>
      </c>
      <c r="G236" t="s">
        <v>112</v>
      </c>
      <c r="H236" t="s">
        <v>48</v>
      </c>
      <c r="I236" t="s">
        <v>49</v>
      </c>
      <c r="J236" t="s">
        <v>50</v>
      </c>
      <c r="K236" t="s">
        <v>1917</v>
      </c>
      <c r="L236" t="s">
        <v>1918</v>
      </c>
      <c r="M236" t="s">
        <v>1919</v>
      </c>
      <c r="N236" t="s">
        <v>1920</v>
      </c>
      <c r="O236" t="s">
        <v>161</v>
      </c>
      <c r="P236" t="s">
        <v>162</v>
      </c>
      <c r="Q236" t="s">
        <v>563</v>
      </c>
      <c r="R236">
        <v>0</v>
      </c>
      <c r="S236">
        <v>2</v>
      </c>
      <c r="T236" t="s">
        <v>497</v>
      </c>
      <c r="U236" t="s">
        <v>18</v>
      </c>
      <c r="V236" t="s">
        <v>58</v>
      </c>
      <c r="W236">
        <v>526</v>
      </c>
      <c r="X236">
        <v>98</v>
      </c>
      <c r="Y236">
        <v>26</v>
      </c>
      <c r="Z236">
        <v>1</v>
      </c>
      <c r="AA236">
        <v>25</v>
      </c>
      <c r="AB236">
        <v>2</v>
      </c>
      <c r="AC236">
        <v>42</v>
      </c>
      <c r="AD236">
        <v>10</v>
      </c>
      <c r="AE236">
        <v>52</v>
      </c>
      <c r="AF236">
        <v>5</v>
      </c>
      <c r="AG236">
        <v>38</v>
      </c>
      <c r="AH236">
        <v>1.4E-2</v>
      </c>
      <c r="AI236">
        <v>0.52100000000000002</v>
      </c>
      <c r="AJ236">
        <v>8.9999999999999993E-3</v>
      </c>
      <c r="AK236">
        <v>0.84</v>
      </c>
      <c r="AL236">
        <v>0.192</v>
      </c>
      <c r="AM236">
        <v>0.77600000000000002</v>
      </c>
      <c r="AN236">
        <v>2.5999999999999999E-2</v>
      </c>
      <c r="AO236">
        <v>0.73099999999999998</v>
      </c>
      <c r="AP236">
        <f t="shared" si="3"/>
        <v>0</v>
      </c>
      <c r="AQ236">
        <v>0</v>
      </c>
      <c r="AR236">
        <v>0</v>
      </c>
      <c r="AS236">
        <v>0</v>
      </c>
      <c r="AT236" t="s">
        <v>1921</v>
      </c>
      <c r="AU236" t="s">
        <v>1922</v>
      </c>
      <c r="AV236" t="s">
        <v>1923</v>
      </c>
    </row>
    <row r="237" spans="1:48" x14ac:dyDescent="0.35">
      <c r="A237">
        <v>5303</v>
      </c>
      <c r="B237">
        <v>355</v>
      </c>
      <c r="C237">
        <v>225</v>
      </c>
      <c r="D237">
        <v>1</v>
      </c>
      <c r="E237" s="2">
        <v>43571</v>
      </c>
      <c r="F237" t="s">
        <v>1924</v>
      </c>
      <c r="G237" t="s">
        <v>112</v>
      </c>
      <c r="H237" t="s">
        <v>48</v>
      </c>
      <c r="I237" t="s">
        <v>49</v>
      </c>
      <c r="J237" t="s">
        <v>50</v>
      </c>
      <c r="K237" t="s">
        <v>1917</v>
      </c>
      <c r="L237" t="s">
        <v>1925</v>
      </c>
      <c r="M237" t="s">
        <v>1926</v>
      </c>
      <c r="N237" t="s">
        <v>1927</v>
      </c>
      <c r="O237" t="s">
        <v>161</v>
      </c>
      <c r="P237" t="s">
        <v>162</v>
      </c>
      <c r="Q237" t="s">
        <v>496</v>
      </c>
      <c r="R237">
        <v>0</v>
      </c>
      <c r="S237">
        <v>2</v>
      </c>
      <c r="T237" t="s">
        <v>497</v>
      </c>
      <c r="U237" t="s">
        <v>18</v>
      </c>
      <c r="V237" t="s">
        <v>58</v>
      </c>
      <c r="W237">
        <v>533</v>
      </c>
      <c r="X237">
        <v>57</v>
      </c>
      <c r="Y237">
        <v>62</v>
      </c>
      <c r="Z237">
        <v>12</v>
      </c>
      <c r="AA237">
        <v>5</v>
      </c>
      <c r="AB237">
        <v>148</v>
      </c>
      <c r="AC237">
        <v>0</v>
      </c>
      <c r="AD237">
        <v>2</v>
      </c>
      <c r="AE237">
        <v>9</v>
      </c>
      <c r="AF237">
        <v>9</v>
      </c>
      <c r="AG237">
        <v>0</v>
      </c>
      <c r="AH237">
        <v>0.17100000000000001</v>
      </c>
      <c r="AI237">
        <v>0.104</v>
      </c>
      <c r="AJ237">
        <v>0.67</v>
      </c>
      <c r="AK237">
        <v>0</v>
      </c>
      <c r="AL237">
        <v>3.7999999999999999E-2</v>
      </c>
      <c r="AM237">
        <v>0.13400000000000001</v>
      </c>
      <c r="AN237">
        <v>4.7E-2</v>
      </c>
      <c r="AO237">
        <v>0</v>
      </c>
      <c r="AP237">
        <f t="shared" si="3"/>
        <v>0</v>
      </c>
      <c r="AQ237">
        <v>1</v>
      </c>
      <c r="AR237">
        <v>0</v>
      </c>
      <c r="AS237">
        <v>0</v>
      </c>
      <c r="AT237" t="s">
        <v>1928</v>
      </c>
      <c r="AU237" t="s">
        <v>1929</v>
      </c>
      <c r="AV237" t="s">
        <v>1930</v>
      </c>
    </row>
    <row r="238" spans="1:48" x14ac:dyDescent="0.35">
      <c r="A238">
        <v>5304</v>
      </c>
      <c r="B238">
        <v>356</v>
      </c>
      <c r="C238">
        <v>225</v>
      </c>
      <c r="D238">
        <v>1</v>
      </c>
      <c r="E238" s="2">
        <v>43571</v>
      </c>
      <c r="F238" t="s">
        <v>1931</v>
      </c>
      <c r="G238" t="s">
        <v>112</v>
      </c>
      <c r="H238" t="s">
        <v>48</v>
      </c>
      <c r="I238" t="s">
        <v>49</v>
      </c>
      <c r="J238" t="s">
        <v>50</v>
      </c>
      <c r="K238" t="s">
        <v>1932</v>
      </c>
      <c r="L238" t="s">
        <v>1933</v>
      </c>
      <c r="M238" t="s">
        <v>1934</v>
      </c>
      <c r="N238" t="s">
        <v>1935</v>
      </c>
      <c r="O238" t="s">
        <v>161</v>
      </c>
      <c r="P238" t="s">
        <v>162</v>
      </c>
      <c r="Q238" t="s">
        <v>563</v>
      </c>
      <c r="R238">
        <v>0</v>
      </c>
      <c r="S238">
        <v>2</v>
      </c>
      <c r="T238" t="s">
        <v>497</v>
      </c>
      <c r="U238" t="s">
        <v>18</v>
      </c>
      <c r="V238" t="s">
        <v>58</v>
      </c>
      <c r="W238">
        <v>490</v>
      </c>
      <c r="X238">
        <v>52</v>
      </c>
      <c r="Y238">
        <v>111</v>
      </c>
      <c r="Z238">
        <v>15</v>
      </c>
      <c r="AA238">
        <v>20</v>
      </c>
      <c r="AB238">
        <v>150</v>
      </c>
      <c r="AC238">
        <v>0</v>
      </c>
      <c r="AD238">
        <v>3</v>
      </c>
      <c r="AE238">
        <v>23</v>
      </c>
      <c r="AF238">
        <v>44</v>
      </c>
      <c r="AG238">
        <v>2</v>
      </c>
      <c r="AH238">
        <v>0.214</v>
      </c>
      <c r="AI238">
        <v>0.41699999999999998</v>
      </c>
      <c r="AJ238">
        <v>0.67900000000000005</v>
      </c>
      <c r="AK238">
        <v>0</v>
      </c>
      <c r="AL238">
        <v>5.8000000000000003E-2</v>
      </c>
      <c r="AM238">
        <v>0.34300000000000003</v>
      </c>
      <c r="AN238">
        <v>0.23</v>
      </c>
      <c r="AO238">
        <v>3.7999999999999999E-2</v>
      </c>
      <c r="AP238">
        <f t="shared" si="3"/>
        <v>0</v>
      </c>
      <c r="AQ238">
        <v>1</v>
      </c>
      <c r="AR238">
        <v>0</v>
      </c>
      <c r="AS238">
        <v>0</v>
      </c>
      <c r="AT238" t="s">
        <v>1936</v>
      </c>
      <c r="AU238" t="s">
        <v>1937</v>
      </c>
      <c r="AV238" t="s">
        <v>1938</v>
      </c>
    </row>
    <row r="239" spans="1:48" x14ac:dyDescent="0.35">
      <c r="A239">
        <v>5305</v>
      </c>
      <c r="B239">
        <v>357</v>
      </c>
      <c r="C239">
        <v>225</v>
      </c>
      <c r="D239">
        <v>1</v>
      </c>
      <c r="E239" s="2">
        <v>43571</v>
      </c>
      <c r="F239" t="s">
        <v>1939</v>
      </c>
      <c r="G239" t="s">
        <v>112</v>
      </c>
      <c r="H239" t="s">
        <v>48</v>
      </c>
      <c r="I239" t="s">
        <v>49</v>
      </c>
      <c r="J239" t="s">
        <v>50</v>
      </c>
      <c r="K239" t="s">
        <v>1932</v>
      </c>
      <c r="L239" t="s">
        <v>1940</v>
      </c>
      <c r="M239" t="s">
        <v>1941</v>
      </c>
      <c r="N239" t="s">
        <v>1942</v>
      </c>
      <c r="O239" t="s">
        <v>161</v>
      </c>
      <c r="P239" t="s">
        <v>162</v>
      </c>
      <c r="Q239" t="s">
        <v>496</v>
      </c>
      <c r="R239">
        <v>0</v>
      </c>
      <c r="S239" t="s">
        <v>1943</v>
      </c>
      <c r="T239" t="s">
        <v>1473</v>
      </c>
      <c r="U239" t="s">
        <v>18</v>
      </c>
      <c r="V239" t="s">
        <v>58</v>
      </c>
      <c r="W239">
        <v>483</v>
      </c>
      <c r="X239">
        <v>53</v>
      </c>
      <c r="Y239">
        <v>114</v>
      </c>
      <c r="Z239">
        <v>21</v>
      </c>
      <c r="AA239">
        <v>23</v>
      </c>
      <c r="AB239">
        <v>178</v>
      </c>
      <c r="AC239">
        <v>0</v>
      </c>
      <c r="AD239">
        <v>5</v>
      </c>
      <c r="AE239">
        <v>44</v>
      </c>
      <c r="AF239">
        <v>27</v>
      </c>
      <c r="AG239">
        <v>0</v>
      </c>
      <c r="AH239">
        <v>0.3</v>
      </c>
      <c r="AI239">
        <v>0.47899999999999998</v>
      </c>
      <c r="AJ239">
        <v>0.80500000000000005</v>
      </c>
      <c r="AK239">
        <v>0</v>
      </c>
      <c r="AL239">
        <v>9.6000000000000002E-2</v>
      </c>
      <c r="AM239">
        <v>0.65700000000000003</v>
      </c>
      <c r="AN239">
        <v>0.14099999999999999</v>
      </c>
      <c r="AO239">
        <v>0</v>
      </c>
      <c r="AP239">
        <f t="shared" si="3"/>
        <v>0</v>
      </c>
      <c r="AQ239">
        <v>1</v>
      </c>
      <c r="AR239">
        <v>0</v>
      </c>
      <c r="AS239">
        <v>0</v>
      </c>
      <c r="AT239" t="s">
        <v>1944</v>
      </c>
      <c r="AU239" t="s">
        <v>1945</v>
      </c>
      <c r="AV239" t="s">
        <v>1946</v>
      </c>
    </row>
    <row r="240" spans="1:48" x14ac:dyDescent="0.35">
      <c r="A240">
        <v>5306</v>
      </c>
      <c r="B240">
        <v>358</v>
      </c>
      <c r="C240">
        <v>225</v>
      </c>
      <c r="D240">
        <v>1</v>
      </c>
      <c r="E240" s="2">
        <v>43571</v>
      </c>
      <c r="F240" t="s">
        <v>1947</v>
      </c>
      <c r="G240" t="s">
        <v>112</v>
      </c>
      <c r="H240" t="s">
        <v>48</v>
      </c>
      <c r="I240" t="s">
        <v>49</v>
      </c>
      <c r="J240" t="s">
        <v>50</v>
      </c>
      <c r="K240" t="s">
        <v>577</v>
      </c>
      <c r="L240" t="s">
        <v>1948</v>
      </c>
      <c r="M240" t="s">
        <v>1949</v>
      </c>
      <c r="N240" t="s">
        <v>1950</v>
      </c>
      <c r="O240" t="s">
        <v>161</v>
      </c>
      <c r="P240" t="s">
        <v>162</v>
      </c>
      <c r="Q240" t="s">
        <v>496</v>
      </c>
      <c r="R240">
        <v>0</v>
      </c>
      <c r="S240">
        <v>2</v>
      </c>
      <c r="T240" t="s">
        <v>497</v>
      </c>
      <c r="U240" t="s">
        <v>18</v>
      </c>
      <c r="V240" t="s">
        <v>58</v>
      </c>
      <c r="W240">
        <v>546</v>
      </c>
      <c r="X240">
        <v>66</v>
      </c>
      <c r="Y240">
        <v>42</v>
      </c>
      <c r="Z240">
        <v>27</v>
      </c>
      <c r="AA240">
        <v>3</v>
      </c>
      <c r="AB240">
        <v>146</v>
      </c>
      <c r="AC240">
        <v>0</v>
      </c>
      <c r="AD240">
        <v>3</v>
      </c>
      <c r="AE240">
        <v>3</v>
      </c>
      <c r="AF240">
        <v>11</v>
      </c>
      <c r="AG240">
        <v>2</v>
      </c>
      <c r="AH240">
        <v>0.38600000000000001</v>
      </c>
      <c r="AI240">
        <v>6.2E-2</v>
      </c>
      <c r="AJ240">
        <v>0.66100000000000003</v>
      </c>
      <c r="AK240">
        <v>0</v>
      </c>
      <c r="AL240">
        <v>5.8000000000000003E-2</v>
      </c>
      <c r="AM240">
        <v>4.4999999999999998E-2</v>
      </c>
      <c r="AN240">
        <v>5.8000000000000003E-2</v>
      </c>
      <c r="AO240">
        <v>3.7999999999999999E-2</v>
      </c>
      <c r="AP240">
        <f t="shared" si="3"/>
        <v>0</v>
      </c>
      <c r="AQ240">
        <v>1</v>
      </c>
      <c r="AR240">
        <v>0</v>
      </c>
      <c r="AS240">
        <v>0</v>
      </c>
      <c r="AT240" t="s">
        <v>1951</v>
      </c>
      <c r="AU240" t="s">
        <v>1952</v>
      </c>
      <c r="AV240" t="s">
        <v>1953</v>
      </c>
    </row>
    <row r="241" spans="1:48" x14ac:dyDescent="0.35">
      <c r="A241">
        <v>5307</v>
      </c>
      <c r="B241">
        <v>359</v>
      </c>
      <c r="C241">
        <v>225</v>
      </c>
      <c r="D241">
        <v>1</v>
      </c>
      <c r="E241" s="2">
        <v>43571</v>
      </c>
      <c r="F241" t="s">
        <v>1954</v>
      </c>
      <c r="G241" t="s">
        <v>112</v>
      </c>
      <c r="H241" t="s">
        <v>48</v>
      </c>
      <c r="I241" t="s">
        <v>49</v>
      </c>
      <c r="J241" t="s">
        <v>50</v>
      </c>
      <c r="K241" t="s">
        <v>577</v>
      </c>
      <c r="L241" t="s">
        <v>1955</v>
      </c>
      <c r="M241" t="s">
        <v>1956</v>
      </c>
      <c r="N241" t="s">
        <v>1957</v>
      </c>
      <c r="O241" t="s">
        <v>161</v>
      </c>
      <c r="P241" t="s">
        <v>162</v>
      </c>
      <c r="Q241" t="s">
        <v>496</v>
      </c>
      <c r="R241">
        <v>0</v>
      </c>
      <c r="S241">
        <v>2</v>
      </c>
      <c r="T241" t="s">
        <v>497</v>
      </c>
      <c r="U241" t="s">
        <v>18</v>
      </c>
      <c r="V241" t="s">
        <v>58</v>
      </c>
      <c r="W241">
        <v>532</v>
      </c>
      <c r="X241">
        <v>71</v>
      </c>
      <c r="Y241">
        <v>51</v>
      </c>
      <c r="Z241">
        <v>48</v>
      </c>
      <c r="AA241">
        <v>2</v>
      </c>
      <c r="AB241">
        <v>145</v>
      </c>
      <c r="AC241">
        <v>0</v>
      </c>
      <c r="AD241">
        <v>6</v>
      </c>
      <c r="AE241">
        <v>3</v>
      </c>
      <c r="AF241">
        <v>8</v>
      </c>
      <c r="AG241">
        <v>0</v>
      </c>
      <c r="AH241">
        <v>0.68600000000000005</v>
      </c>
      <c r="AI241">
        <v>4.2000000000000003E-2</v>
      </c>
      <c r="AJ241">
        <v>0.65600000000000003</v>
      </c>
      <c r="AK241">
        <v>0</v>
      </c>
      <c r="AL241">
        <v>0.115</v>
      </c>
      <c r="AM241">
        <v>4.4999999999999998E-2</v>
      </c>
      <c r="AN241">
        <v>4.2000000000000003E-2</v>
      </c>
      <c r="AO241">
        <v>0</v>
      </c>
      <c r="AP241">
        <f t="shared" si="3"/>
        <v>0</v>
      </c>
      <c r="AQ241">
        <v>0</v>
      </c>
      <c r="AR241">
        <v>0</v>
      </c>
      <c r="AS241">
        <v>0</v>
      </c>
      <c r="AT241" t="s">
        <v>1958</v>
      </c>
      <c r="AU241" t="s">
        <v>1959</v>
      </c>
      <c r="AV241" t="s">
        <v>1960</v>
      </c>
    </row>
    <row r="242" spans="1:48" x14ac:dyDescent="0.35">
      <c r="A242">
        <v>5308</v>
      </c>
      <c r="B242">
        <v>360</v>
      </c>
      <c r="C242">
        <v>225</v>
      </c>
      <c r="D242">
        <v>1</v>
      </c>
      <c r="E242" s="2">
        <v>43571</v>
      </c>
      <c r="F242" t="s">
        <v>1961</v>
      </c>
      <c r="G242" t="s">
        <v>112</v>
      </c>
      <c r="H242" t="s">
        <v>48</v>
      </c>
      <c r="I242" t="s">
        <v>49</v>
      </c>
      <c r="J242" t="s">
        <v>50</v>
      </c>
      <c r="K242" t="s">
        <v>1962</v>
      </c>
      <c r="L242" t="s">
        <v>1963</v>
      </c>
      <c r="M242" t="s">
        <v>1964</v>
      </c>
      <c r="N242" t="s">
        <v>1965</v>
      </c>
      <c r="O242" t="s">
        <v>161</v>
      </c>
      <c r="P242" t="s">
        <v>162</v>
      </c>
      <c r="Q242" t="s">
        <v>898</v>
      </c>
      <c r="R242">
        <v>1</v>
      </c>
      <c r="T242">
        <v>0</v>
      </c>
      <c r="U242" t="s">
        <v>18</v>
      </c>
      <c r="V242" t="s">
        <v>58</v>
      </c>
      <c r="W242">
        <v>448</v>
      </c>
      <c r="X242">
        <v>199</v>
      </c>
      <c r="Y242">
        <v>8</v>
      </c>
      <c r="Z242">
        <v>14</v>
      </c>
      <c r="AA242">
        <v>3</v>
      </c>
      <c r="AB242">
        <v>149</v>
      </c>
      <c r="AC242">
        <v>0</v>
      </c>
      <c r="AD242">
        <v>3</v>
      </c>
      <c r="AE242">
        <v>8</v>
      </c>
      <c r="AF242">
        <v>18</v>
      </c>
      <c r="AG242">
        <v>0</v>
      </c>
      <c r="AH242">
        <v>0.2</v>
      </c>
      <c r="AI242">
        <v>6.2E-2</v>
      </c>
      <c r="AJ242">
        <v>0.67400000000000004</v>
      </c>
      <c r="AK242">
        <v>0</v>
      </c>
      <c r="AL242">
        <v>5.8000000000000003E-2</v>
      </c>
      <c r="AM242">
        <v>0.11899999999999999</v>
      </c>
      <c r="AN242">
        <v>9.4E-2</v>
      </c>
      <c r="AO242">
        <v>0</v>
      </c>
      <c r="AP242">
        <f t="shared" si="3"/>
        <v>0</v>
      </c>
      <c r="AQ242">
        <v>1</v>
      </c>
      <c r="AR242">
        <v>0</v>
      </c>
      <c r="AS242">
        <v>0</v>
      </c>
      <c r="AT242" t="s">
        <v>1966</v>
      </c>
      <c r="AU242" t="s">
        <v>1967</v>
      </c>
      <c r="AV242" t="s">
        <v>1968</v>
      </c>
    </row>
    <row r="243" spans="1:48" x14ac:dyDescent="0.35">
      <c r="A243">
        <v>5309</v>
      </c>
      <c r="B243">
        <v>361</v>
      </c>
      <c r="C243">
        <v>225</v>
      </c>
      <c r="D243">
        <v>1</v>
      </c>
      <c r="E243" s="2">
        <v>43571</v>
      </c>
      <c r="F243" t="s">
        <v>1969</v>
      </c>
      <c r="G243" t="s">
        <v>112</v>
      </c>
      <c r="H243" t="s">
        <v>48</v>
      </c>
      <c r="I243" t="s">
        <v>49</v>
      </c>
      <c r="J243" t="s">
        <v>50</v>
      </c>
      <c r="K243" t="s">
        <v>1970</v>
      </c>
      <c r="L243" t="s">
        <v>1971</v>
      </c>
      <c r="M243" t="s">
        <v>1972</v>
      </c>
      <c r="N243" t="s">
        <v>1973</v>
      </c>
      <c r="O243" t="s">
        <v>161</v>
      </c>
      <c r="P243" t="s">
        <v>162</v>
      </c>
      <c r="Q243" t="s">
        <v>496</v>
      </c>
      <c r="R243">
        <v>0</v>
      </c>
      <c r="S243">
        <v>2</v>
      </c>
      <c r="T243" t="s">
        <v>497</v>
      </c>
      <c r="U243" t="s">
        <v>18</v>
      </c>
      <c r="V243" t="s">
        <v>58</v>
      </c>
      <c r="W243">
        <v>521</v>
      </c>
      <c r="X243">
        <v>70</v>
      </c>
      <c r="Y243">
        <v>65</v>
      </c>
      <c r="Z243">
        <v>49</v>
      </c>
      <c r="AA243">
        <v>3</v>
      </c>
      <c r="AB243">
        <v>144</v>
      </c>
      <c r="AC243">
        <v>0</v>
      </c>
      <c r="AD243">
        <v>7</v>
      </c>
      <c r="AE243">
        <v>6</v>
      </c>
      <c r="AF243">
        <v>7</v>
      </c>
      <c r="AG243">
        <v>2</v>
      </c>
      <c r="AH243">
        <v>0.7</v>
      </c>
      <c r="AI243">
        <v>6.2E-2</v>
      </c>
      <c r="AJ243">
        <v>0.65200000000000002</v>
      </c>
      <c r="AK243">
        <v>0</v>
      </c>
      <c r="AL243">
        <v>0.13500000000000001</v>
      </c>
      <c r="AM243">
        <v>0.09</v>
      </c>
      <c r="AN243">
        <v>3.6999999999999998E-2</v>
      </c>
      <c r="AO243">
        <v>3.7999999999999999E-2</v>
      </c>
      <c r="AP243">
        <f t="shared" si="3"/>
        <v>0</v>
      </c>
      <c r="AQ243">
        <v>0</v>
      </c>
      <c r="AR243">
        <v>0</v>
      </c>
      <c r="AS243">
        <v>0</v>
      </c>
      <c r="AT243" t="s">
        <v>1974</v>
      </c>
      <c r="AU243" t="s">
        <v>1975</v>
      </c>
      <c r="AV243" t="s">
        <v>1976</v>
      </c>
    </row>
    <row r="244" spans="1:48" x14ac:dyDescent="0.35">
      <c r="A244">
        <v>5310</v>
      </c>
      <c r="B244">
        <v>362</v>
      </c>
      <c r="C244">
        <v>225</v>
      </c>
      <c r="D244">
        <v>1</v>
      </c>
      <c r="E244" s="2">
        <v>43571</v>
      </c>
      <c r="F244" t="s">
        <v>1977</v>
      </c>
      <c r="G244" t="s">
        <v>112</v>
      </c>
      <c r="H244" t="s">
        <v>48</v>
      </c>
      <c r="I244" t="s">
        <v>49</v>
      </c>
      <c r="J244" t="s">
        <v>50</v>
      </c>
      <c r="K244" t="s">
        <v>1970</v>
      </c>
      <c r="L244" t="s">
        <v>1978</v>
      </c>
      <c r="M244" t="s">
        <v>1979</v>
      </c>
      <c r="N244" t="s">
        <v>1980</v>
      </c>
      <c r="O244" t="s">
        <v>161</v>
      </c>
      <c r="P244" t="s">
        <v>162</v>
      </c>
      <c r="Q244" t="s">
        <v>496</v>
      </c>
      <c r="R244">
        <v>0</v>
      </c>
      <c r="S244">
        <v>2</v>
      </c>
      <c r="T244" t="s">
        <v>497</v>
      </c>
      <c r="U244" t="s">
        <v>18</v>
      </c>
      <c r="V244" t="s">
        <v>58</v>
      </c>
      <c r="W244">
        <v>523</v>
      </c>
      <c r="X244">
        <v>73</v>
      </c>
      <c r="Y244">
        <v>59</v>
      </c>
      <c r="Z244">
        <v>11</v>
      </c>
      <c r="AA244">
        <v>3</v>
      </c>
      <c r="AB244">
        <v>152</v>
      </c>
      <c r="AC244">
        <v>0</v>
      </c>
      <c r="AD244">
        <v>4</v>
      </c>
      <c r="AE244">
        <v>9</v>
      </c>
      <c r="AF244">
        <v>19</v>
      </c>
      <c r="AG244">
        <v>2</v>
      </c>
      <c r="AH244">
        <v>0.157</v>
      </c>
      <c r="AI244">
        <v>6.2E-2</v>
      </c>
      <c r="AJ244">
        <v>0.68799999999999994</v>
      </c>
      <c r="AK244">
        <v>0</v>
      </c>
      <c r="AL244">
        <v>7.6999999999999999E-2</v>
      </c>
      <c r="AM244">
        <v>0.13400000000000001</v>
      </c>
      <c r="AN244">
        <v>9.9000000000000005E-2</v>
      </c>
      <c r="AO244">
        <v>3.7999999999999999E-2</v>
      </c>
      <c r="AP244">
        <f t="shared" si="3"/>
        <v>0</v>
      </c>
      <c r="AQ244">
        <v>1</v>
      </c>
      <c r="AR244">
        <v>0</v>
      </c>
      <c r="AS244">
        <v>0</v>
      </c>
      <c r="AT244" t="s">
        <v>1981</v>
      </c>
      <c r="AU244" t="s">
        <v>1982</v>
      </c>
      <c r="AV244" t="s">
        <v>1983</v>
      </c>
    </row>
    <row r="245" spans="1:48" x14ac:dyDescent="0.35">
      <c r="A245">
        <v>5311</v>
      </c>
      <c r="B245">
        <v>363</v>
      </c>
      <c r="C245">
        <v>225</v>
      </c>
      <c r="D245">
        <v>1</v>
      </c>
      <c r="E245" s="2">
        <v>43571</v>
      </c>
      <c r="F245" t="s">
        <v>4117</v>
      </c>
      <c r="G245" t="s">
        <v>112</v>
      </c>
      <c r="H245" t="s">
        <v>48</v>
      </c>
      <c r="I245" t="s">
        <v>49</v>
      </c>
      <c r="J245" t="s">
        <v>50</v>
      </c>
      <c r="K245" t="s">
        <v>1970</v>
      </c>
      <c r="L245" t="s">
        <v>1984</v>
      </c>
      <c r="M245" t="s">
        <v>1985</v>
      </c>
      <c r="N245" t="s">
        <v>1986</v>
      </c>
      <c r="O245" t="s">
        <v>161</v>
      </c>
      <c r="P245" t="s">
        <v>162</v>
      </c>
      <c r="Q245" t="s">
        <v>563</v>
      </c>
      <c r="R245">
        <v>0</v>
      </c>
      <c r="S245" t="s">
        <v>1943</v>
      </c>
      <c r="T245" t="s">
        <v>497</v>
      </c>
      <c r="U245" t="s">
        <v>18</v>
      </c>
      <c r="V245" t="s">
        <v>58</v>
      </c>
      <c r="W245">
        <v>519</v>
      </c>
      <c r="X245">
        <v>77</v>
      </c>
      <c r="Y245">
        <v>56</v>
      </c>
      <c r="Z245">
        <v>11</v>
      </c>
      <c r="AA245">
        <v>3</v>
      </c>
      <c r="AB245">
        <v>148</v>
      </c>
      <c r="AC245">
        <v>0</v>
      </c>
      <c r="AD245">
        <v>3</v>
      </c>
      <c r="AE245">
        <v>7</v>
      </c>
      <c r="AF245">
        <v>18</v>
      </c>
      <c r="AG245">
        <v>0</v>
      </c>
      <c r="AH245">
        <v>0.157</v>
      </c>
      <c r="AI245">
        <v>6.2E-2</v>
      </c>
      <c r="AJ245">
        <v>0.67</v>
      </c>
      <c r="AK245">
        <v>0</v>
      </c>
      <c r="AL245">
        <v>5.8000000000000003E-2</v>
      </c>
      <c r="AM245">
        <v>0.104</v>
      </c>
      <c r="AN245">
        <v>9.4E-2</v>
      </c>
      <c r="AO245">
        <v>0</v>
      </c>
      <c r="AP245">
        <f t="shared" si="3"/>
        <v>0</v>
      </c>
      <c r="AQ245">
        <v>1</v>
      </c>
      <c r="AR245">
        <v>0</v>
      </c>
      <c r="AS245">
        <v>0</v>
      </c>
      <c r="AT245" t="s">
        <v>1987</v>
      </c>
      <c r="AU245" t="s">
        <v>1988</v>
      </c>
      <c r="AV245" t="s">
        <v>1989</v>
      </c>
    </row>
    <row r="246" spans="1:48" x14ac:dyDescent="0.35">
      <c r="A246">
        <v>5312</v>
      </c>
      <c r="B246">
        <v>364</v>
      </c>
      <c r="C246">
        <v>225</v>
      </c>
      <c r="D246">
        <v>1</v>
      </c>
      <c r="E246" s="2">
        <v>43571</v>
      </c>
      <c r="F246" t="s">
        <v>1990</v>
      </c>
      <c r="G246" t="s">
        <v>112</v>
      </c>
      <c r="H246" t="s">
        <v>48</v>
      </c>
      <c r="I246" t="s">
        <v>49</v>
      </c>
      <c r="J246" t="s">
        <v>50</v>
      </c>
      <c r="K246" t="s">
        <v>419</v>
      </c>
      <c r="L246" t="s">
        <v>1991</v>
      </c>
      <c r="M246" t="s">
        <v>1992</v>
      </c>
      <c r="N246" t="s">
        <v>1993</v>
      </c>
      <c r="O246" t="s">
        <v>161</v>
      </c>
      <c r="P246" t="s">
        <v>162</v>
      </c>
      <c r="Q246" t="s">
        <v>496</v>
      </c>
      <c r="R246">
        <v>0</v>
      </c>
      <c r="S246">
        <v>2</v>
      </c>
      <c r="T246" t="s">
        <v>497</v>
      </c>
      <c r="U246" t="s">
        <v>18</v>
      </c>
      <c r="V246" t="s">
        <v>58</v>
      </c>
      <c r="W246">
        <v>534</v>
      </c>
      <c r="X246">
        <v>63</v>
      </c>
      <c r="Y246">
        <v>55</v>
      </c>
      <c r="Z246">
        <v>18</v>
      </c>
      <c r="AA246">
        <v>22</v>
      </c>
      <c r="AB246">
        <v>154</v>
      </c>
      <c r="AC246">
        <v>0</v>
      </c>
      <c r="AD246">
        <v>5</v>
      </c>
      <c r="AE246">
        <v>44</v>
      </c>
      <c r="AF246">
        <v>19</v>
      </c>
      <c r="AG246">
        <v>0</v>
      </c>
      <c r="AH246">
        <v>0.25700000000000001</v>
      </c>
      <c r="AI246">
        <v>0.45800000000000002</v>
      </c>
      <c r="AJ246">
        <v>0.69699999999999995</v>
      </c>
      <c r="AK246">
        <v>0</v>
      </c>
      <c r="AL246">
        <v>9.6000000000000002E-2</v>
      </c>
      <c r="AM246">
        <v>0.65700000000000003</v>
      </c>
      <c r="AN246">
        <v>9.9000000000000005E-2</v>
      </c>
      <c r="AO246">
        <v>0</v>
      </c>
      <c r="AP246">
        <f t="shared" si="3"/>
        <v>0</v>
      </c>
      <c r="AQ246">
        <v>1</v>
      </c>
      <c r="AR246">
        <v>0</v>
      </c>
      <c r="AS246">
        <v>0</v>
      </c>
      <c r="AT246" t="s">
        <v>1994</v>
      </c>
      <c r="AU246" t="s">
        <v>1995</v>
      </c>
      <c r="AV246" t="s">
        <v>1996</v>
      </c>
    </row>
    <row r="247" spans="1:48" x14ac:dyDescent="0.35">
      <c r="A247">
        <v>5313</v>
      </c>
      <c r="B247">
        <v>365</v>
      </c>
      <c r="C247">
        <v>225</v>
      </c>
      <c r="D247">
        <v>1</v>
      </c>
      <c r="E247" s="2">
        <v>43571</v>
      </c>
      <c r="F247" t="s">
        <v>1997</v>
      </c>
      <c r="G247" t="s">
        <v>112</v>
      </c>
      <c r="H247" t="s">
        <v>48</v>
      </c>
      <c r="I247" t="s">
        <v>49</v>
      </c>
      <c r="J247" t="s">
        <v>50</v>
      </c>
      <c r="K247" t="s">
        <v>419</v>
      </c>
      <c r="L247" t="s">
        <v>1998</v>
      </c>
      <c r="M247" t="s">
        <v>1999</v>
      </c>
      <c r="N247" t="s">
        <v>2000</v>
      </c>
      <c r="O247" t="s">
        <v>161</v>
      </c>
      <c r="P247" t="s">
        <v>162</v>
      </c>
      <c r="Q247" t="s">
        <v>496</v>
      </c>
      <c r="R247">
        <v>0</v>
      </c>
      <c r="S247">
        <v>2</v>
      </c>
      <c r="T247" t="s">
        <v>497</v>
      </c>
      <c r="U247" t="s">
        <v>18</v>
      </c>
      <c r="V247" t="s">
        <v>58</v>
      </c>
      <c r="W247">
        <v>534</v>
      </c>
      <c r="X247">
        <v>70</v>
      </c>
      <c r="Y247">
        <v>45</v>
      </c>
      <c r="Z247">
        <v>14</v>
      </c>
      <c r="AA247">
        <v>20</v>
      </c>
      <c r="AB247">
        <v>139</v>
      </c>
      <c r="AC247">
        <v>0</v>
      </c>
      <c r="AD247">
        <v>4</v>
      </c>
      <c r="AE247">
        <v>17</v>
      </c>
      <c r="AF247">
        <v>21</v>
      </c>
      <c r="AG247">
        <v>0</v>
      </c>
      <c r="AH247">
        <v>0.2</v>
      </c>
      <c r="AI247">
        <v>0.41699999999999998</v>
      </c>
      <c r="AJ247">
        <v>0.629</v>
      </c>
      <c r="AK247">
        <v>0</v>
      </c>
      <c r="AL247">
        <v>7.6999999999999999E-2</v>
      </c>
      <c r="AM247">
        <v>0.254</v>
      </c>
      <c r="AN247">
        <v>0.11</v>
      </c>
      <c r="AO247">
        <v>0</v>
      </c>
      <c r="AP247">
        <f t="shared" si="3"/>
        <v>0</v>
      </c>
      <c r="AQ247">
        <v>0</v>
      </c>
      <c r="AR247">
        <v>0</v>
      </c>
      <c r="AS247">
        <v>0</v>
      </c>
      <c r="AT247" t="s">
        <v>2001</v>
      </c>
      <c r="AU247" t="s">
        <v>2002</v>
      </c>
      <c r="AV247" t="s">
        <v>2003</v>
      </c>
    </row>
    <row r="248" spans="1:48" x14ac:dyDescent="0.35">
      <c r="A248">
        <v>5316</v>
      </c>
      <c r="B248">
        <v>368</v>
      </c>
      <c r="C248">
        <v>225</v>
      </c>
      <c r="D248">
        <v>1</v>
      </c>
      <c r="E248" s="2">
        <v>43571</v>
      </c>
      <c r="F248" t="s">
        <v>2004</v>
      </c>
      <c r="G248" t="s">
        <v>112</v>
      </c>
      <c r="H248" t="s">
        <v>48</v>
      </c>
      <c r="I248" t="s">
        <v>49</v>
      </c>
      <c r="J248" t="s">
        <v>50</v>
      </c>
      <c r="K248" t="s">
        <v>1189</v>
      </c>
      <c r="L248" t="s">
        <v>2005</v>
      </c>
      <c r="M248" t="s">
        <v>2006</v>
      </c>
      <c r="N248" t="s">
        <v>2007</v>
      </c>
      <c r="O248" t="s">
        <v>171</v>
      </c>
      <c r="P248" t="s">
        <v>172</v>
      </c>
      <c r="Q248" t="s">
        <v>496</v>
      </c>
      <c r="R248">
        <v>0</v>
      </c>
      <c r="S248">
        <v>104</v>
      </c>
      <c r="T248" t="s">
        <v>1473</v>
      </c>
      <c r="U248" t="s">
        <v>18</v>
      </c>
      <c r="V248" t="s">
        <v>58</v>
      </c>
      <c r="W248">
        <v>472</v>
      </c>
      <c r="X248">
        <v>142</v>
      </c>
      <c r="Y248">
        <v>39</v>
      </c>
      <c r="Z248">
        <v>11</v>
      </c>
      <c r="AA248">
        <v>5</v>
      </c>
      <c r="AB248">
        <v>146</v>
      </c>
      <c r="AC248">
        <v>0</v>
      </c>
      <c r="AD248">
        <v>6</v>
      </c>
      <c r="AE248">
        <v>8</v>
      </c>
      <c r="AF248">
        <v>19</v>
      </c>
      <c r="AG248">
        <v>0</v>
      </c>
      <c r="AH248">
        <v>0.157</v>
      </c>
      <c r="AI248">
        <v>0.104</v>
      </c>
      <c r="AJ248">
        <v>0.66100000000000003</v>
      </c>
      <c r="AK248">
        <v>0</v>
      </c>
      <c r="AL248">
        <v>0.115</v>
      </c>
      <c r="AM248">
        <v>0.11899999999999999</v>
      </c>
      <c r="AN248">
        <v>9.9000000000000005E-2</v>
      </c>
      <c r="AO248">
        <v>0</v>
      </c>
      <c r="AP248">
        <f t="shared" si="3"/>
        <v>0</v>
      </c>
      <c r="AQ248">
        <v>1</v>
      </c>
      <c r="AR248">
        <v>0</v>
      </c>
      <c r="AS248">
        <v>0</v>
      </c>
      <c r="AT248" t="s">
        <v>2008</v>
      </c>
      <c r="AU248" t="s">
        <v>2009</v>
      </c>
      <c r="AV248" t="s">
        <v>2010</v>
      </c>
    </row>
    <row r="249" spans="1:48" x14ac:dyDescent="0.35">
      <c r="A249">
        <v>5318</v>
      </c>
      <c r="B249">
        <v>370</v>
      </c>
      <c r="C249">
        <v>225</v>
      </c>
      <c r="D249">
        <v>1</v>
      </c>
      <c r="E249" s="2">
        <v>43571</v>
      </c>
      <c r="F249" t="s">
        <v>2011</v>
      </c>
      <c r="G249" t="s">
        <v>112</v>
      </c>
      <c r="H249" t="s">
        <v>48</v>
      </c>
      <c r="I249" t="s">
        <v>49</v>
      </c>
      <c r="J249" t="s">
        <v>50</v>
      </c>
      <c r="K249" t="s">
        <v>1429</v>
      </c>
      <c r="L249" t="s">
        <v>1430</v>
      </c>
      <c r="M249" t="s">
        <v>1431</v>
      </c>
      <c r="N249" t="s">
        <v>2012</v>
      </c>
      <c r="O249" t="s">
        <v>216</v>
      </c>
      <c r="P249" t="s">
        <v>217</v>
      </c>
      <c r="Q249" t="s">
        <v>496</v>
      </c>
      <c r="R249">
        <v>0</v>
      </c>
      <c r="S249">
        <v>55</v>
      </c>
      <c r="T249" t="s">
        <v>1473</v>
      </c>
      <c r="U249" t="s">
        <v>18</v>
      </c>
      <c r="V249" t="s">
        <v>58</v>
      </c>
      <c r="W249">
        <v>576</v>
      </c>
      <c r="X249">
        <v>25</v>
      </c>
      <c r="Y249">
        <v>46</v>
      </c>
      <c r="Z249">
        <v>7</v>
      </c>
      <c r="AA249">
        <v>16</v>
      </c>
      <c r="AB249">
        <v>5</v>
      </c>
      <c r="AC249">
        <v>41</v>
      </c>
      <c r="AD249">
        <v>9</v>
      </c>
      <c r="AE249">
        <v>20</v>
      </c>
      <c r="AF249">
        <v>158</v>
      </c>
      <c r="AG249">
        <v>36</v>
      </c>
      <c r="AH249">
        <v>0.1</v>
      </c>
      <c r="AI249">
        <v>0.33300000000000002</v>
      </c>
      <c r="AJ249">
        <v>2.3E-2</v>
      </c>
      <c r="AK249">
        <v>0.82</v>
      </c>
      <c r="AL249">
        <v>0.17299999999999999</v>
      </c>
      <c r="AM249">
        <v>0.29899999999999999</v>
      </c>
      <c r="AN249">
        <v>0.82699999999999996</v>
      </c>
      <c r="AO249">
        <v>0.69199999999999995</v>
      </c>
      <c r="AP249">
        <f t="shared" si="3"/>
        <v>0</v>
      </c>
      <c r="AQ249">
        <v>0</v>
      </c>
      <c r="AR249">
        <v>1</v>
      </c>
      <c r="AS249">
        <v>0</v>
      </c>
      <c r="AT249" t="s">
        <v>1434</v>
      </c>
      <c r="AU249" t="s">
        <v>1435</v>
      </c>
      <c r="AV249" t="s">
        <v>1436</v>
      </c>
    </row>
    <row r="250" spans="1:48" x14ac:dyDescent="0.35">
      <c r="A250">
        <v>5320</v>
      </c>
      <c r="B250">
        <v>372</v>
      </c>
      <c r="C250">
        <v>225</v>
      </c>
      <c r="D250">
        <v>2</v>
      </c>
      <c r="E250" s="2">
        <v>43571</v>
      </c>
      <c r="F250" t="s">
        <v>2013</v>
      </c>
      <c r="G250" t="s">
        <v>112</v>
      </c>
      <c r="H250" t="s">
        <v>48</v>
      </c>
      <c r="I250" t="s">
        <v>49</v>
      </c>
      <c r="J250" t="s">
        <v>50</v>
      </c>
      <c r="K250" t="s">
        <v>347</v>
      </c>
      <c r="L250" t="s">
        <v>2014</v>
      </c>
      <c r="M250" t="s">
        <v>2015</v>
      </c>
      <c r="N250" t="s">
        <v>2016</v>
      </c>
      <c r="O250" t="s">
        <v>472</v>
      </c>
      <c r="P250" t="s">
        <v>473</v>
      </c>
      <c r="Q250" t="s">
        <v>446</v>
      </c>
      <c r="R250">
        <v>1</v>
      </c>
      <c r="T250">
        <v>0</v>
      </c>
      <c r="U250" t="s">
        <v>18</v>
      </c>
      <c r="V250" t="s">
        <v>58</v>
      </c>
      <c r="W250">
        <v>465</v>
      </c>
      <c r="X250">
        <v>130</v>
      </c>
      <c r="Y250">
        <v>51</v>
      </c>
      <c r="Z250">
        <v>53</v>
      </c>
      <c r="AA250">
        <v>20</v>
      </c>
      <c r="AB250">
        <v>191</v>
      </c>
      <c r="AC250">
        <v>40</v>
      </c>
      <c r="AD250">
        <v>7</v>
      </c>
      <c r="AE250">
        <v>48</v>
      </c>
      <c r="AF250">
        <v>156</v>
      </c>
      <c r="AG250">
        <v>9</v>
      </c>
      <c r="AH250">
        <v>0.75700000000000001</v>
      </c>
      <c r="AI250">
        <v>0.41699999999999998</v>
      </c>
      <c r="AJ250">
        <v>0.86399999999999999</v>
      </c>
      <c r="AK250">
        <v>0.8</v>
      </c>
      <c r="AL250">
        <v>0.13500000000000001</v>
      </c>
      <c r="AM250">
        <v>0.71599999999999997</v>
      </c>
      <c r="AN250">
        <v>0.81699999999999995</v>
      </c>
      <c r="AO250">
        <v>0.17299999999999999</v>
      </c>
      <c r="AP250">
        <f t="shared" si="3"/>
        <v>1</v>
      </c>
      <c r="AQ250">
        <v>0</v>
      </c>
      <c r="AR250">
        <v>0</v>
      </c>
      <c r="AS250">
        <v>0</v>
      </c>
      <c r="AT250" t="s">
        <v>2017</v>
      </c>
      <c r="AU250" t="s">
        <v>2018</v>
      </c>
      <c r="AV250" t="s">
        <v>2019</v>
      </c>
    </row>
    <row r="251" spans="1:48" x14ac:dyDescent="0.35">
      <c r="A251">
        <v>5322</v>
      </c>
      <c r="B251">
        <v>374</v>
      </c>
      <c r="C251">
        <v>225</v>
      </c>
      <c r="D251">
        <v>1</v>
      </c>
      <c r="E251" s="2">
        <v>43571</v>
      </c>
      <c r="F251" t="s">
        <v>2020</v>
      </c>
      <c r="G251" t="s">
        <v>112</v>
      </c>
      <c r="H251" t="s">
        <v>48</v>
      </c>
      <c r="I251" t="s">
        <v>49</v>
      </c>
      <c r="J251" t="s">
        <v>50</v>
      </c>
      <c r="K251" t="s">
        <v>1455</v>
      </c>
      <c r="L251" t="s">
        <v>2021</v>
      </c>
      <c r="M251" t="s">
        <v>2022</v>
      </c>
      <c r="N251" t="s">
        <v>2023</v>
      </c>
      <c r="O251" t="s">
        <v>151</v>
      </c>
      <c r="P251" t="s">
        <v>152</v>
      </c>
      <c r="Q251" t="s">
        <v>563</v>
      </c>
      <c r="R251">
        <v>0</v>
      </c>
      <c r="S251">
        <v>42</v>
      </c>
      <c r="T251" t="s">
        <v>1473</v>
      </c>
      <c r="U251" t="s">
        <v>18</v>
      </c>
      <c r="V251" t="s">
        <v>58</v>
      </c>
      <c r="W251">
        <v>616</v>
      </c>
      <c r="X251">
        <v>7</v>
      </c>
      <c r="Y251">
        <v>21</v>
      </c>
      <c r="Z251">
        <v>38</v>
      </c>
      <c r="AA251">
        <v>25</v>
      </c>
      <c r="AB251">
        <v>180</v>
      </c>
      <c r="AC251">
        <v>39</v>
      </c>
      <c r="AD251">
        <v>11</v>
      </c>
      <c r="AE251">
        <v>23</v>
      </c>
      <c r="AF251">
        <v>135</v>
      </c>
      <c r="AG251">
        <v>38</v>
      </c>
      <c r="AH251">
        <v>0.54300000000000004</v>
      </c>
      <c r="AI251">
        <v>0.52100000000000002</v>
      </c>
      <c r="AJ251">
        <v>0.81399999999999995</v>
      </c>
      <c r="AK251">
        <v>0.78</v>
      </c>
      <c r="AL251">
        <v>0.21199999999999999</v>
      </c>
      <c r="AM251">
        <v>0.34300000000000003</v>
      </c>
      <c r="AN251">
        <v>0.70699999999999996</v>
      </c>
      <c r="AO251">
        <v>0.73099999999999998</v>
      </c>
      <c r="AP251">
        <f t="shared" si="3"/>
        <v>1</v>
      </c>
      <c r="AQ251">
        <v>0</v>
      </c>
      <c r="AR251">
        <v>0</v>
      </c>
      <c r="AS251">
        <v>0</v>
      </c>
      <c r="AT251" t="s">
        <v>2024</v>
      </c>
      <c r="AU251" t="s">
        <v>2025</v>
      </c>
      <c r="AV251" t="s">
        <v>2026</v>
      </c>
    </row>
    <row r="252" spans="1:48" x14ac:dyDescent="0.35">
      <c r="A252">
        <v>5323</v>
      </c>
      <c r="B252">
        <v>375</v>
      </c>
      <c r="C252">
        <v>225</v>
      </c>
      <c r="D252">
        <v>1</v>
      </c>
      <c r="E252" s="2">
        <v>43571</v>
      </c>
      <c r="F252" t="s">
        <v>2027</v>
      </c>
      <c r="G252" t="s">
        <v>112</v>
      </c>
      <c r="H252" t="s">
        <v>48</v>
      </c>
      <c r="I252" t="s">
        <v>49</v>
      </c>
      <c r="J252" t="s">
        <v>50</v>
      </c>
      <c r="K252" t="s">
        <v>2028</v>
      </c>
      <c r="L252" t="s">
        <v>2029</v>
      </c>
      <c r="M252" t="s">
        <v>2030</v>
      </c>
      <c r="N252" t="s">
        <v>2031</v>
      </c>
      <c r="O252" t="s">
        <v>171</v>
      </c>
      <c r="P252" t="s">
        <v>172</v>
      </c>
      <c r="Q252" t="s">
        <v>496</v>
      </c>
      <c r="R252">
        <v>0</v>
      </c>
      <c r="S252">
        <v>77</v>
      </c>
      <c r="T252" t="s">
        <v>1473</v>
      </c>
      <c r="U252" t="s">
        <v>18</v>
      </c>
      <c r="V252" t="s">
        <v>58</v>
      </c>
      <c r="W252">
        <v>592</v>
      </c>
      <c r="X252">
        <v>52</v>
      </c>
      <c r="Y252">
        <v>9</v>
      </c>
      <c r="Z252">
        <v>6</v>
      </c>
      <c r="AA252">
        <v>40</v>
      </c>
      <c r="AB252">
        <v>182</v>
      </c>
      <c r="AC252">
        <v>41</v>
      </c>
      <c r="AD252">
        <v>12</v>
      </c>
      <c r="AE252">
        <v>49</v>
      </c>
      <c r="AF252">
        <v>154</v>
      </c>
      <c r="AG252">
        <v>38</v>
      </c>
      <c r="AH252">
        <v>8.5999999999999993E-2</v>
      </c>
      <c r="AI252">
        <v>0.83299999999999996</v>
      </c>
      <c r="AJ252">
        <v>0.82399999999999995</v>
      </c>
      <c r="AK252">
        <v>0.82</v>
      </c>
      <c r="AL252">
        <v>0.23100000000000001</v>
      </c>
      <c r="AM252">
        <v>0.73099999999999998</v>
      </c>
      <c r="AN252">
        <v>0.80600000000000005</v>
      </c>
      <c r="AO252">
        <v>0.73099999999999998</v>
      </c>
      <c r="AP252">
        <f t="shared" si="3"/>
        <v>1</v>
      </c>
      <c r="AQ252">
        <v>0</v>
      </c>
      <c r="AR252">
        <v>0</v>
      </c>
      <c r="AS252">
        <v>0</v>
      </c>
      <c r="AT252" t="s">
        <v>2032</v>
      </c>
      <c r="AU252" t="s">
        <v>2033</v>
      </c>
      <c r="AV252" t="s">
        <v>2034</v>
      </c>
    </row>
    <row r="253" spans="1:48" x14ac:dyDescent="0.35">
      <c r="A253">
        <v>5324</v>
      </c>
      <c r="B253" s="1">
        <v>376</v>
      </c>
      <c r="C253" s="1">
        <v>225</v>
      </c>
      <c r="D253">
        <v>1</v>
      </c>
      <c r="E253" s="2">
        <v>43571</v>
      </c>
      <c r="F253" t="s">
        <v>2035</v>
      </c>
      <c r="G253" t="s">
        <v>112</v>
      </c>
      <c r="H253" t="s">
        <v>48</v>
      </c>
      <c r="I253" t="s">
        <v>49</v>
      </c>
      <c r="J253" t="s">
        <v>50</v>
      </c>
      <c r="K253" t="s">
        <v>1189</v>
      </c>
      <c r="L253" t="s">
        <v>2036</v>
      </c>
      <c r="M253" t="s">
        <v>2037</v>
      </c>
      <c r="N253" t="s">
        <v>2038</v>
      </c>
      <c r="O253" t="s">
        <v>151</v>
      </c>
      <c r="P253" t="s">
        <v>152</v>
      </c>
      <c r="Q253" t="s">
        <v>563</v>
      </c>
      <c r="R253">
        <v>0</v>
      </c>
      <c r="S253">
        <v>326</v>
      </c>
      <c r="T253" t="s">
        <v>1473</v>
      </c>
      <c r="U253" t="s">
        <v>18</v>
      </c>
      <c r="V253" t="s">
        <v>58</v>
      </c>
      <c r="W253">
        <v>511</v>
      </c>
      <c r="X253">
        <v>123</v>
      </c>
      <c r="Y253">
        <v>9</v>
      </c>
      <c r="Z253">
        <v>53</v>
      </c>
      <c r="AA253">
        <v>30</v>
      </c>
      <c r="AB253">
        <v>184</v>
      </c>
      <c r="AC253">
        <v>41</v>
      </c>
      <c r="AD253">
        <v>10</v>
      </c>
      <c r="AE253">
        <v>48</v>
      </c>
      <c r="AF253">
        <v>152</v>
      </c>
      <c r="AG253">
        <v>34</v>
      </c>
      <c r="AH253">
        <v>0.75700000000000001</v>
      </c>
      <c r="AI253">
        <v>0.625</v>
      </c>
      <c r="AJ253">
        <v>0.83299999999999996</v>
      </c>
      <c r="AK253">
        <v>0.82</v>
      </c>
      <c r="AL253">
        <v>0.192</v>
      </c>
      <c r="AM253">
        <v>0.71599999999999997</v>
      </c>
      <c r="AN253">
        <v>0.79600000000000004</v>
      </c>
      <c r="AO253">
        <v>0.65400000000000003</v>
      </c>
      <c r="AP253">
        <f t="shared" si="3"/>
        <v>1</v>
      </c>
      <c r="AQ253">
        <v>0</v>
      </c>
      <c r="AR253">
        <v>0</v>
      </c>
      <c r="AS253">
        <v>0</v>
      </c>
      <c r="AT253" t="s">
        <v>2039</v>
      </c>
      <c r="AU253" t="s">
        <v>2040</v>
      </c>
      <c r="AV253" t="s">
        <v>2041</v>
      </c>
    </row>
    <row r="254" spans="1:48" x14ac:dyDescent="0.35">
      <c r="A254">
        <v>5327</v>
      </c>
      <c r="B254">
        <v>379</v>
      </c>
      <c r="C254">
        <v>225</v>
      </c>
      <c r="D254">
        <v>1</v>
      </c>
      <c r="E254" s="2">
        <v>43571</v>
      </c>
      <c r="F254" t="s">
        <v>2042</v>
      </c>
      <c r="G254" t="s">
        <v>112</v>
      </c>
      <c r="H254" t="s">
        <v>48</v>
      </c>
      <c r="I254" t="s">
        <v>49</v>
      </c>
      <c r="J254" t="s">
        <v>50</v>
      </c>
      <c r="K254" t="s">
        <v>2043</v>
      </c>
      <c r="L254" t="s">
        <v>2044</v>
      </c>
      <c r="M254" t="s">
        <v>2045</v>
      </c>
      <c r="N254" t="s">
        <v>2046</v>
      </c>
      <c r="O254" t="s">
        <v>151</v>
      </c>
      <c r="P254" t="s">
        <v>152</v>
      </c>
      <c r="Q254" t="s">
        <v>496</v>
      </c>
      <c r="R254">
        <v>0</v>
      </c>
      <c r="S254">
        <v>110</v>
      </c>
      <c r="T254" t="s">
        <v>497</v>
      </c>
      <c r="U254" t="s">
        <v>18</v>
      </c>
      <c r="V254" t="s">
        <v>58</v>
      </c>
      <c r="W254">
        <v>578</v>
      </c>
      <c r="X254">
        <v>30</v>
      </c>
      <c r="Y254">
        <v>25</v>
      </c>
      <c r="Z254">
        <v>43</v>
      </c>
      <c r="AA254">
        <v>23</v>
      </c>
      <c r="AB254">
        <v>180</v>
      </c>
      <c r="AC254">
        <v>40</v>
      </c>
      <c r="AD254">
        <v>7</v>
      </c>
      <c r="AE254">
        <v>47</v>
      </c>
      <c r="AF254">
        <v>152</v>
      </c>
      <c r="AG254">
        <v>38</v>
      </c>
      <c r="AH254">
        <v>0.61399999999999999</v>
      </c>
      <c r="AI254">
        <v>0.47899999999999998</v>
      </c>
      <c r="AJ254">
        <v>0.81399999999999995</v>
      </c>
      <c r="AK254">
        <v>0.8</v>
      </c>
      <c r="AL254">
        <v>0.13500000000000001</v>
      </c>
      <c r="AM254">
        <v>0.70099999999999996</v>
      </c>
      <c r="AN254">
        <v>0.79600000000000004</v>
      </c>
      <c r="AO254">
        <v>0.73099999999999998</v>
      </c>
      <c r="AP254">
        <f t="shared" si="3"/>
        <v>1</v>
      </c>
      <c r="AQ254">
        <v>0</v>
      </c>
      <c r="AR254">
        <v>0</v>
      </c>
      <c r="AS254">
        <v>0</v>
      </c>
      <c r="AT254" t="s">
        <v>2047</v>
      </c>
      <c r="AU254" t="s">
        <v>2048</v>
      </c>
      <c r="AV254" t="s">
        <v>2049</v>
      </c>
    </row>
    <row r="255" spans="1:48" x14ac:dyDescent="0.35">
      <c r="A255">
        <v>5330</v>
      </c>
      <c r="B255">
        <v>5097</v>
      </c>
      <c r="C255">
        <v>119</v>
      </c>
      <c r="D255">
        <v>1</v>
      </c>
      <c r="E255" s="2">
        <v>42810</v>
      </c>
      <c r="F255" t="s">
        <v>2050</v>
      </c>
      <c r="G255" t="s">
        <v>112</v>
      </c>
      <c r="H255" t="s">
        <v>48</v>
      </c>
      <c r="I255" t="s">
        <v>49</v>
      </c>
      <c r="J255" t="s">
        <v>50</v>
      </c>
      <c r="K255" t="s">
        <v>2051</v>
      </c>
      <c r="L255" t="s">
        <v>2052</v>
      </c>
      <c r="M255" t="s">
        <v>2053</v>
      </c>
      <c r="N255" t="s">
        <v>2054</v>
      </c>
      <c r="O255" t="s">
        <v>83</v>
      </c>
      <c r="P255" t="s">
        <v>84</v>
      </c>
      <c r="Q255" t="s">
        <v>496</v>
      </c>
      <c r="R255">
        <v>0</v>
      </c>
      <c r="S255">
        <v>156</v>
      </c>
      <c r="T255" t="s">
        <v>497</v>
      </c>
      <c r="U255" t="s">
        <v>18</v>
      </c>
      <c r="V255" t="s">
        <v>58</v>
      </c>
      <c r="W255">
        <v>558</v>
      </c>
      <c r="X255">
        <v>17</v>
      </c>
      <c r="Y255">
        <v>45</v>
      </c>
      <c r="Z255">
        <v>49</v>
      </c>
      <c r="AA255">
        <v>21</v>
      </c>
      <c r="AB255">
        <v>176</v>
      </c>
      <c r="AC255">
        <v>43</v>
      </c>
      <c r="AD255">
        <v>9</v>
      </c>
      <c r="AE255">
        <v>45</v>
      </c>
      <c r="AF255">
        <v>153</v>
      </c>
      <c r="AG255">
        <v>32</v>
      </c>
      <c r="AH255">
        <v>0.7</v>
      </c>
      <c r="AI255">
        <v>0.438</v>
      </c>
      <c r="AJ255">
        <v>0.79600000000000004</v>
      </c>
      <c r="AK255">
        <v>0.86</v>
      </c>
      <c r="AL255">
        <v>0.17299999999999999</v>
      </c>
      <c r="AM255">
        <v>0.67200000000000004</v>
      </c>
      <c r="AN255">
        <v>0.80100000000000005</v>
      </c>
      <c r="AO255">
        <v>0.61499999999999999</v>
      </c>
      <c r="AP255">
        <f t="shared" si="3"/>
        <v>1</v>
      </c>
      <c r="AQ255">
        <v>0</v>
      </c>
      <c r="AR255">
        <v>0</v>
      </c>
      <c r="AS255">
        <v>0</v>
      </c>
      <c r="AT255" t="s">
        <v>2055</v>
      </c>
      <c r="AU255" t="s">
        <v>2056</v>
      </c>
      <c r="AV255" t="s">
        <v>2057</v>
      </c>
    </row>
    <row r="256" spans="1:48" x14ac:dyDescent="0.35">
      <c r="A256">
        <v>5331</v>
      </c>
      <c r="B256">
        <v>5098</v>
      </c>
      <c r="C256">
        <v>119</v>
      </c>
      <c r="D256">
        <v>1</v>
      </c>
      <c r="E256" s="2">
        <v>42810</v>
      </c>
      <c r="F256" t="s">
        <v>2058</v>
      </c>
      <c r="G256" t="s">
        <v>112</v>
      </c>
      <c r="H256" t="s">
        <v>48</v>
      </c>
      <c r="I256" t="s">
        <v>49</v>
      </c>
      <c r="J256" t="s">
        <v>50</v>
      </c>
      <c r="K256" t="s">
        <v>2059</v>
      </c>
      <c r="L256" t="s">
        <v>2060</v>
      </c>
      <c r="M256" t="s">
        <v>2061</v>
      </c>
      <c r="N256" t="s">
        <v>2062</v>
      </c>
      <c r="O256" t="s">
        <v>55</v>
      </c>
      <c r="P256" t="s">
        <v>56</v>
      </c>
      <c r="Q256" t="s">
        <v>496</v>
      </c>
      <c r="R256">
        <v>0</v>
      </c>
      <c r="S256">
        <v>118</v>
      </c>
      <c r="T256" t="s">
        <v>497</v>
      </c>
      <c r="U256" t="s">
        <v>18</v>
      </c>
      <c r="V256" t="s">
        <v>58</v>
      </c>
      <c r="W256">
        <v>535</v>
      </c>
      <c r="X256">
        <v>38</v>
      </c>
      <c r="Y256">
        <v>48</v>
      </c>
      <c r="Z256">
        <v>46</v>
      </c>
      <c r="AA256">
        <v>17</v>
      </c>
      <c r="AB256">
        <v>178</v>
      </c>
      <c r="AC256">
        <v>43</v>
      </c>
      <c r="AD256">
        <v>12</v>
      </c>
      <c r="AE256">
        <v>45</v>
      </c>
      <c r="AF256">
        <v>152</v>
      </c>
      <c r="AG256">
        <v>11</v>
      </c>
      <c r="AH256">
        <v>0.65700000000000003</v>
      </c>
      <c r="AI256">
        <v>0.35399999999999998</v>
      </c>
      <c r="AJ256">
        <v>0.80500000000000005</v>
      </c>
      <c r="AK256">
        <v>0.86</v>
      </c>
      <c r="AL256">
        <v>0.23100000000000001</v>
      </c>
      <c r="AM256">
        <v>0.67200000000000004</v>
      </c>
      <c r="AN256">
        <v>0.79600000000000004</v>
      </c>
      <c r="AO256">
        <v>0.21199999999999999</v>
      </c>
      <c r="AP256">
        <f t="shared" si="3"/>
        <v>1</v>
      </c>
      <c r="AQ256">
        <v>0</v>
      </c>
      <c r="AR256">
        <v>0</v>
      </c>
      <c r="AS256">
        <v>0</v>
      </c>
      <c r="AT256" t="s">
        <v>2063</v>
      </c>
      <c r="AU256" t="s">
        <v>2064</v>
      </c>
      <c r="AV256" t="s">
        <v>2065</v>
      </c>
    </row>
    <row r="257" spans="1:48" x14ac:dyDescent="0.35">
      <c r="A257">
        <v>5342</v>
      </c>
      <c r="B257">
        <v>4907</v>
      </c>
      <c r="C257">
        <v>114</v>
      </c>
      <c r="D257">
        <v>1</v>
      </c>
      <c r="E257" s="2">
        <v>42782</v>
      </c>
      <c r="F257" t="s">
        <v>2066</v>
      </c>
      <c r="G257" t="s">
        <v>112</v>
      </c>
      <c r="H257" t="s">
        <v>48</v>
      </c>
      <c r="I257" t="s">
        <v>49</v>
      </c>
      <c r="J257" t="s">
        <v>50</v>
      </c>
      <c r="K257" t="s">
        <v>2067</v>
      </c>
      <c r="L257" t="s">
        <v>2068</v>
      </c>
      <c r="M257" t="s">
        <v>2069</v>
      </c>
      <c r="N257" t="s">
        <v>2070</v>
      </c>
      <c r="O257" t="s">
        <v>151</v>
      </c>
      <c r="P257" t="s">
        <v>152</v>
      </c>
      <c r="Q257" t="s">
        <v>563</v>
      </c>
      <c r="R257">
        <v>0</v>
      </c>
      <c r="S257">
        <v>101</v>
      </c>
      <c r="T257" t="s">
        <v>497</v>
      </c>
      <c r="U257" t="s">
        <v>18</v>
      </c>
      <c r="V257" t="s">
        <v>58</v>
      </c>
      <c r="W257">
        <v>498</v>
      </c>
      <c r="X257">
        <v>114</v>
      </c>
      <c r="Y257">
        <v>29</v>
      </c>
      <c r="Z257">
        <v>50</v>
      </c>
      <c r="AA257">
        <v>32</v>
      </c>
      <c r="AB257">
        <v>181</v>
      </c>
      <c r="AC257">
        <v>0</v>
      </c>
      <c r="AD257">
        <v>9</v>
      </c>
      <c r="AE257">
        <v>45</v>
      </c>
      <c r="AF257">
        <v>153</v>
      </c>
      <c r="AG257">
        <v>2</v>
      </c>
      <c r="AH257">
        <v>0.71399999999999997</v>
      </c>
      <c r="AI257">
        <v>0.66700000000000004</v>
      </c>
      <c r="AJ257">
        <v>0.81899999999999995</v>
      </c>
      <c r="AK257">
        <v>0</v>
      </c>
      <c r="AL257">
        <v>0.17299999999999999</v>
      </c>
      <c r="AM257">
        <v>0.67200000000000004</v>
      </c>
      <c r="AN257">
        <v>0.80100000000000005</v>
      </c>
      <c r="AO257">
        <v>3.7999999999999999E-2</v>
      </c>
      <c r="AP257">
        <f t="shared" si="3"/>
        <v>1</v>
      </c>
      <c r="AQ257">
        <v>0</v>
      </c>
      <c r="AR257">
        <v>0</v>
      </c>
      <c r="AS257">
        <v>0</v>
      </c>
      <c r="AT257" t="s">
        <v>2071</v>
      </c>
      <c r="AU257" t="s">
        <v>2072</v>
      </c>
      <c r="AV257" t="s">
        <v>2073</v>
      </c>
    </row>
    <row r="258" spans="1:48" x14ac:dyDescent="0.35">
      <c r="A258">
        <v>5343</v>
      </c>
      <c r="B258">
        <v>4908</v>
      </c>
      <c r="C258">
        <v>114</v>
      </c>
      <c r="D258">
        <v>1</v>
      </c>
      <c r="E258" s="2">
        <v>42782</v>
      </c>
      <c r="F258" t="s">
        <v>2074</v>
      </c>
      <c r="G258" t="s">
        <v>112</v>
      </c>
      <c r="H258" t="s">
        <v>48</v>
      </c>
      <c r="I258" t="s">
        <v>49</v>
      </c>
      <c r="J258" t="s">
        <v>50</v>
      </c>
      <c r="K258" t="s">
        <v>2075</v>
      </c>
      <c r="L258" t="s">
        <v>2076</v>
      </c>
      <c r="M258" t="s">
        <v>2077</v>
      </c>
      <c r="N258" t="s">
        <v>2078</v>
      </c>
      <c r="O258" t="s">
        <v>151</v>
      </c>
      <c r="P258" t="s">
        <v>152</v>
      </c>
      <c r="Q258" t="s">
        <v>563</v>
      </c>
      <c r="R258">
        <v>0</v>
      </c>
      <c r="S258">
        <v>30</v>
      </c>
      <c r="T258" t="s">
        <v>497</v>
      </c>
      <c r="U258" t="s">
        <v>18</v>
      </c>
      <c r="V258" t="s">
        <v>58</v>
      </c>
      <c r="W258">
        <v>469</v>
      </c>
      <c r="X258">
        <v>120</v>
      </c>
      <c r="Y258">
        <v>42</v>
      </c>
      <c r="Z258">
        <v>48</v>
      </c>
      <c r="AA258">
        <v>21</v>
      </c>
      <c r="AB258">
        <v>177</v>
      </c>
      <c r="AC258">
        <v>2</v>
      </c>
      <c r="AD258">
        <v>11</v>
      </c>
      <c r="AE258">
        <v>54</v>
      </c>
      <c r="AF258">
        <v>130</v>
      </c>
      <c r="AG258">
        <v>2</v>
      </c>
      <c r="AH258">
        <v>0.68600000000000005</v>
      </c>
      <c r="AI258">
        <v>0.438</v>
      </c>
      <c r="AJ258">
        <v>0.80100000000000005</v>
      </c>
      <c r="AK258">
        <v>0.04</v>
      </c>
      <c r="AL258">
        <v>0.21199999999999999</v>
      </c>
      <c r="AM258">
        <v>0.80600000000000005</v>
      </c>
      <c r="AN258">
        <v>0.68100000000000005</v>
      </c>
      <c r="AO258">
        <v>3.7999999999999999E-2</v>
      </c>
      <c r="AP258">
        <f t="shared" si="3"/>
        <v>1</v>
      </c>
      <c r="AQ258">
        <v>0</v>
      </c>
      <c r="AR258">
        <v>0</v>
      </c>
      <c r="AS258">
        <v>0</v>
      </c>
      <c r="AT258" t="s">
        <v>2079</v>
      </c>
      <c r="AU258" t="s">
        <v>2080</v>
      </c>
      <c r="AV258" t="s">
        <v>2081</v>
      </c>
    </row>
    <row r="259" spans="1:48" x14ac:dyDescent="0.35">
      <c r="A259">
        <v>5417</v>
      </c>
      <c r="B259">
        <v>4982</v>
      </c>
      <c r="C259">
        <v>206</v>
      </c>
      <c r="D259">
        <v>1</v>
      </c>
      <c r="E259" s="2">
        <v>43481</v>
      </c>
      <c r="F259" t="s">
        <v>2082</v>
      </c>
      <c r="G259" t="s">
        <v>47</v>
      </c>
      <c r="H259" t="s">
        <v>48</v>
      </c>
      <c r="I259" t="s">
        <v>49</v>
      </c>
      <c r="J259" t="s">
        <v>50</v>
      </c>
      <c r="K259" t="s">
        <v>2083</v>
      </c>
      <c r="L259" t="s">
        <v>2084</v>
      </c>
      <c r="M259" t="s">
        <v>2085</v>
      </c>
      <c r="N259" t="s">
        <v>2086</v>
      </c>
      <c r="O259" t="s">
        <v>83</v>
      </c>
      <c r="P259" t="s">
        <v>84</v>
      </c>
      <c r="Q259" t="s">
        <v>1689</v>
      </c>
      <c r="R259">
        <v>1</v>
      </c>
      <c r="T259">
        <v>0</v>
      </c>
      <c r="U259" t="s">
        <v>18</v>
      </c>
      <c r="V259" t="s">
        <v>58</v>
      </c>
      <c r="W259">
        <v>444</v>
      </c>
      <c r="X259">
        <v>167</v>
      </c>
      <c r="Y259">
        <v>68</v>
      </c>
      <c r="Z259">
        <v>57</v>
      </c>
      <c r="AA259">
        <v>17</v>
      </c>
      <c r="AB259">
        <v>178</v>
      </c>
      <c r="AC259">
        <v>43</v>
      </c>
      <c r="AD259">
        <v>5</v>
      </c>
      <c r="AE259">
        <v>51</v>
      </c>
      <c r="AF259">
        <v>154</v>
      </c>
      <c r="AG259">
        <v>5</v>
      </c>
      <c r="AH259">
        <v>0.81399999999999995</v>
      </c>
      <c r="AI259">
        <v>0.35399999999999998</v>
      </c>
      <c r="AJ259">
        <v>0.80500000000000005</v>
      </c>
      <c r="AK259">
        <v>0.86</v>
      </c>
      <c r="AL259">
        <v>9.6000000000000002E-2</v>
      </c>
      <c r="AM259">
        <v>0.76100000000000001</v>
      </c>
      <c r="AN259">
        <v>0.80600000000000005</v>
      </c>
      <c r="AO259">
        <v>9.6000000000000002E-2</v>
      </c>
      <c r="AP259">
        <f t="shared" ref="AP259:AP322" si="4">IF(AND(AJ259&gt;=0.66, AN259&gt;=0.66), 1, 0)</f>
        <v>1</v>
      </c>
      <c r="AQ259">
        <v>0</v>
      </c>
      <c r="AR259">
        <v>0</v>
      </c>
      <c r="AS259">
        <v>0</v>
      </c>
      <c r="AT259" t="s">
        <v>2087</v>
      </c>
      <c r="AU259" t="s">
        <v>2088</v>
      </c>
      <c r="AV259" t="s">
        <v>2089</v>
      </c>
    </row>
    <row r="260" spans="1:48" x14ac:dyDescent="0.35">
      <c r="A260">
        <v>5418</v>
      </c>
      <c r="B260">
        <v>4983</v>
      </c>
      <c r="C260">
        <v>206</v>
      </c>
      <c r="D260">
        <v>1</v>
      </c>
      <c r="E260" s="2">
        <v>43481</v>
      </c>
      <c r="F260" t="s">
        <v>2090</v>
      </c>
      <c r="G260" t="s">
        <v>47</v>
      </c>
      <c r="H260" t="s">
        <v>48</v>
      </c>
      <c r="I260" t="s">
        <v>49</v>
      </c>
      <c r="J260" t="s">
        <v>50</v>
      </c>
      <c r="K260" t="s">
        <v>2051</v>
      </c>
      <c r="L260" t="s">
        <v>2091</v>
      </c>
      <c r="M260" t="s">
        <v>2092</v>
      </c>
      <c r="N260" t="s">
        <v>2093</v>
      </c>
      <c r="O260" t="s">
        <v>83</v>
      </c>
      <c r="P260" t="s">
        <v>84</v>
      </c>
      <c r="Q260" t="s">
        <v>1689</v>
      </c>
      <c r="R260">
        <v>1</v>
      </c>
      <c r="T260">
        <v>0</v>
      </c>
      <c r="U260" t="s">
        <v>18</v>
      </c>
      <c r="V260" t="s">
        <v>58</v>
      </c>
      <c r="W260">
        <v>589</v>
      </c>
      <c r="X260">
        <v>73</v>
      </c>
      <c r="Y260">
        <v>21</v>
      </c>
      <c r="Z260">
        <v>6</v>
      </c>
      <c r="AA260">
        <v>37</v>
      </c>
      <c r="AB260">
        <v>8</v>
      </c>
      <c r="AC260">
        <v>43</v>
      </c>
      <c r="AD260">
        <v>8</v>
      </c>
      <c r="AE260">
        <v>5</v>
      </c>
      <c r="AF260">
        <v>156</v>
      </c>
      <c r="AG260">
        <v>41</v>
      </c>
      <c r="AH260">
        <v>8.5999999999999993E-2</v>
      </c>
      <c r="AI260">
        <v>0.77100000000000002</v>
      </c>
      <c r="AJ260">
        <v>3.5999999999999997E-2</v>
      </c>
      <c r="AK260">
        <v>0.86</v>
      </c>
      <c r="AL260">
        <v>0.154</v>
      </c>
      <c r="AM260">
        <v>7.4999999999999997E-2</v>
      </c>
      <c r="AN260">
        <v>0.81699999999999995</v>
      </c>
      <c r="AO260">
        <v>0.78800000000000003</v>
      </c>
      <c r="AP260">
        <f t="shared" si="4"/>
        <v>0</v>
      </c>
      <c r="AQ260">
        <v>0</v>
      </c>
      <c r="AR260">
        <v>1</v>
      </c>
      <c r="AS260">
        <v>0</v>
      </c>
      <c r="AT260" t="s">
        <v>2094</v>
      </c>
      <c r="AU260" t="s">
        <v>2095</v>
      </c>
      <c r="AV260" t="s">
        <v>2096</v>
      </c>
    </row>
    <row r="261" spans="1:48" x14ac:dyDescent="0.35">
      <c r="A261">
        <v>5420</v>
      </c>
      <c r="B261">
        <v>4985</v>
      </c>
      <c r="C261">
        <v>206</v>
      </c>
      <c r="D261">
        <v>2</v>
      </c>
      <c r="E261" s="2">
        <v>43481</v>
      </c>
      <c r="F261" t="s">
        <v>2097</v>
      </c>
      <c r="G261" t="s">
        <v>112</v>
      </c>
      <c r="H261" t="s">
        <v>48</v>
      </c>
      <c r="I261" t="s">
        <v>49</v>
      </c>
      <c r="J261" t="s">
        <v>50</v>
      </c>
      <c r="K261" t="s">
        <v>2098</v>
      </c>
      <c r="L261" t="s">
        <v>2099</v>
      </c>
      <c r="M261" t="s">
        <v>2100</v>
      </c>
      <c r="N261" t="s">
        <v>2101</v>
      </c>
      <c r="O261" t="s">
        <v>171</v>
      </c>
      <c r="P261" t="s">
        <v>172</v>
      </c>
      <c r="Q261" t="s">
        <v>898</v>
      </c>
      <c r="R261">
        <v>1</v>
      </c>
      <c r="T261">
        <v>0</v>
      </c>
      <c r="U261" t="s">
        <v>18</v>
      </c>
      <c r="V261" t="s">
        <v>58</v>
      </c>
      <c r="W261">
        <v>570</v>
      </c>
      <c r="X261">
        <v>103</v>
      </c>
      <c r="Y261">
        <v>14</v>
      </c>
      <c r="Z261">
        <v>44</v>
      </c>
      <c r="AA261">
        <v>19</v>
      </c>
      <c r="AB261">
        <v>178</v>
      </c>
      <c r="AC261">
        <v>43</v>
      </c>
      <c r="AD261">
        <v>8</v>
      </c>
      <c r="AE261">
        <v>51</v>
      </c>
      <c r="AF261">
        <v>157</v>
      </c>
      <c r="AG261">
        <v>37</v>
      </c>
      <c r="AH261">
        <v>0.629</v>
      </c>
      <c r="AI261">
        <v>0.39600000000000002</v>
      </c>
      <c r="AJ261">
        <v>0.80500000000000005</v>
      </c>
      <c r="AK261">
        <v>0.86</v>
      </c>
      <c r="AL261">
        <v>0.154</v>
      </c>
      <c r="AM261">
        <v>0.76100000000000001</v>
      </c>
      <c r="AN261">
        <v>0.82199999999999995</v>
      </c>
      <c r="AO261">
        <v>0.71199999999999997</v>
      </c>
      <c r="AP261">
        <f t="shared" si="4"/>
        <v>1</v>
      </c>
      <c r="AQ261">
        <v>0</v>
      </c>
      <c r="AR261">
        <v>0</v>
      </c>
      <c r="AS261">
        <v>0</v>
      </c>
      <c r="AT261" t="s">
        <v>2102</v>
      </c>
      <c r="AU261" t="s">
        <v>2103</v>
      </c>
      <c r="AV261" t="s">
        <v>2104</v>
      </c>
    </row>
    <row r="262" spans="1:48" x14ac:dyDescent="0.35">
      <c r="A262">
        <v>5438</v>
      </c>
      <c r="B262">
        <v>5003</v>
      </c>
      <c r="C262">
        <v>206</v>
      </c>
      <c r="D262">
        <v>2</v>
      </c>
      <c r="E262" s="2">
        <v>43481</v>
      </c>
      <c r="F262" t="s">
        <v>2105</v>
      </c>
      <c r="G262" t="s">
        <v>112</v>
      </c>
      <c r="H262" t="s">
        <v>48</v>
      </c>
      <c r="I262" t="s">
        <v>49</v>
      </c>
      <c r="J262" t="s">
        <v>50</v>
      </c>
      <c r="K262" t="s">
        <v>991</v>
      </c>
      <c r="L262" t="s">
        <v>2106</v>
      </c>
      <c r="M262" t="s">
        <v>2107</v>
      </c>
      <c r="N262" t="s">
        <v>2108</v>
      </c>
      <c r="O262" t="s">
        <v>530</v>
      </c>
      <c r="P262" t="s">
        <v>531</v>
      </c>
      <c r="Q262" t="s">
        <v>898</v>
      </c>
      <c r="R262">
        <v>1</v>
      </c>
      <c r="T262">
        <v>0</v>
      </c>
      <c r="U262" t="s">
        <v>18</v>
      </c>
      <c r="V262" t="s">
        <v>58</v>
      </c>
      <c r="W262">
        <v>570</v>
      </c>
      <c r="X262">
        <v>80</v>
      </c>
      <c r="Y262">
        <v>25</v>
      </c>
      <c r="Z262">
        <v>7</v>
      </c>
      <c r="AA262">
        <v>19</v>
      </c>
      <c r="AB262">
        <v>3</v>
      </c>
      <c r="AC262">
        <v>44</v>
      </c>
      <c r="AD262">
        <v>5</v>
      </c>
      <c r="AE262">
        <v>1</v>
      </c>
      <c r="AF262">
        <v>3</v>
      </c>
      <c r="AG262">
        <v>31</v>
      </c>
      <c r="AH262">
        <v>0.1</v>
      </c>
      <c r="AI262">
        <v>0.39600000000000002</v>
      </c>
      <c r="AJ262">
        <v>1.4E-2</v>
      </c>
      <c r="AK262">
        <v>0.88</v>
      </c>
      <c r="AL262">
        <v>9.6000000000000002E-2</v>
      </c>
      <c r="AM262">
        <v>1.4999999999999999E-2</v>
      </c>
      <c r="AN262">
        <v>1.6E-2</v>
      </c>
      <c r="AO262">
        <v>0.59599999999999997</v>
      </c>
      <c r="AP262">
        <f t="shared" si="4"/>
        <v>0</v>
      </c>
      <c r="AQ262">
        <v>0</v>
      </c>
      <c r="AR262">
        <v>0</v>
      </c>
      <c r="AS262">
        <v>0</v>
      </c>
      <c r="AT262" t="s">
        <v>2109</v>
      </c>
      <c r="AU262" t="s">
        <v>2110</v>
      </c>
      <c r="AV262" t="s">
        <v>2111</v>
      </c>
    </row>
    <row r="263" spans="1:48" x14ac:dyDescent="0.35">
      <c r="A263">
        <v>5439</v>
      </c>
      <c r="B263">
        <v>5004</v>
      </c>
      <c r="C263">
        <v>206</v>
      </c>
      <c r="D263">
        <v>1</v>
      </c>
      <c r="E263" s="2">
        <v>43481</v>
      </c>
      <c r="F263" t="s">
        <v>2112</v>
      </c>
      <c r="G263" t="s">
        <v>112</v>
      </c>
      <c r="H263" t="s">
        <v>48</v>
      </c>
      <c r="I263" t="s">
        <v>49</v>
      </c>
      <c r="J263" t="s">
        <v>50</v>
      </c>
      <c r="K263" t="s">
        <v>2113</v>
      </c>
      <c r="L263" t="s">
        <v>2114</v>
      </c>
      <c r="M263" t="s">
        <v>2115</v>
      </c>
      <c r="N263" t="s">
        <v>2116</v>
      </c>
      <c r="O263" t="s">
        <v>83</v>
      </c>
      <c r="P263" t="s">
        <v>84</v>
      </c>
      <c r="Q263" t="s">
        <v>563</v>
      </c>
      <c r="R263">
        <v>0</v>
      </c>
      <c r="S263">
        <v>17</v>
      </c>
      <c r="T263" t="s">
        <v>497</v>
      </c>
      <c r="U263" t="s">
        <v>18</v>
      </c>
      <c r="V263" t="s">
        <v>58</v>
      </c>
      <c r="W263">
        <v>626</v>
      </c>
      <c r="X263">
        <v>18</v>
      </c>
      <c r="Y263">
        <v>42</v>
      </c>
      <c r="Z263">
        <v>4</v>
      </c>
      <c r="AA263">
        <v>17</v>
      </c>
      <c r="AB263">
        <v>1</v>
      </c>
      <c r="AC263">
        <v>43</v>
      </c>
      <c r="AD263">
        <v>8</v>
      </c>
      <c r="AE263">
        <v>0</v>
      </c>
      <c r="AF263">
        <v>3</v>
      </c>
      <c r="AG263">
        <v>36</v>
      </c>
      <c r="AH263">
        <v>5.7000000000000002E-2</v>
      </c>
      <c r="AI263">
        <v>0.35399999999999998</v>
      </c>
      <c r="AJ263">
        <v>5.0000000000000001E-3</v>
      </c>
      <c r="AK263">
        <v>0.86</v>
      </c>
      <c r="AL263">
        <v>0.154</v>
      </c>
      <c r="AM263">
        <v>0</v>
      </c>
      <c r="AN263">
        <v>1.6E-2</v>
      </c>
      <c r="AO263">
        <v>0.69199999999999995</v>
      </c>
      <c r="AP263">
        <f t="shared" si="4"/>
        <v>0</v>
      </c>
      <c r="AQ263">
        <v>0</v>
      </c>
      <c r="AR263">
        <v>0</v>
      </c>
      <c r="AS263">
        <v>0</v>
      </c>
      <c r="AT263" t="s">
        <v>2117</v>
      </c>
      <c r="AU263" t="s">
        <v>2118</v>
      </c>
      <c r="AV263" t="s">
        <v>2119</v>
      </c>
    </row>
    <row r="264" spans="1:48" x14ac:dyDescent="0.35">
      <c r="A264">
        <v>5638</v>
      </c>
      <c r="B264">
        <v>4704</v>
      </c>
      <c r="C264">
        <v>109</v>
      </c>
      <c r="D264">
        <v>1</v>
      </c>
      <c r="E264" s="2">
        <v>42719</v>
      </c>
      <c r="F264" t="s">
        <v>2120</v>
      </c>
      <c r="G264" t="s">
        <v>112</v>
      </c>
      <c r="H264" t="s">
        <v>48</v>
      </c>
      <c r="I264" t="s">
        <v>49</v>
      </c>
      <c r="J264" t="s">
        <v>50</v>
      </c>
      <c r="K264" t="s">
        <v>2121</v>
      </c>
      <c r="L264" t="s">
        <v>2122</v>
      </c>
      <c r="M264" t="s">
        <v>2123</v>
      </c>
      <c r="N264" t="s">
        <v>2124</v>
      </c>
      <c r="O264" t="s">
        <v>151</v>
      </c>
      <c r="P264" t="s">
        <v>152</v>
      </c>
      <c r="Q264" t="s">
        <v>116</v>
      </c>
      <c r="R264">
        <v>1</v>
      </c>
      <c r="T264">
        <v>0</v>
      </c>
      <c r="U264" t="s">
        <v>18</v>
      </c>
      <c r="V264" t="s">
        <v>58</v>
      </c>
      <c r="W264">
        <v>485</v>
      </c>
      <c r="X264">
        <v>132</v>
      </c>
      <c r="Y264">
        <v>21</v>
      </c>
      <c r="Z264">
        <v>44</v>
      </c>
      <c r="AA264">
        <v>17</v>
      </c>
      <c r="AB264">
        <v>179</v>
      </c>
      <c r="AC264">
        <v>1</v>
      </c>
      <c r="AD264">
        <v>8</v>
      </c>
      <c r="AE264">
        <v>47</v>
      </c>
      <c r="AF264">
        <v>158</v>
      </c>
      <c r="AG264">
        <v>4</v>
      </c>
      <c r="AH264">
        <v>0.629</v>
      </c>
      <c r="AI264">
        <v>0.35399999999999998</v>
      </c>
      <c r="AJ264">
        <v>0.81</v>
      </c>
      <c r="AK264">
        <v>0.02</v>
      </c>
      <c r="AL264">
        <v>0.154</v>
      </c>
      <c r="AM264">
        <v>0.70099999999999996</v>
      </c>
      <c r="AN264">
        <v>0.82699999999999996</v>
      </c>
      <c r="AO264">
        <v>7.6999999999999999E-2</v>
      </c>
      <c r="AP264">
        <f t="shared" si="4"/>
        <v>1</v>
      </c>
      <c r="AQ264">
        <v>0</v>
      </c>
      <c r="AR264">
        <v>0</v>
      </c>
      <c r="AS264">
        <v>0</v>
      </c>
      <c r="AT264" t="s">
        <v>2125</v>
      </c>
      <c r="AU264" t="s">
        <v>2126</v>
      </c>
      <c r="AV264" t="s">
        <v>2127</v>
      </c>
    </row>
    <row r="265" spans="1:48" x14ac:dyDescent="0.35">
      <c r="A265">
        <v>5650</v>
      </c>
      <c r="B265">
        <v>4716</v>
      </c>
      <c r="C265">
        <v>57</v>
      </c>
      <c r="D265">
        <v>1</v>
      </c>
      <c r="E265" s="2">
        <v>42353</v>
      </c>
      <c r="F265" t="s">
        <v>2128</v>
      </c>
      <c r="G265" t="s">
        <v>47</v>
      </c>
      <c r="H265" t="s">
        <v>48</v>
      </c>
      <c r="I265" t="s">
        <v>49</v>
      </c>
      <c r="J265" t="s">
        <v>50</v>
      </c>
      <c r="K265" t="s">
        <v>2129</v>
      </c>
      <c r="L265" t="s">
        <v>2130</v>
      </c>
      <c r="M265" t="s">
        <v>2131</v>
      </c>
      <c r="N265" t="s">
        <v>2132</v>
      </c>
      <c r="O265" t="s">
        <v>151</v>
      </c>
      <c r="P265" t="s">
        <v>152</v>
      </c>
      <c r="Q265" t="s">
        <v>127</v>
      </c>
      <c r="R265">
        <v>1</v>
      </c>
      <c r="T265">
        <v>0</v>
      </c>
      <c r="U265" t="s">
        <v>18</v>
      </c>
      <c r="V265" t="s">
        <v>58</v>
      </c>
      <c r="W265">
        <v>505</v>
      </c>
      <c r="X265">
        <v>49</v>
      </c>
      <c r="Y265">
        <v>14</v>
      </c>
      <c r="Z265">
        <v>3</v>
      </c>
      <c r="AA265">
        <v>35</v>
      </c>
      <c r="AB265">
        <v>5</v>
      </c>
      <c r="AC265">
        <v>41</v>
      </c>
      <c r="AD265">
        <v>11</v>
      </c>
      <c r="AE265">
        <v>0</v>
      </c>
      <c r="AF265">
        <v>48</v>
      </c>
      <c r="AG265">
        <v>41</v>
      </c>
      <c r="AH265">
        <v>4.2999999999999997E-2</v>
      </c>
      <c r="AI265">
        <v>0.72899999999999998</v>
      </c>
      <c r="AJ265">
        <v>2.3E-2</v>
      </c>
      <c r="AK265">
        <v>0.82</v>
      </c>
      <c r="AL265">
        <v>0.21199999999999999</v>
      </c>
      <c r="AM265">
        <v>0</v>
      </c>
      <c r="AN265">
        <v>0.251</v>
      </c>
      <c r="AO265">
        <v>0.78800000000000003</v>
      </c>
      <c r="AP265">
        <f t="shared" si="4"/>
        <v>0</v>
      </c>
      <c r="AQ265">
        <v>0</v>
      </c>
      <c r="AR265">
        <v>0</v>
      </c>
      <c r="AS265">
        <v>0</v>
      </c>
      <c r="AT265" t="s">
        <v>2133</v>
      </c>
      <c r="AU265" t="s">
        <v>2134</v>
      </c>
      <c r="AV265" t="s">
        <v>110</v>
      </c>
    </row>
    <row r="266" spans="1:48" x14ac:dyDescent="0.35">
      <c r="A266">
        <v>5651</v>
      </c>
      <c r="B266">
        <v>4717</v>
      </c>
      <c r="C266">
        <v>57</v>
      </c>
      <c r="D266">
        <v>1</v>
      </c>
      <c r="E266" s="2">
        <v>42353</v>
      </c>
      <c r="F266" t="s">
        <v>2135</v>
      </c>
      <c r="G266" t="s">
        <v>47</v>
      </c>
      <c r="H266" t="s">
        <v>48</v>
      </c>
      <c r="I266" t="s">
        <v>49</v>
      </c>
      <c r="J266" t="s">
        <v>50</v>
      </c>
      <c r="K266" t="s">
        <v>244</v>
      </c>
      <c r="L266" t="s">
        <v>2136</v>
      </c>
      <c r="M266" t="s">
        <v>2137</v>
      </c>
      <c r="N266" t="s">
        <v>2138</v>
      </c>
      <c r="O266" t="s">
        <v>151</v>
      </c>
      <c r="P266" t="s">
        <v>152</v>
      </c>
      <c r="Q266" t="s">
        <v>127</v>
      </c>
      <c r="R266">
        <v>1</v>
      </c>
      <c r="T266">
        <v>0</v>
      </c>
      <c r="U266" t="s">
        <v>18</v>
      </c>
      <c r="V266" t="s">
        <v>58</v>
      </c>
      <c r="W266">
        <v>531</v>
      </c>
      <c r="X266">
        <v>60</v>
      </c>
      <c r="Y266">
        <v>18</v>
      </c>
      <c r="Z266">
        <v>3</v>
      </c>
      <c r="AA266">
        <v>22</v>
      </c>
      <c r="AB266">
        <v>186</v>
      </c>
      <c r="AC266">
        <v>42</v>
      </c>
      <c r="AD266">
        <v>7</v>
      </c>
      <c r="AE266">
        <v>1</v>
      </c>
      <c r="AF266">
        <v>161</v>
      </c>
      <c r="AG266">
        <v>41</v>
      </c>
      <c r="AH266">
        <v>4.2999999999999997E-2</v>
      </c>
      <c r="AI266">
        <v>0.45800000000000002</v>
      </c>
      <c r="AJ266">
        <v>0.84199999999999997</v>
      </c>
      <c r="AK266">
        <v>0.84</v>
      </c>
      <c r="AL266">
        <v>0.13500000000000001</v>
      </c>
      <c r="AM266">
        <v>1.4999999999999999E-2</v>
      </c>
      <c r="AN266">
        <v>0.84299999999999997</v>
      </c>
      <c r="AO266">
        <v>0.78800000000000003</v>
      </c>
      <c r="AP266">
        <f t="shared" si="4"/>
        <v>1</v>
      </c>
      <c r="AQ266">
        <v>0</v>
      </c>
      <c r="AR266">
        <v>0</v>
      </c>
      <c r="AS266">
        <v>0</v>
      </c>
      <c r="AT266" t="s">
        <v>2139</v>
      </c>
      <c r="AU266" t="s">
        <v>2140</v>
      </c>
      <c r="AV266" t="s">
        <v>2141</v>
      </c>
    </row>
    <row r="267" spans="1:48" x14ac:dyDescent="0.35">
      <c r="A267">
        <v>5652</v>
      </c>
      <c r="B267">
        <v>4718</v>
      </c>
      <c r="C267">
        <v>57</v>
      </c>
      <c r="D267">
        <v>1</v>
      </c>
      <c r="E267" s="2">
        <v>42353</v>
      </c>
      <c r="F267" t="s">
        <v>2142</v>
      </c>
      <c r="G267" t="s">
        <v>47</v>
      </c>
      <c r="H267" t="s">
        <v>48</v>
      </c>
      <c r="I267" t="s">
        <v>49</v>
      </c>
      <c r="J267" t="s">
        <v>50</v>
      </c>
      <c r="K267" t="s">
        <v>244</v>
      </c>
      <c r="L267" t="s">
        <v>2143</v>
      </c>
      <c r="M267" t="s">
        <v>2144</v>
      </c>
      <c r="N267" t="s">
        <v>2145</v>
      </c>
      <c r="O267" t="s">
        <v>151</v>
      </c>
      <c r="P267" t="s">
        <v>152</v>
      </c>
      <c r="Q267" t="s">
        <v>127</v>
      </c>
      <c r="R267">
        <v>1</v>
      </c>
      <c r="T267">
        <v>0</v>
      </c>
      <c r="U267" t="s">
        <v>18</v>
      </c>
      <c r="V267" t="s">
        <v>58</v>
      </c>
      <c r="W267">
        <v>550</v>
      </c>
      <c r="X267">
        <v>61</v>
      </c>
      <c r="Y267">
        <v>22</v>
      </c>
      <c r="Z267">
        <v>50</v>
      </c>
      <c r="AA267">
        <v>18</v>
      </c>
      <c r="AB267">
        <v>171</v>
      </c>
      <c r="AC267">
        <v>43</v>
      </c>
      <c r="AD267">
        <v>8</v>
      </c>
      <c r="AE267">
        <v>51</v>
      </c>
      <c r="AF267">
        <v>145</v>
      </c>
      <c r="AG267">
        <v>1</v>
      </c>
      <c r="AH267">
        <v>0.71399999999999997</v>
      </c>
      <c r="AI267">
        <v>0.375</v>
      </c>
      <c r="AJ267">
        <v>0.77400000000000002</v>
      </c>
      <c r="AK267">
        <v>0.86</v>
      </c>
      <c r="AL267">
        <v>0.154</v>
      </c>
      <c r="AM267">
        <v>0.76100000000000001</v>
      </c>
      <c r="AN267">
        <v>0.75900000000000001</v>
      </c>
      <c r="AO267">
        <v>1.9E-2</v>
      </c>
      <c r="AP267">
        <f t="shared" si="4"/>
        <v>1</v>
      </c>
      <c r="AQ267">
        <v>0</v>
      </c>
      <c r="AR267">
        <v>0</v>
      </c>
      <c r="AS267">
        <v>0</v>
      </c>
      <c r="AT267" t="s">
        <v>2146</v>
      </c>
      <c r="AU267" t="s">
        <v>2147</v>
      </c>
      <c r="AV267" t="s">
        <v>2148</v>
      </c>
    </row>
    <row r="268" spans="1:48" x14ac:dyDescent="0.35">
      <c r="A268">
        <v>5653</v>
      </c>
      <c r="B268">
        <v>4719</v>
      </c>
      <c r="C268">
        <v>57</v>
      </c>
      <c r="D268">
        <v>1</v>
      </c>
      <c r="E268" s="2">
        <v>42353</v>
      </c>
      <c r="F268" t="s">
        <v>2149</v>
      </c>
      <c r="G268" t="s">
        <v>47</v>
      </c>
      <c r="H268" t="s">
        <v>48</v>
      </c>
      <c r="I268" t="s">
        <v>49</v>
      </c>
      <c r="J268" t="s">
        <v>50</v>
      </c>
      <c r="K268" t="s">
        <v>244</v>
      </c>
      <c r="L268" t="s">
        <v>2150</v>
      </c>
      <c r="M268" t="s">
        <v>2151</v>
      </c>
      <c r="N268" t="s">
        <v>2152</v>
      </c>
      <c r="O268" t="s">
        <v>151</v>
      </c>
      <c r="P268" t="s">
        <v>152</v>
      </c>
      <c r="Q268" t="s">
        <v>127</v>
      </c>
      <c r="R268">
        <v>1</v>
      </c>
      <c r="T268">
        <v>0</v>
      </c>
      <c r="U268" t="s">
        <v>18</v>
      </c>
      <c r="V268" t="s">
        <v>58</v>
      </c>
      <c r="W268">
        <v>560</v>
      </c>
      <c r="X268">
        <v>65</v>
      </c>
      <c r="Y268">
        <v>24</v>
      </c>
      <c r="Z268">
        <v>57</v>
      </c>
      <c r="AA268">
        <v>19</v>
      </c>
      <c r="AB268">
        <v>187</v>
      </c>
      <c r="AC268">
        <v>2</v>
      </c>
      <c r="AD268">
        <v>9</v>
      </c>
      <c r="AE268">
        <v>57</v>
      </c>
      <c r="AF268">
        <v>161</v>
      </c>
      <c r="AG268">
        <v>25</v>
      </c>
      <c r="AH268">
        <v>0.81399999999999995</v>
      </c>
      <c r="AI268">
        <v>0.39600000000000002</v>
      </c>
      <c r="AJ268">
        <v>0.84599999999999997</v>
      </c>
      <c r="AK268">
        <v>0.04</v>
      </c>
      <c r="AL268">
        <v>0.17299999999999999</v>
      </c>
      <c r="AM268">
        <v>0.85099999999999998</v>
      </c>
      <c r="AN268">
        <v>0.84299999999999997</v>
      </c>
      <c r="AO268">
        <v>0.48099999999999998</v>
      </c>
      <c r="AP268">
        <f t="shared" si="4"/>
        <v>1</v>
      </c>
      <c r="AQ268">
        <v>0</v>
      </c>
      <c r="AR268">
        <v>0</v>
      </c>
      <c r="AS268">
        <v>0</v>
      </c>
      <c r="AT268" t="s">
        <v>2153</v>
      </c>
      <c r="AU268" t="s">
        <v>2154</v>
      </c>
      <c r="AV268" t="s">
        <v>2155</v>
      </c>
    </row>
    <row r="269" spans="1:48" x14ac:dyDescent="0.35">
      <c r="A269">
        <v>5654</v>
      </c>
      <c r="B269">
        <v>4720</v>
      </c>
      <c r="C269">
        <v>57</v>
      </c>
      <c r="D269">
        <v>1</v>
      </c>
      <c r="E269" s="2">
        <v>42353</v>
      </c>
      <c r="F269" t="s">
        <v>2156</v>
      </c>
      <c r="G269" t="s">
        <v>47</v>
      </c>
      <c r="H269" t="s">
        <v>48</v>
      </c>
      <c r="I269" t="s">
        <v>49</v>
      </c>
      <c r="J269" t="s">
        <v>50</v>
      </c>
      <c r="K269" t="s">
        <v>244</v>
      </c>
      <c r="L269" t="s">
        <v>2157</v>
      </c>
      <c r="M269" t="s">
        <v>2158</v>
      </c>
      <c r="N269" t="s">
        <v>2159</v>
      </c>
      <c r="O269" t="s">
        <v>151</v>
      </c>
      <c r="P269" t="s">
        <v>152</v>
      </c>
      <c r="Q269" t="s">
        <v>127</v>
      </c>
      <c r="R269">
        <v>1</v>
      </c>
      <c r="T269">
        <v>0</v>
      </c>
      <c r="U269" t="s">
        <v>18</v>
      </c>
      <c r="V269" t="s">
        <v>58</v>
      </c>
      <c r="W269">
        <v>571</v>
      </c>
      <c r="X269">
        <v>64</v>
      </c>
      <c r="Y269">
        <v>24</v>
      </c>
      <c r="Z269">
        <v>58</v>
      </c>
      <c r="AA269">
        <v>21</v>
      </c>
      <c r="AB269">
        <v>190</v>
      </c>
      <c r="AC269">
        <v>43</v>
      </c>
      <c r="AD269">
        <v>5</v>
      </c>
      <c r="AE269">
        <v>56</v>
      </c>
      <c r="AF269">
        <v>163</v>
      </c>
      <c r="AG269">
        <v>33</v>
      </c>
      <c r="AH269">
        <v>0.82899999999999996</v>
      </c>
      <c r="AI269">
        <v>0.438</v>
      </c>
      <c r="AJ269">
        <v>0.86</v>
      </c>
      <c r="AK269">
        <v>0.86</v>
      </c>
      <c r="AL269">
        <v>9.6000000000000002E-2</v>
      </c>
      <c r="AM269">
        <v>0.83599999999999997</v>
      </c>
      <c r="AN269">
        <v>0.85299999999999998</v>
      </c>
      <c r="AO269">
        <v>0.63500000000000001</v>
      </c>
      <c r="AP269">
        <f t="shared" si="4"/>
        <v>1</v>
      </c>
      <c r="AQ269">
        <v>0</v>
      </c>
      <c r="AR269">
        <v>0</v>
      </c>
      <c r="AS269">
        <v>0</v>
      </c>
      <c r="AT269" t="s">
        <v>2160</v>
      </c>
      <c r="AU269" t="s">
        <v>2161</v>
      </c>
      <c r="AV269" t="s">
        <v>2162</v>
      </c>
    </row>
    <row r="270" spans="1:48" x14ac:dyDescent="0.35">
      <c r="A270">
        <v>5655</v>
      </c>
      <c r="B270">
        <v>4721</v>
      </c>
      <c r="C270">
        <v>57</v>
      </c>
      <c r="D270">
        <v>1</v>
      </c>
      <c r="E270" s="2">
        <v>42353</v>
      </c>
      <c r="F270" t="s">
        <v>2163</v>
      </c>
      <c r="G270" t="s">
        <v>47</v>
      </c>
      <c r="H270" t="s">
        <v>48</v>
      </c>
      <c r="I270" t="s">
        <v>49</v>
      </c>
      <c r="J270" t="s">
        <v>50</v>
      </c>
      <c r="K270" t="s">
        <v>244</v>
      </c>
      <c r="L270" t="s">
        <v>2164</v>
      </c>
      <c r="M270" t="s">
        <v>2165</v>
      </c>
      <c r="N270" t="s">
        <v>2166</v>
      </c>
      <c r="O270" t="s">
        <v>151</v>
      </c>
      <c r="P270" t="s">
        <v>152</v>
      </c>
      <c r="Q270" t="s">
        <v>127</v>
      </c>
      <c r="R270">
        <v>1</v>
      </c>
      <c r="T270">
        <v>0</v>
      </c>
      <c r="U270" t="s">
        <v>18</v>
      </c>
      <c r="V270" t="s">
        <v>58</v>
      </c>
      <c r="W270">
        <v>578</v>
      </c>
      <c r="X270">
        <v>66</v>
      </c>
      <c r="Y270">
        <v>24</v>
      </c>
      <c r="Z270">
        <v>8</v>
      </c>
      <c r="AA270">
        <v>39</v>
      </c>
      <c r="AB270">
        <v>5</v>
      </c>
      <c r="AC270">
        <v>42</v>
      </c>
      <c r="AD270">
        <v>13</v>
      </c>
      <c r="AE270">
        <v>57</v>
      </c>
      <c r="AF270">
        <v>163</v>
      </c>
      <c r="AG270">
        <v>40</v>
      </c>
      <c r="AH270">
        <v>0.114</v>
      </c>
      <c r="AI270">
        <v>0.81200000000000006</v>
      </c>
      <c r="AJ270">
        <v>2.3E-2</v>
      </c>
      <c r="AK270">
        <v>0.84</v>
      </c>
      <c r="AL270">
        <v>0.25</v>
      </c>
      <c r="AM270">
        <v>0.85099999999999998</v>
      </c>
      <c r="AN270">
        <v>0.85299999999999998</v>
      </c>
      <c r="AO270">
        <v>0.76900000000000002</v>
      </c>
      <c r="AP270">
        <f t="shared" si="4"/>
        <v>0</v>
      </c>
      <c r="AQ270">
        <v>0</v>
      </c>
      <c r="AR270">
        <v>1</v>
      </c>
      <c r="AS270">
        <v>0</v>
      </c>
      <c r="AT270" t="s">
        <v>2167</v>
      </c>
      <c r="AU270" t="s">
        <v>2168</v>
      </c>
      <c r="AV270" t="s">
        <v>2169</v>
      </c>
    </row>
    <row r="271" spans="1:48" x14ac:dyDescent="0.35">
      <c r="A271">
        <v>5656</v>
      </c>
      <c r="B271">
        <v>4722</v>
      </c>
      <c r="C271">
        <v>57</v>
      </c>
      <c r="D271">
        <v>1</v>
      </c>
      <c r="E271" s="2">
        <v>42353</v>
      </c>
      <c r="F271" t="s">
        <v>2170</v>
      </c>
      <c r="G271" t="s">
        <v>47</v>
      </c>
      <c r="H271" t="s">
        <v>48</v>
      </c>
      <c r="I271" t="s">
        <v>49</v>
      </c>
      <c r="J271" t="s">
        <v>50</v>
      </c>
      <c r="K271" t="s">
        <v>244</v>
      </c>
      <c r="L271" t="s">
        <v>2171</v>
      </c>
      <c r="M271" t="s">
        <v>2172</v>
      </c>
      <c r="N271" t="s">
        <v>2173</v>
      </c>
      <c r="O271" t="s">
        <v>151</v>
      </c>
      <c r="P271" t="s">
        <v>152</v>
      </c>
      <c r="Q271" t="s">
        <v>127</v>
      </c>
      <c r="R271">
        <v>1</v>
      </c>
      <c r="T271">
        <v>0</v>
      </c>
      <c r="U271" t="s">
        <v>18</v>
      </c>
      <c r="V271" t="s">
        <v>58</v>
      </c>
      <c r="W271">
        <v>581</v>
      </c>
      <c r="X271">
        <v>66</v>
      </c>
      <c r="Y271">
        <v>23</v>
      </c>
      <c r="Z271">
        <v>6</v>
      </c>
      <c r="AA271">
        <v>21</v>
      </c>
      <c r="AB271">
        <v>171</v>
      </c>
      <c r="AC271">
        <v>43</v>
      </c>
      <c r="AD271">
        <v>10</v>
      </c>
      <c r="AE271">
        <v>55</v>
      </c>
      <c r="AF271">
        <v>161</v>
      </c>
      <c r="AG271">
        <v>23</v>
      </c>
      <c r="AH271">
        <v>8.5999999999999993E-2</v>
      </c>
      <c r="AI271">
        <v>0.438</v>
      </c>
      <c r="AJ271">
        <v>0.77400000000000002</v>
      </c>
      <c r="AK271">
        <v>0.86</v>
      </c>
      <c r="AL271">
        <v>0.192</v>
      </c>
      <c r="AM271">
        <v>0.82099999999999995</v>
      </c>
      <c r="AN271">
        <v>0.84299999999999997</v>
      </c>
      <c r="AO271">
        <v>0.442</v>
      </c>
      <c r="AP271">
        <f t="shared" si="4"/>
        <v>1</v>
      </c>
      <c r="AQ271">
        <v>0</v>
      </c>
      <c r="AR271">
        <v>0</v>
      </c>
      <c r="AS271">
        <v>0</v>
      </c>
      <c r="AT271" t="s">
        <v>2174</v>
      </c>
      <c r="AU271" t="s">
        <v>2175</v>
      </c>
      <c r="AV271" t="s">
        <v>2176</v>
      </c>
    </row>
    <row r="272" spans="1:48" x14ac:dyDescent="0.35">
      <c r="A272">
        <v>5657</v>
      </c>
      <c r="B272">
        <v>4723</v>
      </c>
      <c r="C272">
        <v>57</v>
      </c>
      <c r="D272">
        <v>1</v>
      </c>
      <c r="E272" s="2">
        <v>42353</v>
      </c>
      <c r="F272" t="s">
        <v>2177</v>
      </c>
      <c r="G272" t="s">
        <v>47</v>
      </c>
      <c r="H272" t="s">
        <v>48</v>
      </c>
      <c r="I272" t="s">
        <v>49</v>
      </c>
      <c r="J272" t="s">
        <v>50</v>
      </c>
      <c r="K272" t="s">
        <v>244</v>
      </c>
      <c r="L272" t="s">
        <v>2178</v>
      </c>
      <c r="M272" t="s">
        <v>2179</v>
      </c>
      <c r="N272" t="s">
        <v>2180</v>
      </c>
      <c r="O272" t="s">
        <v>151</v>
      </c>
      <c r="P272" t="s">
        <v>152</v>
      </c>
      <c r="Q272" t="s">
        <v>127</v>
      </c>
      <c r="R272">
        <v>1</v>
      </c>
      <c r="T272">
        <v>0</v>
      </c>
      <c r="U272" t="s">
        <v>18</v>
      </c>
      <c r="V272" t="s">
        <v>58</v>
      </c>
      <c r="W272">
        <v>584</v>
      </c>
      <c r="X272">
        <v>66</v>
      </c>
      <c r="Y272">
        <v>24</v>
      </c>
      <c r="Z272">
        <v>6</v>
      </c>
      <c r="AA272">
        <v>41</v>
      </c>
      <c r="AB272">
        <v>0</v>
      </c>
      <c r="AC272">
        <v>0</v>
      </c>
      <c r="AD272">
        <v>10</v>
      </c>
      <c r="AE272">
        <v>1</v>
      </c>
      <c r="AF272">
        <v>1</v>
      </c>
      <c r="AG272">
        <v>0</v>
      </c>
      <c r="AH272">
        <v>8.5999999999999993E-2</v>
      </c>
      <c r="AI272">
        <v>0.85399999999999998</v>
      </c>
      <c r="AJ272">
        <v>0</v>
      </c>
      <c r="AK272">
        <v>0</v>
      </c>
      <c r="AL272">
        <v>0.192</v>
      </c>
      <c r="AM272">
        <v>1.4999999999999999E-2</v>
      </c>
      <c r="AN272">
        <v>5.0000000000000001E-3</v>
      </c>
      <c r="AO272">
        <v>0</v>
      </c>
      <c r="AP272">
        <f t="shared" si="4"/>
        <v>0</v>
      </c>
      <c r="AQ272">
        <v>0</v>
      </c>
      <c r="AR272">
        <v>0</v>
      </c>
      <c r="AS272">
        <v>0</v>
      </c>
      <c r="AT272" t="s">
        <v>2181</v>
      </c>
      <c r="AU272" t="s">
        <v>2182</v>
      </c>
      <c r="AV272" t="s">
        <v>2183</v>
      </c>
    </row>
    <row r="273" spans="1:48" x14ac:dyDescent="0.35">
      <c r="A273">
        <v>5658</v>
      </c>
      <c r="B273">
        <v>4724</v>
      </c>
      <c r="C273">
        <v>57</v>
      </c>
      <c r="D273">
        <v>1</v>
      </c>
      <c r="E273" s="2">
        <v>42353</v>
      </c>
      <c r="F273" t="s">
        <v>2184</v>
      </c>
      <c r="G273" t="s">
        <v>47</v>
      </c>
      <c r="H273" t="s">
        <v>48</v>
      </c>
      <c r="I273" t="s">
        <v>49</v>
      </c>
      <c r="J273" t="s">
        <v>50</v>
      </c>
      <c r="K273" t="s">
        <v>244</v>
      </c>
      <c r="L273" t="s">
        <v>2185</v>
      </c>
      <c r="M273" t="s">
        <v>2186</v>
      </c>
      <c r="N273" t="s">
        <v>2187</v>
      </c>
      <c r="O273" t="s">
        <v>151</v>
      </c>
      <c r="P273" t="s">
        <v>152</v>
      </c>
      <c r="Q273" t="s">
        <v>127</v>
      </c>
      <c r="R273">
        <v>1</v>
      </c>
      <c r="T273">
        <v>0</v>
      </c>
      <c r="U273" t="s">
        <v>18</v>
      </c>
      <c r="V273" t="s">
        <v>58</v>
      </c>
      <c r="W273">
        <v>588</v>
      </c>
      <c r="X273">
        <v>66</v>
      </c>
      <c r="Y273">
        <v>26</v>
      </c>
      <c r="Z273">
        <v>0</v>
      </c>
      <c r="AA273">
        <v>2</v>
      </c>
      <c r="AB273">
        <v>155</v>
      </c>
      <c r="AC273">
        <v>4</v>
      </c>
      <c r="AD273">
        <v>2</v>
      </c>
      <c r="AE273">
        <v>22</v>
      </c>
      <c r="AF273">
        <v>0</v>
      </c>
      <c r="AG273">
        <v>0</v>
      </c>
      <c r="AH273">
        <v>0</v>
      </c>
      <c r="AI273">
        <v>4.2000000000000003E-2</v>
      </c>
      <c r="AJ273">
        <v>0.70099999999999996</v>
      </c>
      <c r="AK273">
        <v>0.08</v>
      </c>
      <c r="AL273">
        <v>3.7999999999999999E-2</v>
      </c>
      <c r="AM273">
        <v>0.32800000000000001</v>
      </c>
      <c r="AN273">
        <v>0</v>
      </c>
      <c r="AO273">
        <v>0</v>
      </c>
      <c r="AP273">
        <f t="shared" si="4"/>
        <v>0</v>
      </c>
      <c r="AQ273">
        <v>1</v>
      </c>
      <c r="AR273">
        <v>0</v>
      </c>
      <c r="AS273">
        <v>0</v>
      </c>
      <c r="AT273" t="s">
        <v>2188</v>
      </c>
      <c r="AU273" t="s">
        <v>2189</v>
      </c>
      <c r="AV273" t="s">
        <v>2190</v>
      </c>
    </row>
    <row r="274" spans="1:48" x14ac:dyDescent="0.35">
      <c r="A274">
        <v>5659</v>
      </c>
      <c r="B274">
        <v>4725</v>
      </c>
      <c r="C274">
        <v>57</v>
      </c>
      <c r="D274">
        <v>1</v>
      </c>
      <c r="E274" s="2">
        <v>42353</v>
      </c>
      <c r="F274" t="s">
        <v>2191</v>
      </c>
      <c r="G274" t="s">
        <v>47</v>
      </c>
      <c r="H274" t="s">
        <v>48</v>
      </c>
      <c r="I274" t="s">
        <v>49</v>
      </c>
      <c r="J274" t="s">
        <v>50</v>
      </c>
      <c r="K274" t="s">
        <v>244</v>
      </c>
      <c r="L274" t="s">
        <v>2192</v>
      </c>
      <c r="M274" t="s">
        <v>2193</v>
      </c>
      <c r="N274" t="s">
        <v>2194</v>
      </c>
      <c r="O274" t="s">
        <v>151</v>
      </c>
      <c r="P274" t="s">
        <v>152</v>
      </c>
      <c r="Q274" t="s">
        <v>127</v>
      </c>
      <c r="R274">
        <v>1</v>
      </c>
      <c r="T274">
        <v>0</v>
      </c>
      <c r="U274" t="s">
        <v>18</v>
      </c>
      <c r="V274" t="s">
        <v>58</v>
      </c>
      <c r="W274">
        <v>537</v>
      </c>
      <c r="X274">
        <v>80</v>
      </c>
      <c r="Y274">
        <v>59</v>
      </c>
      <c r="Z274">
        <v>1</v>
      </c>
      <c r="AA274">
        <v>5</v>
      </c>
      <c r="AB274">
        <v>159</v>
      </c>
      <c r="AC274">
        <v>0</v>
      </c>
      <c r="AD274">
        <v>0</v>
      </c>
      <c r="AE274">
        <v>16</v>
      </c>
      <c r="AF274">
        <v>0</v>
      </c>
      <c r="AG274">
        <v>1</v>
      </c>
      <c r="AH274">
        <v>1.4E-2</v>
      </c>
      <c r="AI274">
        <v>0.104</v>
      </c>
      <c r="AJ274">
        <v>0.71899999999999997</v>
      </c>
      <c r="AK274">
        <v>0</v>
      </c>
      <c r="AL274">
        <v>0</v>
      </c>
      <c r="AM274">
        <v>0.23899999999999999</v>
      </c>
      <c r="AN274">
        <v>0</v>
      </c>
      <c r="AO274">
        <v>1.9E-2</v>
      </c>
      <c r="AP274">
        <f t="shared" si="4"/>
        <v>0</v>
      </c>
      <c r="AQ274">
        <v>1</v>
      </c>
      <c r="AR274">
        <v>0</v>
      </c>
      <c r="AS274">
        <v>0</v>
      </c>
      <c r="AT274" t="s">
        <v>2195</v>
      </c>
      <c r="AU274" t="s">
        <v>2196</v>
      </c>
      <c r="AV274" t="s">
        <v>2197</v>
      </c>
    </row>
    <row r="275" spans="1:48" x14ac:dyDescent="0.35">
      <c r="A275">
        <v>5664</v>
      </c>
      <c r="B275">
        <v>4730</v>
      </c>
      <c r="C275">
        <v>57</v>
      </c>
      <c r="D275">
        <v>1</v>
      </c>
      <c r="E275" s="2">
        <v>42353</v>
      </c>
      <c r="F275" t="s">
        <v>2198</v>
      </c>
      <c r="G275" t="s">
        <v>99</v>
      </c>
      <c r="H275" t="s">
        <v>48</v>
      </c>
      <c r="I275" t="s">
        <v>49</v>
      </c>
      <c r="J275" t="s">
        <v>100</v>
      </c>
      <c r="K275" t="s">
        <v>1826</v>
      </c>
      <c r="L275" t="s">
        <v>2199</v>
      </c>
      <c r="M275" t="s">
        <v>2200</v>
      </c>
      <c r="N275" t="s">
        <v>2201</v>
      </c>
      <c r="O275" t="s">
        <v>93</v>
      </c>
      <c r="P275" t="s">
        <v>94</v>
      </c>
      <c r="Q275" t="s">
        <v>105</v>
      </c>
      <c r="R275">
        <v>0</v>
      </c>
      <c r="S275">
        <v>1</v>
      </c>
      <c r="T275" t="s">
        <v>183</v>
      </c>
      <c r="U275" t="s">
        <v>18</v>
      </c>
      <c r="V275" t="s">
        <v>107</v>
      </c>
      <c r="W275">
        <v>88</v>
      </c>
      <c r="X275">
        <v>577</v>
      </c>
      <c r="Y275">
        <v>29</v>
      </c>
      <c r="Z275">
        <v>3</v>
      </c>
      <c r="AA275">
        <v>19</v>
      </c>
      <c r="AB275">
        <v>12</v>
      </c>
      <c r="AC275">
        <v>39</v>
      </c>
      <c r="AD275">
        <v>7</v>
      </c>
      <c r="AE275">
        <v>21</v>
      </c>
      <c r="AF275">
        <v>159</v>
      </c>
      <c r="AG275">
        <v>38</v>
      </c>
      <c r="AH275">
        <v>4.2999999999999997E-2</v>
      </c>
      <c r="AI275">
        <v>0.39600000000000002</v>
      </c>
      <c r="AJ275">
        <v>5.3999999999999999E-2</v>
      </c>
      <c r="AK275">
        <v>0.78</v>
      </c>
      <c r="AL275">
        <v>0.13500000000000001</v>
      </c>
      <c r="AM275">
        <v>0.313</v>
      </c>
      <c r="AN275">
        <v>0.83199999999999996</v>
      </c>
      <c r="AO275">
        <v>0.73099999999999998</v>
      </c>
      <c r="AP275">
        <f t="shared" si="4"/>
        <v>0</v>
      </c>
      <c r="AQ275">
        <v>0</v>
      </c>
      <c r="AR275">
        <v>1</v>
      </c>
      <c r="AS275">
        <v>0</v>
      </c>
      <c r="AT275" t="s">
        <v>2202</v>
      </c>
      <c r="AU275" t="s">
        <v>2203</v>
      </c>
      <c r="AV275" t="s">
        <v>2204</v>
      </c>
    </row>
    <row r="276" spans="1:48" x14ac:dyDescent="0.35">
      <c r="A276">
        <v>5665</v>
      </c>
      <c r="B276">
        <v>4731</v>
      </c>
      <c r="C276">
        <v>57</v>
      </c>
      <c r="D276">
        <v>1</v>
      </c>
      <c r="E276" s="2">
        <v>42353</v>
      </c>
      <c r="F276" t="s">
        <v>2205</v>
      </c>
      <c r="G276" t="s">
        <v>112</v>
      </c>
      <c r="H276" t="s">
        <v>48</v>
      </c>
      <c r="I276" t="s">
        <v>49</v>
      </c>
      <c r="J276" t="s">
        <v>50</v>
      </c>
      <c r="K276" t="s">
        <v>2206</v>
      </c>
      <c r="L276" t="s">
        <v>2207</v>
      </c>
      <c r="M276" t="s">
        <v>2208</v>
      </c>
      <c r="N276" t="s">
        <v>2209</v>
      </c>
      <c r="O276" t="s">
        <v>55</v>
      </c>
      <c r="P276" t="s">
        <v>56</v>
      </c>
      <c r="Q276" t="s">
        <v>116</v>
      </c>
      <c r="R276">
        <v>1</v>
      </c>
      <c r="T276">
        <v>0</v>
      </c>
      <c r="U276" t="s">
        <v>18</v>
      </c>
      <c r="V276" t="s">
        <v>58</v>
      </c>
      <c r="W276">
        <v>659</v>
      </c>
      <c r="X276">
        <v>28</v>
      </c>
      <c r="Y276">
        <v>9</v>
      </c>
      <c r="Z276">
        <v>5</v>
      </c>
      <c r="AA276">
        <v>32</v>
      </c>
      <c r="AB276">
        <v>81</v>
      </c>
      <c r="AC276">
        <v>43</v>
      </c>
      <c r="AD276">
        <v>8</v>
      </c>
      <c r="AE276">
        <v>37</v>
      </c>
      <c r="AF276">
        <v>163</v>
      </c>
      <c r="AG276">
        <v>41</v>
      </c>
      <c r="AH276">
        <v>7.0999999999999994E-2</v>
      </c>
      <c r="AI276">
        <v>0.66700000000000004</v>
      </c>
      <c r="AJ276">
        <v>0.36699999999999999</v>
      </c>
      <c r="AK276">
        <v>0.86</v>
      </c>
      <c r="AL276">
        <v>0.154</v>
      </c>
      <c r="AM276">
        <v>0.55200000000000005</v>
      </c>
      <c r="AN276">
        <v>0.85299999999999998</v>
      </c>
      <c r="AO276">
        <v>0.78800000000000003</v>
      </c>
      <c r="AP276">
        <f t="shared" si="4"/>
        <v>0</v>
      </c>
      <c r="AQ276">
        <v>0</v>
      </c>
      <c r="AR276">
        <v>1</v>
      </c>
      <c r="AS276">
        <v>0</v>
      </c>
      <c r="AT276" t="s">
        <v>2210</v>
      </c>
      <c r="AU276" t="s">
        <v>2211</v>
      </c>
      <c r="AV276" t="s">
        <v>2212</v>
      </c>
    </row>
    <row r="277" spans="1:48" x14ac:dyDescent="0.35">
      <c r="A277">
        <v>5666</v>
      </c>
      <c r="B277">
        <v>4732</v>
      </c>
      <c r="C277">
        <v>57</v>
      </c>
      <c r="D277">
        <v>1</v>
      </c>
      <c r="E277" s="2">
        <v>42353</v>
      </c>
      <c r="F277" t="s">
        <v>2213</v>
      </c>
      <c r="G277" t="s">
        <v>112</v>
      </c>
      <c r="H277" t="s">
        <v>48</v>
      </c>
      <c r="I277" t="s">
        <v>49</v>
      </c>
      <c r="J277" t="s">
        <v>50</v>
      </c>
      <c r="K277" t="s">
        <v>2214</v>
      </c>
      <c r="L277" t="s">
        <v>2215</v>
      </c>
      <c r="M277" t="s">
        <v>2216</v>
      </c>
      <c r="N277" t="s">
        <v>2217</v>
      </c>
      <c r="O277" t="s">
        <v>83</v>
      </c>
      <c r="P277" t="s">
        <v>84</v>
      </c>
      <c r="Q277" t="s">
        <v>116</v>
      </c>
      <c r="R277">
        <v>1</v>
      </c>
      <c r="T277">
        <v>0</v>
      </c>
      <c r="U277" t="s">
        <v>18</v>
      </c>
      <c r="V277" t="s">
        <v>58</v>
      </c>
      <c r="W277">
        <v>534</v>
      </c>
      <c r="X277">
        <v>128</v>
      </c>
      <c r="Y277">
        <v>36</v>
      </c>
      <c r="Z277">
        <v>55</v>
      </c>
      <c r="AA277">
        <v>18</v>
      </c>
      <c r="AB277">
        <v>165</v>
      </c>
      <c r="AC277">
        <v>4</v>
      </c>
      <c r="AD277">
        <v>6</v>
      </c>
      <c r="AE277">
        <v>43</v>
      </c>
      <c r="AF277">
        <v>8</v>
      </c>
      <c r="AG277">
        <v>3</v>
      </c>
      <c r="AH277">
        <v>0.78600000000000003</v>
      </c>
      <c r="AI277">
        <v>0.375</v>
      </c>
      <c r="AJ277">
        <v>0.747</v>
      </c>
      <c r="AK277">
        <v>0.08</v>
      </c>
      <c r="AL277">
        <v>0.115</v>
      </c>
      <c r="AM277">
        <v>0.64200000000000002</v>
      </c>
      <c r="AN277">
        <v>4.2000000000000003E-2</v>
      </c>
      <c r="AO277">
        <v>5.8000000000000003E-2</v>
      </c>
      <c r="AP277">
        <f t="shared" si="4"/>
        <v>0</v>
      </c>
      <c r="AQ277">
        <v>1</v>
      </c>
      <c r="AR277">
        <v>0</v>
      </c>
      <c r="AS277">
        <v>0</v>
      </c>
      <c r="AT277" t="s">
        <v>2218</v>
      </c>
      <c r="AU277" t="s">
        <v>2219</v>
      </c>
      <c r="AV277" t="s">
        <v>2220</v>
      </c>
    </row>
    <row r="278" spans="1:48" x14ac:dyDescent="0.35">
      <c r="A278">
        <v>5737</v>
      </c>
      <c r="B278">
        <v>4803</v>
      </c>
      <c r="C278">
        <v>149</v>
      </c>
      <c r="D278">
        <v>1</v>
      </c>
      <c r="E278" s="2">
        <v>43054</v>
      </c>
      <c r="F278" t="s">
        <v>2221</v>
      </c>
      <c r="G278" t="s">
        <v>112</v>
      </c>
      <c r="H278" t="s">
        <v>48</v>
      </c>
      <c r="I278" t="s">
        <v>2222</v>
      </c>
      <c r="J278" t="s">
        <v>50</v>
      </c>
      <c r="K278" t="s">
        <v>2223</v>
      </c>
      <c r="L278" t="s">
        <v>2224</v>
      </c>
      <c r="M278" t="s">
        <v>2225</v>
      </c>
      <c r="N278" t="s">
        <v>2226</v>
      </c>
      <c r="O278" t="s">
        <v>455</v>
      </c>
      <c r="P278" t="s">
        <v>456</v>
      </c>
      <c r="Q278" t="s">
        <v>127</v>
      </c>
      <c r="R278">
        <v>1</v>
      </c>
      <c r="T278">
        <v>0</v>
      </c>
      <c r="U278" t="s">
        <v>18</v>
      </c>
      <c r="V278" t="s">
        <v>58</v>
      </c>
      <c r="W278">
        <v>615</v>
      </c>
      <c r="X278">
        <v>36</v>
      </c>
      <c r="Y278">
        <v>18</v>
      </c>
      <c r="Z278">
        <v>7</v>
      </c>
      <c r="AA278">
        <v>51</v>
      </c>
      <c r="AB278">
        <v>0</v>
      </c>
      <c r="AC278">
        <v>0</v>
      </c>
      <c r="AD278">
        <v>13</v>
      </c>
      <c r="AE278">
        <v>0</v>
      </c>
      <c r="AF278">
        <v>0</v>
      </c>
      <c r="AG278">
        <v>12</v>
      </c>
      <c r="AH278">
        <v>0.1</v>
      </c>
      <c r="AI278">
        <v>1.0620000000000001</v>
      </c>
      <c r="AJ278">
        <v>0</v>
      </c>
      <c r="AK278">
        <v>0</v>
      </c>
      <c r="AL278">
        <v>0.25</v>
      </c>
      <c r="AM278">
        <v>0</v>
      </c>
      <c r="AN278">
        <v>0</v>
      </c>
      <c r="AO278">
        <v>0.23100000000000001</v>
      </c>
      <c r="AP278">
        <f t="shared" si="4"/>
        <v>0</v>
      </c>
      <c r="AQ278">
        <v>0</v>
      </c>
      <c r="AR278">
        <v>0</v>
      </c>
      <c r="AS278">
        <v>0</v>
      </c>
      <c r="AT278" t="s">
        <v>2227</v>
      </c>
      <c r="AU278" t="s">
        <v>2228</v>
      </c>
      <c r="AV278" t="s">
        <v>2229</v>
      </c>
    </row>
    <row r="279" spans="1:48" x14ac:dyDescent="0.35">
      <c r="A279">
        <v>5738</v>
      </c>
      <c r="B279">
        <v>4804</v>
      </c>
      <c r="C279">
        <v>149</v>
      </c>
      <c r="D279">
        <v>1</v>
      </c>
      <c r="E279" s="2">
        <v>43054</v>
      </c>
      <c r="F279" t="s">
        <v>2230</v>
      </c>
      <c r="G279" t="s">
        <v>112</v>
      </c>
      <c r="H279" t="s">
        <v>48</v>
      </c>
      <c r="I279" t="s">
        <v>2222</v>
      </c>
      <c r="J279" t="s">
        <v>50</v>
      </c>
      <c r="K279" t="s">
        <v>2231</v>
      </c>
      <c r="L279" t="s">
        <v>2232</v>
      </c>
      <c r="M279" t="s">
        <v>2233</v>
      </c>
      <c r="N279" t="s">
        <v>2234</v>
      </c>
      <c r="O279" t="s">
        <v>83</v>
      </c>
      <c r="P279" t="s">
        <v>84</v>
      </c>
      <c r="Q279" t="s">
        <v>563</v>
      </c>
      <c r="R279">
        <v>0</v>
      </c>
      <c r="S279">
        <v>22</v>
      </c>
      <c r="T279" t="s">
        <v>497</v>
      </c>
      <c r="U279" t="s">
        <v>18</v>
      </c>
      <c r="V279" t="s">
        <v>58</v>
      </c>
      <c r="W279">
        <v>554</v>
      </c>
      <c r="X279">
        <v>48</v>
      </c>
      <c r="Y279">
        <v>80</v>
      </c>
      <c r="Z279">
        <v>7</v>
      </c>
      <c r="AA279">
        <v>47</v>
      </c>
      <c r="AB279">
        <v>1</v>
      </c>
      <c r="AC279">
        <v>43</v>
      </c>
      <c r="AD279">
        <v>15</v>
      </c>
      <c r="AE279">
        <v>0</v>
      </c>
      <c r="AF279">
        <v>34</v>
      </c>
      <c r="AG279">
        <v>46</v>
      </c>
      <c r="AH279">
        <v>0.1</v>
      </c>
      <c r="AI279">
        <v>0.97899999999999998</v>
      </c>
      <c r="AJ279">
        <v>5.0000000000000001E-3</v>
      </c>
      <c r="AK279">
        <v>0.86</v>
      </c>
      <c r="AL279">
        <v>0.28799999999999998</v>
      </c>
      <c r="AM279">
        <v>0</v>
      </c>
      <c r="AN279">
        <v>0.17799999999999999</v>
      </c>
      <c r="AO279">
        <v>0.88500000000000001</v>
      </c>
      <c r="AP279">
        <f t="shared" si="4"/>
        <v>0</v>
      </c>
      <c r="AQ279">
        <v>0</v>
      </c>
      <c r="AR279">
        <v>0</v>
      </c>
      <c r="AS279">
        <v>0</v>
      </c>
      <c r="AT279" t="s">
        <v>2235</v>
      </c>
      <c r="AU279" t="s">
        <v>2236</v>
      </c>
      <c r="AV279" t="s">
        <v>2237</v>
      </c>
    </row>
    <row r="280" spans="1:48" x14ac:dyDescent="0.35">
      <c r="A280">
        <v>5778</v>
      </c>
      <c r="B280">
        <v>4844</v>
      </c>
      <c r="C280">
        <v>94</v>
      </c>
      <c r="D280">
        <v>1</v>
      </c>
      <c r="E280" s="2">
        <v>42628</v>
      </c>
      <c r="F280" t="s">
        <v>2238</v>
      </c>
      <c r="G280" t="s">
        <v>112</v>
      </c>
      <c r="H280" t="s">
        <v>48</v>
      </c>
      <c r="I280" t="s">
        <v>49</v>
      </c>
      <c r="J280" t="s">
        <v>50</v>
      </c>
      <c r="K280" t="s">
        <v>2239</v>
      </c>
      <c r="L280" t="s">
        <v>2240</v>
      </c>
      <c r="M280" t="s">
        <v>2241</v>
      </c>
      <c r="N280" t="s">
        <v>2242</v>
      </c>
      <c r="O280" t="s">
        <v>151</v>
      </c>
      <c r="P280" t="s">
        <v>152</v>
      </c>
      <c r="Q280" t="s">
        <v>116</v>
      </c>
      <c r="R280">
        <v>1</v>
      </c>
      <c r="T280" t="s">
        <v>2243</v>
      </c>
      <c r="U280" t="s">
        <v>18</v>
      </c>
      <c r="V280" t="s">
        <v>58</v>
      </c>
      <c r="W280">
        <v>494</v>
      </c>
      <c r="X280">
        <v>112</v>
      </c>
      <c r="Y280">
        <v>50</v>
      </c>
      <c r="Z280">
        <v>3</v>
      </c>
      <c r="AA280">
        <v>15</v>
      </c>
      <c r="AB280">
        <v>195</v>
      </c>
      <c r="AC280">
        <v>46</v>
      </c>
      <c r="AD280">
        <v>9</v>
      </c>
      <c r="AE280">
        <v>6</v>
      </c>
      <c r="AF280">
        <v>167</v>
      </c>
      <c r="AG280">
        <v>42</v>
      </c>
      <c r="AH280">
        <v>4.2999999999999997E-2</v>
      </c>
      <c r="AI280">
        <v>0.312</v>
      </c>
      <c r="AJ280">
        <v>0.88200000000000001</v>
      </c>
      <c r="AK280">
        <v>0.92</v>
      </c>
      <c r="AL280">
        <v>0.17299999999999999</v>
      </c>
      <c r="AM280">
        <v>0.09</v>
      </c>
      <c r="AN280">
        <v>0.874</v>
      </c>
      <c r="AO280">
        <v>0.80800000000000005</v>
      </c>
      <c r="AP280">
        <f t="shared" si="4"/>
        <v>1</v>
      </c>
      <c r="AQ280">
        <v>0</v>
      </c>
      <c r="AR280">
        <v>0</v>
      </c>
      <c r="AS280">
        <v>0</v>
      </c>
      <c r="AT280" t="s">
        <v>2244</v>
      </c>
      <c r="AU280" t="s">
        <v>2245</v>
      </c>
      <c r="AV280" t="s">
        <v>2246</v>
      </c>
    </row>
    <row r="281" spans="1:48" x14ac:dyDescent="0.35">
      <c r="A281">
        <v>5831</v>
      </c>
      <c r="B281">
        <v>545</v>
      </c>
      <c r="C281">
        <v>24</v>
      </c>
      <c r="D281">
        <v>1</v>
      </c>
      <c r="E281" s="2">
        <v>42109</v>
      </c>
      <c r="F281" t="s">
        <v>2247</v>
      </c>
      <c r="G281" t="s">
        <v>47</v>
      </c>
      <c r="H281" t="s">
        <v>48</v>
      </c>
      <c r="I281" t="s">
        <v>49</v>
      </c>
      <c r="J281" t="s">
        <v>100</v>
      </c>
      <c r="K281" t="s">
        <v>2248</v>
      </c>
      <c r="L281" t="s">
        <v>2249</v>
      </c>
      <c r="M281" t="s">
        <v>2250</v>
      </c>
      <c r="N281" t="s">
        <v>2251</v>
      </c>
      <c r="O281" t="s">
        <v>351</v>
      </c>
      <c r="P281" t="s">
        <v>352</v>
      </c>
      <c r="Q281" t="s">
        <v>57</v>
      </c>
      <c r="R281">
        <v>1</v>
      </c>
      <c r="T281">
        <v>0</v>
      </c>
      <c r="U281" t="s">
        <v>18</v>
      </c>
      <c r="V281" t="s">
        <v>58</v>
      </c>
      <c r="W281">
        <v>591</v>
      </c>
      <c r="X281">
        <v>24</v>
      </c>
      <c r="Y281">
        <v>28</v>
      </c>
      <c r="Z281">
        <v>56</v>
      </c>
      <c r="AA281">
        <v>17</v>
      </c>
      <c r="AB281">
        <v>182</v>
      </c>
      <c r="AC281">
        <v>39</v>
      </c>
      <c r="AD281">
        <v>11</v>
      </c>
      <c r="AE281">
        <v>44</v>
      </c>
      <c r="AF281">
        <v>157</v>
      </c>
      <c r="AG281">
        <v>31</v>
      </c>
      <c r="AH281">
        <v>0.8</v>
      </c>
      <c r="AI281">
        <v>0.35399999999999998</v>
      </c>
      <c r="AJ281">
        <v>0.82399999999999995</v>
      </c>
      <c r="AK281">
        <v>0.78</v>
      </c>
      <c r="AL281">
        <v>0.21199999999999999</v>
      </c>
      <c r="AM281">
        <v>0.65700000000000003</v>
      </c>
      <c r="AN281">
        <v>0.82199999999999995</v>
      </c>
      <c r="AO281">
        <v>0.59599999999999997</v>
      </c>
      <c r="AP281">
        <f t="shared" si="4"/>
        <v>1</v>
      </c>
      <c r="AQ281">
        <v>0</v>
      </c>
      <c r="AR281">
        <v>0</v>
      </c>
      <c r="AS281">
        <v>0</v>
      </c>
      <c r="AT281" t="s">
        <v>2252</v>
      </c>
      <c r="AU281" t="s">
        <v>2253</v>
      </c>
      <c r="AV281" t="s">
        <v>2254</v>
      </c>
    </row>
    <row r="282" spans="1:48" x14ac:dyDescent="0.35">
      <c r="A282">
        <v>5839</v>
      </c>
      <c r="B282">
        <v>553</v>
      </c>
      <c r="C282">
        <v>165</v>
      </c>
      <c r="D282">
        <v>1</v>
      </c>
      <c r="E282" s="2">
        <v>43174</v>
      </c>
      <c r="F282" t="s">
        <v>2255</v>
      </c>
      <c r="G282" t="s">
        <v>112</v>
      </c>
      <c r="H282" t="s">
        <v>48</v>
      </c>
      <c r="I282" t="s">
        <v>49</v>
      </c>
      <c r="J282" t="s">
        <v>50</v>
      </c>
      <c r="K282" t="s">
        <v>2256</v>
      </c>
      <c r="L282" t="s">
        <v>2257</v>
      </c>
      <c r="M282" t="s">
        <v>2258</v>
      </c>
      <c r="N282" t="s">
        <v>2259</v>
      </c>
      <c r="O282" t="s">
        <v>2260</v>
      </c>
      <c r="P282" t="s">
        <v>172</v>
      </c>
      <c r="Q282" t="s">
        <v>563</v>
      </c>
      <c r="R282">
        <v>0</v>
      </c>
      <c r="S282">
        <v>93</v>
      </c>
      <c r="T282" t="s">
        <v>497</v>
      </c>
      <c r="U282" t="s">
        <v>18</v>
      </c>
      <c r="V282" t="s">
        <v>58</v>
      </c>
      <c r="W282">
        <v>587</v>
      </c>
      <c r="X282">
        <v>37</v>
      </c>
      <c r="Y282">
        <v>20</v>
      </c>
      <c r="Z282">
        <v>3</v>
      </c>
      <c r="AA282">
        <v>18</v>
      </c>
      <c r="AB282">
        <v>4</v>
      </c>
      <c r="AC282">
        <v>36</v>
      </c>
      <c r="AD282">
        <v>4</v>
      </c>
      <c r="AE282">
        <v>2</v>
      </c>
      <c r="AF282">
        <v>6</v>
      </c>
      <c r="AG282">
        <v>42</v>
      </c>
      <c r="AH282">
        <v>4.2999999999999997E-2</v>
      </c>
      <c r="AI282">
        <v>0.375</v>
      </c>
      <c r="AJ282">
        <v>1.7999999999999999E-2</v>
      </c>
      <c r="AK282">
        <v>0.72</v>
      </c>
      <c r="AL282">
        <v>7.6999999999999999E-2</v>
      </c>
      <c r="AM282">
        <v>0.03</v>
      </c>
      <c r="AN282">
        <v>3.1E-2</v>
      </c>
      <c r="AO282">
        <v>0.80800000000000005</v>
      </c>
      <c r="AP282">
        <f t="shared" si="4"/>
        <v>0</v>
      </c>
      <c r="AQ282">
        <v>0</v>
      </c>
      <c r="AR282">
        <v>0</v>
      </c>
      <c r="AS282">
        <v>0</v>
      </c>
      <c r="AT282" t="s">
        <v>2261</v>
      </c>
      <c r="AU282" t="s">
        <v>2262</v>
      </c>
      <c r="AV282" t="s">
        <v>2263</v>
      </c>
    </row>
    <row r="283" spans="1:48" x14ac:dyDescent="0.35">
      <c r="A283">
        <v>5840</v>
      </c>
      <c r="B283">
        <v>554</v>
      </c>
      <c r="C283">
        <v>165</v>
      </c>
      <c r="D283">
        <v>1</v>
      </c>
      <c r="E283" s="2">
        <v>43174</v>
      </c>
      <c r="F283" t="s">
        <v>2264</v>
      </c>
      <c r="G283" t="s">
        <v>112</v>
      </c>
      <c r="H283" t="s">
        <v>48</v>
      </c>
      <c r="I283" t="s">
        <v>49</v>
      </c>
      <c r="J283" t="s">
        <v>50</v>
      </c>
      <c r="K283" t="s">
        <v>2265</v>
      </c>
      <c r="L283" t="s">
        <v>2266</v>
      </c>
      <c r="M283" t="s">
        <v>2267</v>
      </c>
      <c r="N283" t="s">
        <v>2268</v>
      </c>
      <c r="O283" t="s">
        <v>830</v>
      </c>
      <c r="P283" t="s">
        <v>831</v>
      </c>
      <c r="Q283" t="s">
        <v>563</v>
      </c>
      <c r="R283">
        <v>0</v>
      </c>
      <c r="S283">
        <v>12</v>
      </c>
      <c r="T283" t="s">
        <v>497</v>
      </c>
      <c r="U283" t="s">
        <v>18</v>
      </c>
      <c r="V283" t="s">
        <v>58</v>
      </c>
      <c r="W283">
        <v>541</v>
      </c>
      <c r="X283">
        <v>89</v>
      </c>
      <c r="Y283">
        <v>24</v>
      </c>
      <c r="Z283">
        <v>4</v>
      </c>
      <c r="AA283">
        <v>28</v>
      </c>
      <c r="AB283">
        <v>4</v>
      </c>
      <c r="AC283">
        <v>36</v>
      </c>
      <c r="AD283">
        <v>5</v>
      </c>
      <c r="AE283">
        <v>1</v>
      </c>
      <c r="AF283">
        <v>4</v>
      </c>
      <c r="AG283">
        <v>42</v>
      </c>
      <c r="AH283">
        <v>5.7000000000000002E-2</v>
      </c>
      <c r="AI283">
        <v>0.58299999999999996</v>
      </c>
      <c r="AJ283">
        <v>1.7999999999999999E-2</v>
      </c>
      <c r="AK283">
        <v>0.72</v>
      </c>
      <c r="AL283">
        <v>9.6000000000000002E-2</v>
      </c>
      <c r="AM283">
        <v>1.4999999999999999E-2</v>
      </c>
      <c r="AN283">
        <v>2.1000000000000001E-2</v>
      </c>
      <c r="AO283">
        <v>0.80800000000000005</v>
      </c>
      <c r="AP283">
        <f t="shared" si="4"/>
        <v>0</v>
      </c>
      <c r="AQ283">
        <v>0</v>
      </c>
      <c r="AR283">
        <v>0</v>
      </c>
      <c r="AS283">
        <v>0</v>
      </c>
      <c r="AT283" t="s">
        <v>2269</v>
      </c>
      <c r="AU283" t="s">
        <v>2270</v>
      </c>
      <c r="AV283" t="s">
        <v>2271</v>
      </c>
    </row>
    <row r="284" spans="1:48" x14ac:dyDescent="0.35">
      <c r="A284">
        <v>5895</v>
      </c>
      <c r="B284">
        <v>5061</v>
      </c>
      <c r="C284">
        <v>118</v>
      </c>
      <c r="D284">
        <v>1</v>
      </c>
      <c r="E284" s="2">
        <v>42809</v>
      </c>
      <c r="F284" t="s">
        <v>2272</v>
      </c>
      <c r="G284" t="s">
        <v>47</v>
      </c>
      <c r="H284" t="s">
        <v>48</v>
      </c>
      <c r="I284" t="s">
        <v>49</v>
      </c>
      <c r="J284" t="s">
        <v>50</v>
      </c>
      <c r="K284" t="s">
        <v>2273</v>
      </c>
      <c r="L284" t="s">
        <v>2274</v>
      </c>
      <c r="M284" t="s">
        <v>2275</v>
      </c>
      <c r="N284" t="s">
        <v>2276</v>
      </c>
      <c r="O284" t="s">
        <v>83</v>
      </c>
      <c r="P284" t="s">
        <v>84</v>
      </c>
      <c r="Q284" t="s">
        <v>1450</v>
      </c>
      <c r="R284">
        <v>1</v>
      </c>
      <c r="T284">
        <v>0</v>
      </c>
      <c r="U284" t="s">
        <v>18</v>
      </c>
      <c r="V284" t="s">
        <v>58</v>
      </c>
      <c r="W284">
        <v>579</v>
      </c>
      <c r="X284">
        <v>35</v>
      </c>
      <c r="Y284">
        <v>59</v>
      </c>
      <c r="Z284">
        <v>58</v>
      </c>
      <c r="AA284">
        <v>13</v>
      </c>
      <c r="AB284">
        <v>176</v>
      </c>
      <c r="AC284">
        <v>43</v>
      </c>
      <c r="AD284">
        <v>7</v>
      </c>
      <c r="AE284">
        <v>53</v>
      </c>
      <c r="AF284">
        <v>164</v>
      </c>
      <c r="AG284">
        <v>31</v>
      </c>
      <c r="AH284">
        <v>0.82899999999999996</v>
      </c>
      <c r="AI284">
        <v>0.27100000000000002</v>
      </c>
      <c r="AJ284">
        <v>0.79600000000000004</v>
      </c>
      <c r="AK284">
        <v>0.86</v>
      </c>
      <c r="AL284">
        <v>0.13500000000000001</v>
      </c>
      <c r="AM284">
        <v>0.79100000000000004</v>
      </c>
      <c r="AN284">
        <v>0.85899999999999999</v>
      </c>
      <c r="AO284">
        <v>0.59599999999999997</v>
      </c>
      <c r="AP284">
        <f t="shared" si="4"/>
        <v>1</v>
      </c>
      <c r="AQ284">
        <v>0</v>
      </c>
      <c r="AR284">
        <v>0</v>
      </c>
      <c r="AS284">
        <v>0</v>
      </c>
      <c r="AT284" t="s">
        <v>2277</v>
      </c>
      <c r="AU284" t="s">
        <v>2278</v>
      </c>
      <c r="AV284" t="s">
        <v>2279</v>
      </c>
    </row>
    <row r="285" spans="1:48" x14ac:dyDescent="0.35">
      <c r="A285">
        <v>5898</v>
      </c>
      <c r="B285">
        <v>5064</v>
      </c>
      <c r="C285">
        <v>118</v>
      </c>
      <c r="D285">
        <v>1</v>
      </c>
      <c r="E285" s="2">
        <v>42809</v>
      </c>
      <c r="F285" t="s">
        <v>2280</v>
      </c>
      <c r="G285" t="s">
        <v>112</v>
      </c>
      <c r="H285" t="s">
        <v>48</v>
      </c>
      <c r="I285" t="s">
        <v>49</v>
      </c>
      <c r="J285" t="s">
        <v>50</v>
      </c>
      <c r="K285" t="s">
        <v>2281</v>
      </c>
      <c r="L285" t="s">
        <v>2282</v>
      </c>
      <c r="M285" t="s">
        <v>2283</v>
      </c>
      <c r="N285" t="s">
        <v>2284</v>
      </c>
      <c r="O285" t="s">
        <v>216</v>
      </c>
      <c r="P285" t="s">
        <v>217</v>
      </c>
      <c r="Q285" t="s">
        <v>496</v>
      </c>
      <c r="R285">
        <v>0</v>
      </c>
      <c r="S285">
        <v>34</v>
      </c>
      <c r="T285" t="s">
        <v>497</v>
      </c>
      <c r="U285" t="s">
        <v>18</v>
      </c>
      <c r="V285" t="s">
        <v>58</v>
      </c>
      <c r="W285">
        <v>614</v>
      </c>
      <c r="X285">
        <v>44</v>
      </c>
      <c r="Y285">
        <v>28</v>
      </c>
      <c r="Z285">
        <v>60</v>
      </c>
      <c r="AA285">
        <v>11</v>
      </c>
      <c r="AB285">
        <v>197</v>
      </c>
      <c r="AC285">
        <v>44</v>
      </c>
      <c r="AD285">
        <v>10</v>
      </c>
      <c r="AE285">
        <v>52</v>
      </c>
      <c r="AF285">
        <v>166</v>
      </c>
      <c r="AG285">
        <v>39</v>
      </c>
      <c r="AH285">
        <v>0.85699999999999998</v>
      </c>
      <c r="AI285">
        <v>0.22900000000000001</v>
      </c>
      <c r="AJ285">
        <v>0.89100000000000001</v>
      </c>
      <c r="AK285">
        <v>0.88</v>
      </c>
      <c r="AL285">
        <v>0.192</v>
      </c>
      <c r="AM285">
        <v>0.77600000000000002</v>
      </c>
      <c r="AN285">
        <v>0.86899999999999999</v>
      </c>
      <c r="AO285">
        <v>0.75</v>
      </c>
      <c r="AP285">
        <f t="shared" si="4"/>
        <v>1</v>
      </c>
      <c r="AQ285">
        <v>0</v>
      </c>
      <c r="AR285">
        <v>0</v>
      </c>
      <c r="AS285">
        <v>0</v>
      </c>
      <c r="AT285" t="s">
        <v>2285</v>
      </c>
      <c r="AU285" t="s">
        <v>2286</v>
      </c>
      <c r="AV285" t="s">
        <v>2287</v>
      </c>
    </row>
    <row r="286" spans="1:48" x14ac:dyDescent="0.35">
      <c r="A286">
        <v>5929</v>
      </c>
      <c r="B286">
        <v>4796</v>
      </c>
      <c r="C286">
        <v>113</v>
      </c>
      <c r="D286">
        <v>1</v>
      </c>
      <c r="E286" s="2">
        <v>42781</v>
      </c>
      <c r="F286" t="s">
        <v>2288</v>
      </c>
      <c r="G286" t="s">
        <v>47</v>
      </c>
      <c r="H286" t="s">
        <v>48</v>
      </c>
      <c r="I286" t="s">
        <v>49</v>
      </c>
      <c r="J286" t="s">
        <v>50</v>
      </c>
      <c r="K286" t="s">
        <v>2289</v>
      </c>
      <c r="L286" t="s">
        <v>2290</v>
      </c>
      <c r="M286" t="s">
        <v>2291</v>
      </c>
      <c r="N286" t="s">
        <v>2292</v>
      </c>
      <c r="O286" t="s">
        <v>83</v>
      </c>
      <c r="P286" t="s">
        <v>84</v>
      </c>
      <c r="Q286" t="s">
        <v>540</v>
      </c>
      <c r="R286">
        <v>1</v>
      </c>
      <c r="T286">
        <v>0</v>
      </c>
      <c r="U286" t="s">
        <v>18</v>
      </c>
      <c r="V286" t="s">
        <v>58</v>
      </c>
      <c r="W286">
        <v>408</v>
      </c>
      <c r="X286">
        <v>254</v>
      </c>
      <c r="Y286">
        <v>33</v>
      </c>
      <c r="Z286">
        <v>51</v>
      </c>
      <c r="AA286">
        <v>1</v>
      </c>
      <c r="AB286">
        <v>186</v>
      </c>
      <c r="AC286">
        <v>2</v>
      </c>
      <c r="AD286">
        <v>3</v>
      </c>
      <c r="AE286">
        <v>49</v>
      </c>
      <c r="AF286">
        <v>90</v>
      </c>
      <c r="AG286">
        <v>0</v>
      </c>
      <c r="AH286">
        <v>0.72899999999999998</v>
      </c>
      <c r="AI286">
        <v>2.1000000000000001E-2</v>
      </c>
      <c r="AJ286">
        <v>0.84199999999999997</v>
      </c>
      <c r="AK286">
        <v>0.04</v>
      </c>
      <c r="AL286">
        <v>5.8000000000000003E-2</v>
      </c>
      <c r="AM286">
        <v>0.73099999999999998</v>
      </c>
      <c r="AN286">
        <v>0.47099999999999997</v>
      </c>
      <c r="AO286">
        <v>0</v>
      </c>
      <c r="AP286">
        <f t="shared" si="4"/>
        <v>0</v>
      </c>
      <c r="AQ286">
        <v>1</v>
      </c>
      <c r="AR286">
        <v>0</v>
      </c>
      <c r="AS286">
        <v>0</v>
      </c>
      <c r="AT286" t="s">
        <v>2293</v>
      </c>
      <c r="AU286" t="s">
        <v>2294</v>
      </c>
      <c r="AV286" t="s">
        <v>2295</v>
      </c>
    </row>
    <row r="287" spans="1:48" x14ac:dyDescent="0.35">
      <c r="A287">
        <v>5957</v>
      </c>
      <c r="B287">
        <v>4824</v>
      </c>
      <c r="C287">
        <v>113</v>
      </c>
      <c r="D287">
        <v>1</v>
      </c>
      <c r="E287" s="2">
        <v>42781</v>
      </c>
      <c r="F287" t="s">
        <v>2296</v>
      </c>
      <c r="G287" t="s">
        <v>47</v>
      </c>
      <c r="H287" t="s">
        <v>48</v>
      </c>
      <c r="I287" t="s">
        <v>49</v>
      </c>
      <c r="J287" t="s">
        <v>50</v>
      </c>
      <c r="K287" t="s">
        <v>1834</v>
      </c>
      <c r="L287" t="s">
        <v>2297</v>
      </c>
      <c r="M287" t="s">
        <v>2298</v>
      </c>
      <c r="N287" t="s">
        <v>2299</v>
      </c>
      <c r="O287" t="s">
        <v>200</v>
      </c>
      <c r="P287" t="s">
        <v>572</v>
      </c>
      <c r="Q287" t="s">
        <v>540</v>
      </c>
      <c r="R287">
        <v>1</v>
      </c>
      <c r="T287">
        <v>0</v>
      </c>
      <c r="U287" t="s">
        <v>18</v>
      </c>
      <c r="V287" t="s">
        <v>58</v>
      </c>
      <c r="W287">
        <v>506</v>
      </c>
      <c r="X287">
        <v>142</v>
      </c>
      <c r="Y287">
        <v>43</v>
      </c>
      <c r="Z287">
        <v>57</v>
      </c>
      <c r="AA287">
        <v>2</v>
      </c>
      <c r="AB287">
        <v>195</v>
      </c>
      <c r="AC287">
        <v>42</v>
      </c>
      <c r="AD287">
        <v>4</v>
      </c>
      <c r="AE287">
        <v>53</v>
      </c>
      <c r="AF287">
        <v>122</v>
      </c>
      <c r="AG287">
        <v>0</v>
      </c>
      <c r="AH287">
        <v>0.81399999999999995</v>
      </c>
      <c r="AI287">
        <v>4.2000000000000003E-2</v>
      </c>
      <c r="AJ287">
        <v>0.88200000000000001</v>
      </c>
      <c r="AK287">
        <v>0.84</v>
      </c>
      <c r="AL287">
        <v>7.6999999999999999E-2</v>
      </c>
      <c r="AM287">
        <v>0.79100000000000004</v>
      </c>
      <c r="AN287">
        <v>0.63900000000000001</v>
      </c>
      <c r="AO287">
        <v>0</v>
      </c>
      <c r="AP287">
        <f t="shared" si="4"/>
        <v>0</v>
      </c>
      <c r="AQ287">
        <v>1</v>
      </c>
      <c r="AR287">
        <v>0</v>
      </c>
      <c r="AS287">
        <v>0</v>
      </c>
      <c r="AT287" t="s">
        <v>2300</v>
      </c>
      <c r="AU287" t="s">
        <v>2301</v>
      </c>
      <c r="AV287" t="s">
        <v>2302</v>
      </c>
    </row>
    <row r="288" spans="1:48" x14ac:dyDescent="0.35">
      <c r="A288">
        <v>5958</v>
      </c>
      <c r="B288">
        <v>4825</v>
      </c>
      <c r="C288">
        <v>113</v>
      </c>
      <c r="D288">
        <v>1</v>
      </c>
      <c r="E288" s="2">
        <v>42781</v>
      </c>
      <c r="F288" t="s">
        <v>2303</v>
      </c>
      <c r="G288" t="s">
        <v>47</v>
      </c>
      <c r="H288" t="s">
        <v>48</v>
      </c>
      <c r="I288" t="s">
        <v>49</v>
      </c>
      <c r="J288" t="s">
        <v>50</v>
      </c>
      <c r="K288" t="s">
        <v>585</v>
      </c>
      <c r="L288" t="s">
        <v>2304</v>
      </c>
      <c r="M288" t="s">
        <v>2305</v>
      </c>
      <c r="N288" t="s">
        <v>2306</v>
      </c>
      <c r="O288" t="s">
        <v>200</v>
      </c>
      <c r="P288" t="s">
        <v>572</v>
      </c>
      <c r="Q288" t="s">
        <v>540</v>
      </c>
      <c r="R288">
        <v>1</v>
      </c>
      <c r="T288">
        <v>0</v>
      </c>
      <c r="U288" t="s">
        <v>18</v>
      </c>
      <c r="V288" t="s">
        <v>58</v>
      </c>
      <c r="W288">
        <v>618</v>
      </c>
      <c r="X288">
        <v>65</v>
      </c>
      <c r="Y288">
        <v>16</v>
      </c>
      <c r="Z288">
        <v>61</v>
      </c>
      <c r="AA288">
        <v>18</v>
      </c>
      <c r="AB288">
        <v>197</v>
      </c>
      <c r="AC288">
        <v>46</v>
      </c>
      <c r="AD288">
        <v>9</v>
      </c>
      <c r="AE288">
        <v>57</v>
      </c>
      <c r="AF288">
        <v>167</v>
      </c>
      <c r="AG288">
        <v>28</v>
      </c>
      <c r="AH288">
        <v>0.871</v>
      </c>
      <c r="AI288">
        <v>0.375</v>
      </c>
      <c r="AJ288">
        <v>0.89100000000000001</v>
      </c>
      <c r="AK288">
        <v>0.92</v>
      </c>
      <c r="AL288">
        <v>0.17299999999999999</v>
      </c>
      <c r="AM288">
        <v>0.85099999999999998</v>
      </c>
      <c r="AN288">
        <v>0.874</v>
      </c>
      <c r="AO288">
        <v>0.53800000000000003</v>
      </c>
      <c r="AP288">
        <f t="shared" si="4"/>
        <v>1</v>
      </c>
      <c r="AQ288">
        <v>0</v>
      </c>
      <c r="AR288">
        <v>0</v>
      </c>
      <c r="AS288">
        <v>0</v>
      </c>
      <c r="AT288" t="s">
        <v>2307</v>
      </c>
      <c r="AU288" t="s">
        <v>2308</v>
      </c>
      <c r="AV288" t="s">
        <v>2309</v>
      </c>
    </row>
    <row r="289" spans="1:48" x14ac:dyDescent="0.35">
      <c r="A289">
        <v>5960</v>
      </c>
      <c r="B289">
        <v>4827</v>
      </c>
      <c r="C289">
        <v>113</v>
      </c>
      <c r="D289">
        <v>1</v>
      </c>
      <c r="E289" s="2">
        <v>42781</v>
      </c>
      <c r="F289" t="s">
        <v>2310</v>
      </c>
      <c r="G289" t="s">
        <v>47</v>
      </c>
      <c r="H289" t="s">
        <v>48</v>
      </c>
      <c r="I289" t="s">
        <v>49</v>
      </c>
      <c r="J289" t="s">
        <v>50</v>
      </c>
      <c r="K289" t="s">
        <v>2311</v>
      </c>
      <c r="L289" t="s">
        <v>2312</v>
      </c>
      <c r="M289" t="s">
        <v>2313</v>
      </c>
      <c r="N289" t="s">
        <v>2314</v>
      </c>
      <c r="O289" t="s">
        <v>83</v>
      </c>
      <c r="P289" t="s">
        <v>84</v>
      </c>
      <c r="Q289" t="s">
        <v>540</v>
      </c>
      <c r="R289">
        <v>1</v>
      </c>
      <c r="T289">
        <v>0</v>
      </c>
      <c r="U289" t="s">
        <v>18</v>
      </c>
      <c r="V289" t="s">
        <v>58</v>
      </c>
      <c r="W289">
        <v>657</v>
      </c>
      <c r="X289">
        <v>29</v>
      </c>
      <c r="Y289">
        <v>14</v>
      </c>
      <c r="Z289">
        <v>62</v>
      </c>
      <c r="AA289">
        <v>28</v>
      </c>
      <c r="AB289">
        <v>197</v>
      </c>
      <c r="AC289">
        <v>46</v>
      </c>
      <c r="AD289">
        <v>14</v>
      </c>
      <c r="AE289">
        <v>57</v>
      </c>
      <c r="AF289">
        <v>168</v>
      </c>
      <c r="AG289">
        <v>44</v>
      </c>
      <c r="AH289">
        <v>0.88600000000000001</v>
      </c>
      <c r="AI289">
        <v>0.58299999999999996</v>
      </c>
      <c r="AJ289">
        <v>0.89100000000000001</v>
      </c>
      <c r="AK289">
        <v>0.92</v>
      </c>
      <c r="AL289">
        <v>0.26900000000000002</v>
      </c>
      <c r="AM289">
        <v>0.85099999999999998</v>
      </c>
      <c r="AN289">
        <v>0.88</v>
      </c>
      <c r="AO289">
        <v>0.84599999999999997</v>
      </c>
      <c r="AP289">
        <f t="shared" si="4"/>
        <v>1</v>
      </c>
      <c r="AQ289">
        <v>0</v>
      </c>
      <c r="AR289">
        <v>0</v>
      </c>
      <c r="AS289">
        <v>0</v>
      </c>
      <c r="AT289" t="s">
        <v>2315</v>
      </c>
      <c r="AU289" t="s">
        <v>2316</v>
      </c>
      <c r="AV289" t="s">
        <v>2317</v>
      </c>
    </row>
    <row r="290" spans="1:48" x14ac:dyDescent="0.35">
      <c r="A290">
        <v>6040</v>
      </c>
      <c r="B290">
        <v>4907</v>
      </c>
      <c r="C290">
        <v>205</v>
      </c>
      <c r="D290">
        <v>1</v>
      </c>
      <c r="E290" s="2">
        <v>43480</v>
      </c>
      <c r="F290" t="s">
        <v>2318</v>
      </c>
      <c r="G290" t="s">
        <v>112</v>
      </c>
      <c r="H290" t="s">
        <v>48</v>
      </c>
      <c r="I290" t="s">
        <v>49</v>
      </c>
      <c r="J290" t="s">
        <v>50</v>
      </c>
      <c r="K290" t="s">
        <v>2319</v>
      </c>
      <c r="L290" t="s">
        <v>2320</v>
      </c>
      <c r="M290" t="s">
        <v>2321</v>
      </c>
      <c r="N290" t="s">
        <v>2322</v>
      </c>
      <c r="O290" t="s">
        <v>181</v>
      </c>
      <c r="P290" t="s">
        <v>182</v>
      </c>
      <c r="Q290" t="s">
        <v>127</v>
      </c>
      <c r="R290">
        <v>1</v>
      </c>
      <c r="T290">
        <v>0</v>
      </c>
      <c r="U290" t="s">
        <v>18</v>
      </c>
      <c r="V290" t="s">
        <v>58</v>
      </c>
      <c r="W290">
        <v>602</v>
      </c>
      <c r="X290">
        <v>47</v>
      </c>
      <c r="Y290">
        <v>32</v>
      </c>
      <c r="Z290">
        <v>50</v>
      </c>
      <c r="AA290">
        <v>32</v>
      </c>
      <c r="AB290">
        <v>181</v>
      </c>
      <c r="AC290">
        <v>0</v>
      </c>
      <c r="AD290">
        <v>9</v>
      </c>
      <c r="AE290">
        <v>45</v>
      </c>
      <c r="AF290">
        <v>153</v>
      </c>
      <c r="AG290">
        <v>2</v>
      </c>
      <c r="AH290">
        <v>0.71399999999999997</v>
      </c>
      <c r="AI290">
        <v>0.66700000000000004</v>
      </c>
      <c r="AJ290">
        <v>0.81899999999999995</v>
      </c>
      <c r="AK290">
        <v>0</v>
      </c>
      <c r="AL290">
        <v>0.17299999999999999</v>
      </c>
      <c r="AM290">
        <v>0.67200000000000004</v>
      </c>
      <c r="AN290">
        <v>0.80100000000000005</v>
      </c>
      <c r="AO290">
        <v>3.7999999999999999E-2</v>
      </c>
      <c r="AP290">
        <f t="shared" si="4"/>
        <v>1</v>
      </c>
      <c r="AQ290">
        <v>0</v>
      </c>
      <c r="AR290">
        <v>0</v>
      </c>
      <c r="AS290">
        <v>0</v>
      </c>
      <c r="AT290" t="s">
        <v>2323</v>
      </c>
      <c r="AU290" t="s">
        <v>2324</v>
      </c>
      <c r="AV290" t="s">
        <v>2325</v>
      </c>
    </row>
    <row r="291" spans="1:48" x14ac:dyDescent="0.35">
      <c r="A291">
        <v>6041</v>
      </c>
      <c r="B291">
        <v>4908</v>
      </c>
      <c r="C291">
        <v>205</v>
      </c>
      <c r="D291">
        <v>1</v>
      </c>
      <c r="E291" s="2">
        <v>43480</v>
      </c>
      <c r="F291" t="s">
        <v>2326</v>
      </c>
      <c r="G291" t="s">
        <v>47</v>
      </c>
      <c r="H291" t="s">
        <v>48</v>
      </c>
      <c r="I291" t="s">
        <v>49</v>
      </c>
      <c r="J291" t="s">
        <v>50</v>
      </c>
      <c r="K291" t="s">
        <v>1090</v>
      </c>
      <c r="L291" t="s">
        <v>2327</v>
      </c>
      <c r="M291" t="s">
        <v>2328</v>
      </c>
      <c r="N291" t="s">
        <v>2329</v>
      </c>
      <c r="O291" t="s">
        <v>151</v>
      </c>
      <c r="P291" t="s">
        <v>152</v>
      </c>
      <c r="Q291" t="s">
        <v>540</v>
      </c>
      <c r="R291">
        <v>1</v>
      </c>
      <c r="T291">
        <v>0</v>
      </c>
      <c r="U291" t="s">
        <v>18</v>
      </c>
      <c r="V291" t="s">
        <v>58</v>
      </c>
      <c r="W291">
        <v>601</v>
      </c>
      <c r="X291">
        <v>68</v>
      </c>
      <c r="Y291">
        <v>25</v>
      </c>
      <c r="Z291">
        <v>48</v>
      </c>
      <c r="AA291">
        <v>21</v>
      </c>
      <c r="AB291">
        <v>177</v>
      </c>
      <c r="AC291">
        <v>2</v>
      </c>
      <c r="AD291">
        <v>11</v>
      </c>
      <c r="AE291">
        <v>54</v>
      </c>
      <c r="AF291">
        <v>130</v>
      </c>
      <c r="AG291">
        <v>2</v>
      </c>
      <c r="AH291">
        <v>0.68600000000000005</v>
      </c>
      <c r="AI291">
        <v>0.438</v>
      </c>
      <c r="AJ291">
        <v>0.80100000000000005</v>
      </c>
      <c r="AK291">
        <v>0.04</v>
      </c>
      <c r="AL291">
        <v>0.21199999999999999</v>
      </c>
      <c r="AM291">
        <v>0.80600000000000005</v>
      </c>
      <c r="AN291">
        <v>0.68100000000000005</v>
      </c>
      <c r="AO291">
        <v>3.7999999999999999E-2</v>
      </c>
      <c r="AP291">
        <f t="shared" si="4"/>
        <v>1</v>
      </c>
      <c r="AQ291">
        <v>0</v>
      </c>
      <c r="AR291">
        <v>0</v>
      </c>
      <c r="AS291">
        <v>0</v>
      </c>
      <c r="AT291" t="s">
        <v>2330</v>
      </c>
      <c r="AU291" t="s">
        <v>2331</v>
      </c>
      <c r="AV291" t="s">
        <v>2332</v>
      </c>
    </row>
    <row r="292" spans="1:48" x14ac:dyDescent="0.35">
      <c r="A292">
        <v>6042</v>
      </c>
      <c r="B292">
        <v>4909</v>
      </c>
      <c r="C292">
        <v>205</v>
      </c>
      <c r="D292">
        <v>1</v>
      </c>
      <c r="E292" s="2">
        <v>43480</v>
      </c>
      <c r="F292" t="s">
        <v>2333</v>
      </c>
      <c r="G292" t="s">
        <v>47</v>
      </c>
      <c r="H292" t="s">
        <v>48</v>
      </c>
      <c r="I292" t="s">
        <v>49</v>
      </c>
      <c r="J292" t="s">
        <v>50</v>
      </c>
      <c r="K292" t="s">
        <v>937</v>
      </c>
      <c r="L292" t="s">
        <v>2334</v>
      </c>
      <c r="M292" t="s">
        <v>2335</v>
      </c>
      <c r="N292" t="s">
        <v>2336</v>
      </c>
      <c r="O292" t="s">
        <v>200</v>
      </c>
      <c r="P292" t="s">
        <v>572</v>
      </c>
      <c r="Q292" t="s">
        <v>540</v>
      </c>
      <c r="R292">
        <v>1</v>
      </c>
      <c r="T292">
        <v>0</v>
      </c>
      <c r="U292" t="s">
        <v>18</v>
      </c>
      <c r="V292" t="s">
        <v>58</v>
      </c>
      <c r="W292">
        <v>620</v>
      </c>
      <c r="X292">
        <v>48</v>
      </c>
      <c r="Y292">
        <v>27</v>
      </c>
      <c r="Z292">
        <v>8</v>
      </c>
      <c r="AA292">
        <v>32</v>
      </c>
      <c r="AB292">
        <v>1</v>
      </c>
      <c r="AC292">
        <v>0</v>
      </c>
      <c r="AD292">
        <v>9</v>
      </c>
      <c r="AE292">
        <v>0</v>
      </c>
      <c r="AF292">
        <v>0</v>
      </c>
      <c r="AG292">
        <v>2</v>
      </c>
      <c r="AH292">
        <v>0.114</v>
      </c>
      <c r="AI292">
        <v>0.66700000000000004</v>
      </c>
      <c r="AJ292">
        <v>5.0000000000000001E-3</v>
      </c>
      <c r="AK292">
        <v>0</v>
      </c>
      <c r="AL292">
        <v>0.17299999999999999</v>
      </c>
      <c r="AM292">
        <v>0</v>
      </c>
      <c r="AN292">
        <v>0</v>
      </c>
      <c r="AO292">
        <v>3.7999999999999999E-2</v>
      </c>
      <c r="AP292">
        <f t="shared" si="4"/>
        <v>0</v>
      </c>
      <c r="AQ292">
        <v>0</v>
      </c>
      <c r="AR292">
        <v>0</v>
      </c>
      <c r="AS292">
        <v>0</v>
      </c>
      <c r="AT292" t="s">
        <v>2337</v>
      </c>
      <c r="AU292" t="s">
        <v>2338</v>
      </c>
      <c r="AV292" t="s">
        <v>2339</v>
      </c>
    </row>
    <row r="293" spans="1:48" x14ac:dyDescent="0.35">
      <c r="A293">
        <v>6050</v>
      </c>
      <c r="B293">
        <v>4917</v>
      </c>
      <c r="C293">
        <v>205</v>
      </c>
      <c r="D293">
        <v>1</v>
      </c>
      <c r="E293" s="2">
        <v>43480</v>
      </c>
      <c r="F293" t="s">
        <v>2340</v>
      </c>
      <c r="G293" t="s">
        <v>112</v>
      </c>
      <c r="H293" t="s">
        <v>48</v>
      </c>
      <c r="I293" t="s">
        <v>49</v>
      </c>
      <c r="J293" t="s">
        <v>50</v>
      </c>
      <c r="K293" t="s">
        <v>2341</v>
      </c>
      <c r="L293" t="s">
        <v>2342</v>
      </c>
      <c r="M293" t="s">
        <v>2343</v>
      </c>
      <c r="N293" t="s">
        <v>2344</v>
      </c>
      <c r="O293" t="s">
        <v>83</v>
      </c>
      <c r="P293" t="s">
        <v>84</v>
      </c>
      <c r="Q293" t="s">
        <v>496</v>
      </c>
      <c r="R293">
        <v>0</v>
      </c>
      <c r="S293">
        <v>40</v>
      </c>
      <c r="T293" t="s">
        <v>497</v>
      </c>
      <c r="U293" t="s">
        <v>18</v>
      </c>
      <c r="V293" t="s">
        <v>58</v>
      </c>
      <c r="W293">
        <v>544</v>
      </c>
      <c r="X293">
        <v>58</v>
      </c>
      <c r="Y293">
        <v>94</v>
      </c>
      <c r="Z293">
        <v>6</v>
      </c>
      <c r="AA293">
        <v>32</v>
      </c>
      <c r="AB293">
        <v>0</v>
      </c>
      <c r="AC293">
        <v>0</v>
      </c>
      <c r="AD293">
        <v>9</v>
      </c>
      <c r="AE293">
        <v>0</v>
      </c>
      <c r="AF293">
        <v>0</v>
      </c>
      <c r="AG293">
        <v>0</v>
      </c>
      <c r="AH293">
        <v>8.5999999999999993E-2</v>
      </c>
      <c r="AI293">
        <v>0.66700000000000004</v>
      </c>
      <c r="AJ293">
        <v>0</v>
      </c>
      <c r="AK293">
        <v>0</v>
      </c>
      <c r="AL293">
        <v>0.17299999999999999</v>
      </c>
      <c r="AM293">
        <v>0</v>
      </c>
      <c r="AN293">
        <v>0</v>
      </c>
      <c r="AO293">
        <v>0</v>
      </c>
      <c r="AP293">
        <f t="shared" si="4"/>
        <v>0</v>
      </c>
      <c r="AQ293">
        <v>0</v>
      </c>
      <c r="AR293">
        <v>0</v>
      </c>
      <c r="AS293">
        <v>0</v>
      </c>
      <c r="AT293" t="s">
        <v>2345</v>
      </c>
      <c r="AU293" t="s">
        <v>2346</v>
      </c>
      <c r="AV293" t="s">
        <v>2347</v>
      </c>
    </row>
    <row r="294" spans="1:48" x14ac:dyDescent="0.35">
      <c r="A294">
        <v>6121</v>
      </c>
      <c r="B294">
        <v>330</v>
      </c>
      <c r="C294">
        <v>154</v>
      </c>
      <c r="D294">
        <v>1</v>
      </c>
      <c r="E294" s="2">
        <v>43083</v>
      </c>
      <c r="F294" t="s">
        <v>2348</v>
      </c>
      <c r="G294" t="s">
        <v>112</v>
      </c>
      <c r="H294" t="s">
        <v>48</v>
      </c>
      <c r="I294" t="s">
        <v>49</v>
      </c>
      <c r="J294" t="s">
        <v>50</v>
      </c>
      <c r="K294">
        <v>0</v>
      </c>
      <c r="L294" t="s">
        <v>2349</v>
      </c>
      <c r="M294" t="s">
        <v>2350</v>
      </c>
      <c r="N294" t="s">
        <v>2351</v>
      </c>
      <c r="O294" t="s">
        <v>181</v>
      </c>
      <c r="P294" t="s">
        <v>182</v>
      </c>
      <c r="Q294" t="s">
        <v>2352</v>
      </c>
      <c r="R294">
        <v>1</v>
      </c>
      <c r="T294">
        <v>0</v>
      </c>
      <c r="U294" t="s">
        <v>18</v>
      </c>
      <c r="V294" t="s">
        <v>58</v>
      </c>
      <c r="W294">
        <v>444</v>
      </c>
      <c r="X294">
        <v>164</v>
      </c>
      <c r="Y294">
        <v>7</v>
      </c>
      <c r="Z294">
        <v>58</v>
      </c>
      <c r="AA294">
        <v>23</v>
      </c>
      <c r="AB294">
        <v>193</v>
      </c>
      <c r="AC294">
        <v>38</v>
      </c>
      <c r="AD294">
        <v>9</v>
      </c>
      <c r="AE294">
        <v>52</v>
      </c>
      <c r="AF294">
        <v>162</v>
      </c>
      <c r="AG294">
        <v>37</v>
      </c>
      <c r="AH294">
        <v>0.82899999999999996</v>
      </c>
      <c r="AI294">
        <v>0.47899999999999998</v>
      </c>
      <c r="AJ294">
        <v>0.873</v>
      </c>
      <c r="AK294">
        <v>0.76</v>
      </c>
      <c r="AL294">
        <v>0.17299999999999999</v>
      </c>
      <c r="AM294">
        <v>0.77600000000000002</v>
      </c>
      <c r="AN294">
        <v>0.84799999999999998</v>
      </c>
      <c r="AO294">
        <v>0.71199999999999997</v>
      </c>
      <c r="AP294">
        <f t="shared" si="4"/>
        <v>1</v>
      </c>
      <c r="AQ294">
        <v>0</v>
      </c>
      <c r="AR294">
        <v>0</v>
      </c>
      <c r="AS294">
        <v>0</v>
      </c>
      <c r="AT294" t="s">
        <v>2353</v>
      </c>
      <c r="AU294" t="s">
        <v>2354</v>
      </c>
      <c r="AV294" t="s">
        <v>2355</v>
      </c>
    </row>
    <row r="295" spans="1:48" x14ac:dyDescent="0.35">
      <c r="A295">
        <v>6140</v>
      </c>
      <c r="B295">
        <v>4630</v>
      </c>
      <c r="C295">
        <v>108</v>
      </c>
      <c r="D295">
        <v>1</v>
      </c>
      <c r="E295" s="2">
        <v>42718</v>
      </c>
      <c r="F295" t="s">
        <v>2356</v>
      </c>
      <c r="G295" t="s">
        <v>112</v>
      </c>
      <c r="H295" t="s">
        <v>48</v>
      </c>
      <c r="I295" t="s">
        <v>49</v>
      </c>
      <c r="J295" t="s">
        <v>50</v>
      </c>
      <c r="K295" t="s">
        <v>1469</v>
      </c>
      <c r="L295" t="s">
        <v>2357</v>
      </c>
      <c r="M295" t="s">
        <v>2358</v>
      </c>
      <c r="N295" t="s">
        <v>2359</v>
      </c>
      <c r="O295" t="s">
        <v>93</v>
      </c>
      <c r="P295" t="s">
        <v>94</v>
      </c>
      <c r="Q295" t="s">
        <v>127</v>
      </c>
      <c r="R295">
        <v>1</v>
      </c>
      <c r="T295">
        <v>0</v>
      </c>
      <c r="U295" t="s">
        <v>18</v>
      </c>
      <c r="V295" t="s">
        <v>58</v>
      </c>
      <c r="W295">
        <v>624</v>
      </c>
      <c r="X295">
        <v>30</v>
      </c>
      <c r="Y295">
        <v>32</v>
      </c>
      <c r="Z295">
        <v>57</v>
      </c>
      <c r="AA295">
        <v>20</v>
      </c>
      <c r="AB295">
        <v>193</v>
      </c>
      <c r="AC295">
        <v>42</v>
      </c>
      <c r="AD295">
        <v>10</v>
      </c>
      <c r="AE295">
        <v>56</v>
      </c>
      <c r="AF295">
        <v>165</v>
      </c>
      <c r="AG295">
        <v>44</v>
      </c>
      <c r="AH295">
        <v>0.81399999999999995</v>
      </c>
      <c r="AI295">
        <v>0.41699999999999998</v>
      </c>
      <c r="AJ295">
        <v>0.873</v>
      </c>
      <c r="AK295">
        <v>0.84</v>
      </c>
      <c r="AL295">
        <v>0.192</v>
      </c>
      <c r="AM295">
        <v>0.83599999999999997</v>
      </c>
      <c r="AN295">
        <v>0.86399999999999999</v>
      </c>
      <c r="AO295">
        <v>0.84599999999999997</v>
      </c>
      <c r="AP295">
        <f t="shared" si="4"/>
        <v>1</v>
      </c>
      <c r="AQ295">
        <v>0</v>
      </c>
      <c r="AR295">
        <v>0</v>
      </c>
      <c r="AS295">
        <v>0</v>
      </c>
      <c r="AT295" t="s">
        <v>2360</v>
      </c>
      <c r="AU295" t="s">
        <v>2361</v>
      </c>
      <c r="AV295" t="s">
        <v>2362</v>
      </c>
    </row>
    <row r="296" spans="1:48" x14ac:dyDescent="0.35">
      <c r="A296">
        <v>6141</v>
      </c>
      <c r="B296">
        <v>4631</v>
      </c>
      <c r="C296">
        <v>108</v>
      </c>
      <c r="D296">
        <v>1</v>
      </c>
      <c r="E296" s="2">
        <v>42718</v>
      </c>
      <c r="F296" t="s">
        <v>2363</v>
      </c>
      <c r="G296" t="s">
        <v>47</v>
      </c>
      <c r="H296" t="s">
        <v>48</v>
      </c>
      <c r="I296" t="s">
        <v>49</v>
      </c>
      <c r="J296" t="s">
        <v>50</v>
      </c>
      <c r="K296" t="s">
        <v>2098</v>
      </c>
      <c r="L296" t="s">
        <v>2364</v>
      </c>
      <c r="M296" t="s">
        <v>2365</v>
      </c>
      <c r="N296" t="s">
        <v>2366</v>
      </c>
      <c r="O296" t="s">
        <v>83</v>
      </c>
      <c r="P296" t="s">
        <v>84</v>
      </c>
      <c r="Q296" t="s">
        <v>1450</v>
      </c>
      <c r="R296">
        <v>1</v>
      </c>
      <c r="T296">
        <v>0</v>
      </c>
      <c r="U296" t="s">
        <v>18</v>
      </c>
      <c r="V296" t="s">
        <v>58</v>
      </c>
      <c r="W296">
        <v>564</v>
      </c>
      <c r="X296">
        <v>100</v>
      </c>
      <c r="Y296">
        <v>41</v>
      </c>
      <c r="Z296">
        <v>56</v>
      </c>
      <c r="AA296">
        <v>37</v>
      </c>
      <c r="AB296">
        <v>198</v>
      </c>
      <c r="AC296">
        <v>1</v>
      </c>
      <c r="AD296">
        <v>14</v>
      </c>
      <c r="AE296">
        <v>55</v>
      </c>
      <c r="AF296">
        <v>165</v>
      </c>
      <c r="AG296">
        <v>0</v>
      </c>
      <c r="AH296">
        <v>0.8</v>
      </c>
      <c r="AI296">
        <v>0.77100000000000002</v>
      </c>
      <c r="AJ296">
        <v>0.89600000000000002</v>
      </c>
      <c r="AK296">
        <v>0.02</v>
      </c>
      <c r="AL296">
        <v>0.26900000000000002</v>
      </c>
      <c r="AM296">
        <v>0.82099999999999995</v>
      </c>
      <c r="AN296">
        <v>0.86399999999999999</v>
      </c>
      <c r="AO296">
        <v>0</v>
      </c>
      <c r="AP296">
        <f t="shared" si="4"/>
        <v>1</v>
      </c>
      <c r="AQ296">
        <v>0</v>
      </c>
      <c r="AR296">
        <v>0</v>
      </c>
      <c r="AS296">
        <v>0</v>
      </c>
      <c r="AT296" t="s">
        <v>2367</v>
      </c>
      <c r="AU296" t="s">
        <v>2368</v>
      </c>
      <c r="AV296" t="s">
        <v>2369</v>
      </c>
    </row>
    <row r="297" spans="1:48" x14ac:dyDescent="0.35">
      <c r="A297">
        <v>6143</v>
      </c>
      <c r="B297">
        <v>4633</v>
      </c>
      <c r="C297">
        <v>108</v>
      </c>
      <c r="D297">
        <v>1</v>
      </c>
      <c r="E297" s="2">
        <v>42718</v>
      </c>
      <c r="F297" t="s">
        <v>2370</v>
      </c>
      <c r="G297" t="s">
        <v>47</v>
      </c>
      <c r="H297" t="s">
        <v>48</v>
      </c>
      <c r="I297" t="s">
        <v>49</v>
      </c>
      <c r="J297" t="s">
        <v>50</v>
      </c>
      <c r="K297" t="s">
        <v>585</v>
      </c>
      <c r="L297" t="s">
        <v>2371</v>
      </c>
      <c r="M297" t="s">
        <v>2372</v>
      </c>
      <c r="N297" t="s">
        <v>2373</v>
      </c>
      <c r="O297" t="s">
        <v>83</v>
      </c>
      <c r="P297" t="s">
        <v>84</v>
      </c>
      <c r="Q297" t="s">
        <v>1450</v>
      </c>
      <c r="R297">
        <v>1</v>
      </c>
      <c r="T297">
        <v>0</v>
      </c>
      <c r="U297" t="s">
        <v>18</v>
      </c>
      <c r="V297" t="s">
        <v>58</v>
      </c>
      <c r="W297">
        <v>544</v>
      </c>
      <c r="X297">
        <v>114</v>
      </c>
      <c r="Y297">
        <v>44</v>
      </c>
      <c r="Z297">
        <v>59</v>
      </c>
      <c r="AA297">
        <v>23</v>
      </c>
      <c r="AB297">
        <v>195</v>
      </c>
      <c r="AC297">
        <v>1</v>
      </c>
      <c r="AD297">
        <v>9</v>
      </c>
      <c r="AE297">
        <v>57</v>
      </c>
      <c r="AF297">
        <v>161</v>
      </c>
      <c r="AG297">
        <v>7</v>
      </c>
      <c r="AH297">
        <v>0.84299999999999997</v>
      </c>
      <c r="AI297">
        <v>0.47899999999999998</v>
      </c>
      <c r="AJ297">
        <v>0.88200000000000001</v>
      </c>
      <c r="AK297">
        <v>0.02</v>
      </c>
      <c r="AL297">
        <v>0.17299999999999999</v>
      </c>
      <c r="AM297">
        <v>0.85099999999999998</v>
      </c>
      <c r="AN297">
        <v>0.84299999999999997</v>
      </c>
      <c r="AO297">
        <v>0.13500000000000001</v>
      </c>
      <c r="AP297">
        <f t="shared" si="4"/>
        <v>1</v>
      </c>
      <c r="AQ297">
        <v>0</v>
      </c>
      <c r="AR297">
        <v>0</v>
      </c>
      <c r="AS297">
        <v>0</v>
      </c>
      <c r="AT297" t="s">
        <v>2374</v>
      </c>
      <c r="AU297" t="s">
        <v>2375</v>
      </c>
      <c r="AV297" t="s">
        <v>2376</v>
      </c>
    </row>
    <row r="298" spans="1:48" x14ac:dyDescent="0.35">
      <c r="A298">
        <v>6144</v>
      </c>
      <c r="B298">
        <v>4634</v>
      </c>
      <c r="C298">
        <v>108</v>
      </c>
      <c r="D298">
        <v>1</v>
      </c>
      <c r="E298" s="2">
        <v>42718</v>
      </c>
      <c r="F298" t="s">
        <v>2377</v>
      </c>
      <c r="G298" t="s">
        <v>47</v>
      </c>
      <c r="H298" t="s">
        <v>48</v>
      </c>
      <c r="I298" t="s">
        <v>49</v>
      </c>
      <c r="J298" t="s">
        <v>50</v>
      </c>
      <c r="K298" t="s">
        <v>2378</v>
      </c>
      <c r="L298" t="s">
        <v>2379</v>
      </c>
      <c r="M298" t="s">
        <v>2380</v>
      </c>
      <c r="N298" t="s">
        <v>2381</v>
      </c>
      <c r="O298" t="s">
        <v>55</v>
      </c>
      <c r="P298" t="s">
        <v>56</v>
      </c>
      <c r="Q298" t="s">
        <v>1450</v>
      </c>
      <c r="R298">
        <v>1</v>
      </c>
      <c r="T298">
        <v>0</v>
      </c>
      <c r="U298" t="s">
        <v>18</v>
      </c>
      <c r="V298" t="s">
        <v>58</v>
      </c>
      <c r="W298">
        <v>670</v>
      </c>
      <c r="X298">
        <v>28</v>
      </c>
      <c r="Y298">
        <v>7</v>
      </c>
      <c r="Z298">
        <v>62</v>
      </c>
      <c r="AA298">
        <v>45</v>
      </c>
      <c r="AB298">
        <v>197</v>
      </c>
      <c r="AC298">
        <v>45</v>
      </c>
      <c r="AD298">
        <v>11</v>
      </c>
      <c r="AE298">
        <v>57</v>
      </c>
      <c r="AF298">
        <v>170</v>
      </c>
      <c r="AG298">
        <v>39</v>
      </c>
      <c r="AH298">
        <v>0.88600000000000001</v>
      </c>
      <c r="AI298">
        <v>0.93799999999999994</v>
      </c>
      <c r="AJ298">
        <v>0.89100000000000001</v>
      </c>
      <c r="AK298">
        <v>0.9</v>
      </c>
      <c r="AL298">
        <v>0.21199999999999999</v>
      </c>
      <c r="AM298">
        <v>0.85099999999999998</v>
      </c>
      <c r="AN298">
        <v>0.89</v>
      </c>
      <c r="AO298">
        <v>0.75</v>
      </c>
      <c r="AP298">
        <f t="shared" si="4"/>
        <v>1</v>
      </c>
      <c r="AQ298">
        <v>0</v>
      </c>
      <c r="AR298">
        <v>0</v>
      </c>
      <c r="AS298">
        <v>0</v>
      </c>
      <c r="AT298" t="s">
        <v>2382</v>
      </c>
      <c r="AU298" t="s">
        <v>2383</v>
      </c>
      <c r="AV298" t="s">
        <v>2384</v>
      </c>
    </row>
    <row r="299" spans="1:48" x14ac:dyDescent="0.35">
      <c r="A299">
        <v>6150</v>
      </c>
      <c r="B299">
        <v>4640</v>
      </c>
      <c r="C299">
        <v>108</v>
      </c>
      <c r="D299">
        <v>1</v>
      </c>
      <c r="E299" s="2">
        <v>42718</v>
      </c>
      <c r="F299" t="s">
        <v>2385</v>
      </c>
      <c r="G299" t="s">
        <v>99</v>
      </c>
      <c r="H299" t="s">
        <v>48</v>
      </c>
      <c r="I299" t="s">
        <v>49</v>
      </c>
      <c r="J299" t="s">
        <v>50</v>
      </c>
      <c r="K299" t="s">
        <v>2386</v>
      </c>
      <c r="L299" t="s">
        <v>2387</v>
      </c>
      <c r="M299" t="s">
        <v>2388</v>
      </c>
      <c r="N299" t="s">
        <v>2389</v>
      </c>
      <c r="O299" t="s">
        <v>455</v>
      </c>
      <c r="P299" t="s">
        <v>456</v>
      </c>
      <c r="Q299" t="s">
        <v>105</v>
      </c>
      <c r="R299">
        <v>1</v>
      </c>
      <c r="S299">
        <v>1</v>
      </c>
      <c r="T299" t="s">
        <v>106</v>
      </c>
      <c r="U299" t="s">
        <v>18</v>
      </c>
      <c r="V299" t="s">
        <v>107</v>
      </c>
      <c r="W299">
        <v>69</v>
      </c>
      <c r="X299">
        <v>629</v>
      </c>
      <c r="Y299">
        <v>8</v>
      </c>
      <c r="Z299">
        <v>3</v>
      </c>
      <c r="AA299">
        <v>40</v>
      </c>
      <c r="AB299">
        <v>1</v>
      </c>
      <c r="AC299">
        <v>1</v>
      </c>
      <c r="AD299">
        <v>8</v>
      </c>
      <c r="AE299">
        <v>0</v>
      </c>
      <c r="AF299">
        <v>4</v>
      </c>
      <c r="AG299">
        <v>5</v>
      </c>
      <c r="AH299">
        <v>4.2999999999999997E-2</v>
      </c>
      <c r="AI299">
        <v>0.83299999999999996</v>
      </c>
      <c r="AJ299">
        <v>5.0000000000000001E-3</v>
      </c>
      <c r="AK299">
        <v>0.02</v>
      </c>
      <c r="AL299">
        <v>0.154</v>
      </c>
      <c r="AM299">
        <v>0</v>
      </c>
      <c r="AN299">
        <v>2.1000000000000001E-2</v>
      </c>
      <c r="AO299">
        <v>9.6000000000000002E-2</v>
      </c>
      <c r="AP299">
        <f t="shared" si="4"/>
        <v>0</v>
      </c>
      <c r="AQ299">
        <v>0</v>
      </c>
      <c r="AR299">
        <v>0</v>
      </c>
      <c r="AS299">
        <v>0</v>
      </c>
      <c r="AT299" t="s">
        <v>2390</v>
      </c>
      <c r="AU299" t="s">
        <v>2391</v>
      </c>
      <c r="AV299" t="s">
        <v>2392</v>
      </c>
    </row>
    <row r="300" spans="1:48" x14ac:dyDescent="0.35">
      <c r="A300">
        <v>6282</v>
      </c>
      <c r="B300">
        <v>4772</v>
      </c>
      <c r="C300">
        <v>197</v>
      </c>
      <c r="D300">
        <v>1</v>
      </c>
      <c r="E300" s="2">
        <v>43418</v>
      </c>
      <c r="F300" t="s">
        <v>2393</v>
      </c>
      <c r="G300" t="s">
        <v>112</v>
      </c>
      <c r="H300" t="s">
        <v>48</v>
      </c>
      <c r="I300" t="s">
        <v>49</v>
      </c>
      <c r="J300" t="s">
        <v>50</v>
      </c>
      <c r="K300" t="s">
        <v>2394</v>
      </c>
      <c r="L300" t="s">
        <v>2395</v>
      </c>
      <c r="M300" t="s">
        <v>2396</v>
      </c>
      <c r="N300" t="s">
        <v>2397</v>
      </c>
      <c r="O300" t="s">
        <v>161</v>
      </c>
      <c r="P300" t="s">
        <v>162</v>
      </c>
      <c r="Q300" t="s">
        <v>563</v>
      </c>
      <c r="R300">
        <v>0</v>
      </c>
      <c r="S300">
        <v>2</v>
      </c>
      <c r="T300" t="s">
        <v>497</v>
      </c>
      <c r="U300" t="s">
        <v>18</v>
      </c>
      <c r="V300" t="s">
        <v>58</v>
      </c>
      <c r="W300">
        <v>569</v>
      </c>
      <c r="X300">
        <v>70</v>
      </c>
      <c r="Y300">
        <v>36</v>
      </c>
      <c r="Z300">
        <v>60</v>
      </c>
      <c r="AA300">
        <v>40</v>
      </c>
      <c r="AB300">
        <v>194</v>
      </c>
      <c r="AC300">
        <v>42</v>
      </c>
      <c r="AD300">
        <v>13</v>
      </c>
      <c r="AE300">
        <v>58</v>
      </c>
      <c r="AF300">
        <v>161</v>
      </c>
      <c r="AG300">
        <v>46</v>
      </c>
      <c r="AH300">
        <v>0.85699999999999998</v>
      </c>
      <c r="AI300">
        <v>0.83299999999999996</v>
      </c>
      <c r="AJ300">
        <v>0.878</v>
      </c>
      <c r="AK300">
        <v>0.84</v>
      </c>
      <c r="AL300">
        <v>0.25</v>
      </c>
      <c r="AM300">
        <v>0.86599999999999999</v>
      </c>
      <c r="AN300">
        <v>0.84299999999999997</v>
      </c>
      <c r="AO300">
        <v>0.88500000000000001</v>
      </c>
      <c r="AP300">
        <f t="shared" si="4"/>
        <v>1</v>
      </c>
      <c r="AQ300">
        <v>0</v>
      </c>
      <c r="AR300">
        <v>0</v>
      </c>
      <c r="AS300">
        <v>0</v>
      </c>
      <c r="AT300" t="s">
        <v>2398</v>
      </c>
      <c r="AU300" t="s">
        <v>2399</v>
      </c>
      <c r="AV300" t="s">
        <v>2400</v>
      </c>
    </row>
    <row r="301" spans="1:48" x14ac:dyDescent="0.35">
      <c r="A301">
        <v>6283</v>
      </c>
      <c r="B301">
        <v>4773</v>
      </c>
      <c r="C301">
        <v>197</v>
      </c>
      <c r="D301">
        <v>1</v>
      </c>
      <c r="E301" s="2">
        <v>43418</v>
      </c>
      <c r="F301" t="s">
        <v>2401</v>
      </c>
      <c r="G301" t="s">
        <v>112</v>
      </c>
      <c r="H301" t="s">
        <v>48</v>
      </c>
      <c r="I301" t="s">
        <v>49</v>
      </c>
      <c r="J301" t="s">
        <v>50</v>
      </c>
      <c r="K301" t="s">
        <v>2402</v>
      </c>
      <c r="L301" t="s">
        <v>2403</v>
      </c>
      <c r="M301" t="s">
        <v>2404</v>
      </c>
      <c r="N301" t="s">
        <v>2405</v>
      </c>
      <c r="O301" t="s">
        <v>216</v>
      </c>
      <c r="P301" t="s">
        <v>217</v>
      </c>
      <c r="Q301" t="s">
        <v>563</v>
      </c>
      <c r="R301">
        <v>0</v>
      </c>
      <c r="S301">
        <v>2</v>
      </c>
      <c r="T301" t="s">
        <v>497</v>
      </c>
      <c r="U301" t="s">
        <v>18</v>
      </c>
      <c r="V301" t="s">
        <v>58</v>
      </c>
      <c r="W301">
        <v>584</v>
      </c>
      <c r="X301">
        <v>42</v>
      </c>
      <c r="Y301">
        <v>50</v>
      </c>
      <c r="Z301">
        <v>14</v>
      </c>
      <c r="AA301">
        <v>36</v>
      </c>
      <c r="AB301">
        <v>37</v>
      </c>
      <c r="AC301">
        <v>46</v>
      </c>
      <c r="AD301">
        <v>8</v>
      </c>
      <c r="AE301">
        <v>52</v>
      </c>
      <c r="AF301">
        <v>163</v>
      </c>
      <c r="AG301">
        <v>46</v>
      </c>
      <c r="AH301">
        <v>0.2</v>
      </c>
      <c r="AI301">
        <v>0.75</v>
      </c>
      <c r="AJ301">
        <v>0.16700000000000001</v>
      </c>
      <c r="AK301">
        <v>0.92</v>
      </c>
      <c r="AL301">
        <v>0.154</v>
      </c>
      <c r="AM301">
        <v>0.77600000000000002</v>
      </c>
      <c r="AN301">
        <v>0.85299999999999998</v>
      </c>
      <c r="AO301">
        <v>0.88500000000000001</v>
      </c>
      <c r="AP301">
        <f t="shared" si="4"/>
        <v>0</v>
      </c>
      <c r="AQ301">
        <v>0</v>
      </c>
      <c r="AR301">
        <v>1</v>
      </c>
      <c r="AS301">
        <v>0</v>
      </c>
      <c r="AT301" t="s">
        <v>2406</v>
      </c>
      <c r="AU301" t="s">
        <v>2407</v>
      </c>
      <c r="AV301" t="s">
        <v>2408</v>
      </c>
    </row>
    <row r="302" spans="1:48" x14ac:dyDescent="0.35">
      <c r="A302">
        <v>6284</v>
      </c>
      <c r="B302">
        <v>4774</v>
      </c>
      <c r="C302">
        <v>197</v>
      </c>
      <c r="D302">
        <v>1</v>
      </c>
      <c r="E302" s="2">
        <v>43418</v>
      </c>
      <c r="F302" t="s">
        <v>2409</v>
      </c>
      <c r="G302" t="s">
        <v>112</v>
      </c>
      <c r="H302" t="s">
        <v>48</v>
      </c>
      <c r="I302" t="s">
        <v>49</v>
      </c>
      <c r="J302" t="s">
        <v>50</v>
      </c>
      <c r="K302" t="s">
        <v>2410</v>
      </c>
      <c r="L302" t="s">
        <v>2411</v>
      </c>
      <c r="M302" t="s">
        <v>2412</v>
      </c>
      <c r="N302" t="s">
        <v>2413</v>
      </c>
      <c r="O302" t="s">
        <v>216</v>
      </c>
      <c r="P302" t="s">
        <v>217</v>
      </c>
      <c r="Q302" t="s">
        <v>563</v>
      </c>
      <c r="R302">
        <v>0</v>
      </c>
      <c r="S302">
        <v>2</v>
      </c>
      <c r="T302" t="s">
        <v>497</v>
      </c>
      <c r="U302" t="s">
        <v>18</v>
      </c>
      <c r="V302" t="s">
        <v>58</v>
      </c>
      <c r="W302">
        <v>590</v>
      </c>
      <c r="X302">
        <v>63</v>
      </c>
      <c r="Y302">
        <v>23</v>
      </c>
      <c r="Z302">
        <v>60</v>
      </c>
      <c r="AA302">
        <v>31</v>
      </c>
      <c r="AB302">
        <v>200</v>
      </c>
      <c r="AC302">
        <v>45</v>
      </c>
      <c r="AD302">
        <v>12</v>
      </c>
      <c r="AE302">
        <v>58</v>
      </c>
      <c r="AF302">
        <v>162</v>
      </c>
      <c r="AG302">
        <v>46</v>
      </c>
      <c r="AH302">
        <v>0.85699999999999998</v>
      </c>
      <c r="AI302">
        <v>0.64600000000000002</v>
      </c>
      <c r="AJ302">
        <v>0.90500000000000003</v>
      </c>
      <c r="AK302">
        <v>0.9</v>
      </c>
      <c r="AL302">
        <v>0.23100000000000001</v>
      </c>
      <c r="AM302">
        <v>0.86599999999999999</v>
      </c>
      <c r="AN302">
        <v>0.84799999999999998</v>
      </c>
      <c r="AO302">
        <v>0.88500000000000001</v>
      </c>
      <c r="AP302">
        <f t="shared" si="4"/>
        <v>1</v>
      </c>
      <c r="AQ302">
        <v>0</v>
      </c>
      <c r="AR302">
        <v>0</v>
      </c>
      <c r="AS302">
        <v>0</v>
      </c>
      <c r="AT302" t="s">
        <v>2414</v>
      </c>
      <c r="AU302" t="s">
        <v>2415</v>
      </c>
      <c r="AV302" t="s">
        <v>2416</v>
      </c>
    </row>
    <row r="303" spans="1:48" x14ac:dyDescent="0.35">
      <c r="A303">
        <v>6310</v>
      </c>
      <c r="B303">
        <v>4800</v>
      </c>
      <c r="C303">
        <v>148</v>
      </c>
      <c r="D303">
        <v>1</v>
      </c>
      <c r="E303" s="2">
        <v>43053</v>
      </c>
      <c r="F303" t="s">
        <v>2417</v>
      </c>
      <c r="G303" t="s">
        <v>112</v>
      </c>
      <c r="H303" t="s">
        <v>48</v>
      </c>
      <c r="I303" t="s">
        <v>49</v>
      </c>
      <c r="J303" t="s">
        <v>50</v>
      </c>
      <c r="K303" t="s">
        <v>526</v>
      </c>
      <c r="L303" t="s">
        <v>2418</v>
      </c>
      <c r="M303" t="s">
        <v>2419</v>
      </c>
      <c r="N303" t="s">
        <v>2420</v>
      </c>
      <c r="O303" t="s">
        <v>530</v>
      </c>
      <c r="P303" t="s">
        <v>531</v>
      </c>
      <c r="Q303" t="s">
        <v>563</v>
      </c>
      <c r="R303">
        <v>0</v>
      </c>
      <c r="S303">
        <v>1</v>
      </c>
      <c r="T303" t="s">
        <v>497</v>
      </c>
      <c r="U303" t="s">
        <v>18</v>
      </c>
      <c r="V303" t="s">
        <v>58</v>
      </c>
      <c r="W303">
        <v>639</v>
      </c>
      <c r="X303">
        <v>37</v>
      </c>
      <c r="Y303">
        <v>6</v>
      </c>
      <c r="Z303">
        <v>5</v>
      </c>
      <c r="AA303">
        <v>50</v>
      </c>
      <c r="AB303">
        <v>0</v>
      </c>
      <c r="AC303">
        <v>0</v>
      </c>
      <c r="AD303">
        <v>14</v>
      </c>
      <c r="AE303">
        <v>0</v>
      </c>
      <c r="AF303">
        <v>0</v>
      </c>
      <c r="AG303">
        <v>6</v>
      </c>
      <c r="AH303">
        <v>7.0999999999999994E-2</v>
      </c>
      <c r="AI303">
        <v>1.042</v>
      </c>
      <c r="AJ303">
        <v>0</v>
      </c>
      <c r="AK303">
        <v>0</v>
      </c>
      <c r="AL303">
        <v>0.26900000000000002</v>
      </c>
      <c r="AM303">
        <v>0</v>
      </c>
      <c r="AN303">
        <v>0</v>
      </c>
      <c r="AO303">
        <v>0.115</v>
      </c>
      <c r="AP303">
        <f t="shared" si="4"/>
        <v>0</v>
      </c>
      <c r="AQ303">
        <v>0</v>
      </c>
      <c r="AR303">
        <v>0</v>
      </c>
      <c r="AS303">
        <v>0</v>
      </c>
      <c r="AT303" t="s">
        <v>2421</v>
      </c>
      <c r="AU303" t="s">
        <v>2422</v>
      </c>
      <c r="AV303" t="s">
        <v>2423</v>
      </c>
    </row>
    <row r="304" spans="1:48" x14ac:dyDescent="0.35">
      <c r="A304">
        <v>6311</v>
      </c>
      <c r="B304">
        <v>4801</v>
      </c>
      <c r="C304">
        <v>148</v>
      </c>
      <c r="D304">
        <v>1</v>
      </c>
      <c r="E304" s="2">
        <v>43053</v>
      </c>
      <c r="F304" t="s">
        <v>2424</v>
      </c>
      <c r="G304" t="s">
        <v>112</v>
      </c>
      <c r="H304" t="s">
        <v>48</v>
      </c>
      <c r="I304" t="s">
        <v>49</v>
      </c>
      <c r="J304" t="s">
        <v>50</v>
      </c>
      <c r="K304" t="s">
        <v>2223</v>
      </c>
      <c r="L304" t="s">
        <v>2425</v>
      </c>
      <c r="M304" t="s">
        <v>2426</v>
      </c>
      <c r="N304" t="s">
        <v>2427</v>
      </c>
      <c r="O304" t="s">
        <v>455</v>
      </c>
      <c r="P304" t="s">
        <v>456</v>
      </c>
      <c r="Q304" t="s">
        <v>563</v>
      </c>
      <c r="R304">
        <v>0</v>
      </c>
      <c r="S304">
        <v>131</v>
      </c>
      <c r="T304" t="s">
        <v>497</v>
      </c>
      <c r="U304" t="s">
        <v>18</v>
      </c>
      <c r="V304" t="s">
        <v>58</v>
      </c>
      <c r="W304">
        <v>609</v>
      </c>
      <c r="X304">
        <v>32</v>
      </c>
      <c r="Y304">
        <v>44</v>
      </c>
      <c r="Z304">
        <v>4</v>
      </c>
      <c r="AA304">
        <v>44</v>
      </c>
      <c r="AB304">
        <v>1</v>
      </c>
      <c r="AC304">
        <v>44</v>
      </c>
      <c r="AD304">
        <v>14</v>
      </c>
      <c r="AE304">
        <v>0</v>
      </c>
      <c r="AF304">
        <v>8</v>
      </c>
      <c r="AG304">
        <v>8</v>
      </c>
      <c r="AH304">
        <v>5.7000000000000002E-2</v>
      </c>
      <c r="AI304">
        <v>0.91700000000000004</v>
      </c>
      <c r="AJ304">
        <v>5.0000000000000001E-3</v>
      </c>
      <c r="AK304">
        <v>0.88</v>
      </c>
      <c r="AL304">
        <v>0.26900000000000002</v>
      </c>
      <c r="AM304">
        <v>0</v>
      </c>
      <c r="AN304">
        <v>4.2000000000000003E-2</v>
      </c>
      <c r="AO304">
        <v>0.154</v>
      </c>
      <c r="AP304">
        <f t="shared" si="4"/>
        <v>0</v>
      </c>
      <c r="AQ304">
        <v>0</v>
      </c>
      <c r="AR304">
        <v>0</v>
      </c>
      <c r="AS304">
        <v>0</v>
      </c>
      <c r="AT304" t="s">
        <v>2428</v>
      </c>
      <c r="AU304" t="s">
        <v>2429</v>
      </c>
      <c r="AV304" t="s">
        <v>2430</v>
      </c>
    </row>
    <row r="305" spans="1:48" x14ac:dyDescent="0.35">
      <c r="A305">
        <v>6312</v>
      </c>
      <c r="B305">
        <v>4802</v>
      </c>
      <c r="C305">
        <v>148</v>
      </c>
      <c r="D305">
        <v>1</v>
      </c>
      <c r="E305" s="2">
        <v>43053</v>
      </c>
      <c r="F305" t="s">
        <v>2431</v>
      </c>
      <c r="G305" t="s">
        <v>112</v>
      </c>
      <c r="H305" t="s">
        <v>48</v>
      </c>
      <c r="I305" t="s">
        <v>49</v>
      </c>
      <c r="J305" t="s">
        <v>50</v>
      </c>
      <c r="K305" t="s">
        <v>2432</v>
      </c>
      <c r="L305" t="s">
        <v>2433</v>
      </c>
      <c r="M305" t="s">
        <v>2434</v>
      </c>
      <c r="N305" t="s">
        <v>2435</v>
      </c>
      <c r="O305" t="s">
        <v>181</v>
      </c>
      <c r="P305" t="s">
        <v>182</v>
      </c>
      <c r="Q305" t="s">
        <v>563</v>
      </c>
      <c r="R305">
        <v>0</v>
      </c>
      <c r="S305">
        <v>151</v>
      </c>
      <c r="T305" t="s">
        <v>497</v>
      </c>
      <c r="U305" t="s">
        <v>18</v>
      </c>
      <c r="V305" t="s">
        <v>58</v>
      </c>
      <c r="W305">
        <v>591</v>
      </c>
      <c r="X305">
        <v>80</v>
      </c>
      <c r="Y305">
        <v>15</v>
      </c>
      <c r="Z305">
        <v>2</v>
      </c>
      <c r="AA305">
        <v>46</v>
      </c>
      <c r="AB305">
        <v>0</v>
      </c>
      <c r="AC305">
        <v>40</v>
      </c>
      <c r="AD305">
        <v>13</v>
      </c>
      <c r="AE305">
        <v>0</v>
      </c>
      <c r="AF305">
        <v>4</v>
      </c>
      <c r="AG305">
        <v>46</v>
      </c>
      <c r="AH305">
        <v>2.9000000000000001E-2</v>
      </c>
      <c r="AI305">
        <v>0.95799999999999996</v>
      </c>
      <c r="AJ305">
        <v>0</v>
      </c>
      <c r="AK305">
        <v>0.8</v>
      </c>
      <c r="AL305">
        <v>0.25</v>
      </c>
      <c r="AM305">
        <v>0</v>
      </c>
      <c r="AN305">
        <v>2.1000000000000001E-2</v>
      </c>
      <c r="AO305">
        <v>0.88500000000000001</v>
      </c>
      <c r="AP305">
        <f t="shared" si="4"/>
        <v>0</v>
      </c>
      <c r="AQ305">
        <v>0</v>
      </c>
      <c r="AR305">
        <v>0</v>
      </c>
      <c r="AS305">
        <v>0</v>
      </c>
      <c r="AT305" t="s">
        <v>2436</v>
      </c>
      <c r="AU305" t="s">
        <v>2437</v>
      </c>
      <c r="AV305" t="s">
        <v>2438</v>
      </c>
    </row>
    <row r="306" spans="1:48" x14ac:dyDescent="0.35">
      <c r="A306">
        <v>6358</v>
      </c>
      <c r="B306">
        <v>1747</v>
      </c>
      <c r="C306">
        <v>139</v>
      </c>
      <c r="D306">
        <v>1</v>
      </c>
      <c r="E306" s="2">
        <v>42992</v>
      </c>
      <c r="F306" t="s">
        <v>2439</v>
      </c>
      <c r="G306" t="s">
        <v>47</v>
      </c>
      <c r="H306" t="s">
        <v>48</v>
      </c>
      <c r="I306" t="s">
        <v>49</v>
      </c>
      <c r="J306" t="s">
        <v>50</v>
      </c>
      <c r="K306" t="s">
        <v>2311</v>
      </c>
      <c r="L306" t="s">
        <v>2440</v>
      </c>
      <c r="M306" t="s">
        <v>2441</v>
      </c>
      <c r="N306" t="s">
        <v>2442</v>
      </c>
      <c r="O306" t="s">
        <v>83</v>
      </c>
      <c r="P306" t="s">
        <v>84</v>
      </c>
      <c r="Q306" t="s">
        <v>1689</v>
      </c>
      <c r="R306">
        <v>1</v>
      </c>
      <c r="T306">
        <v>0</v>
      </c>
      <c r="U306" t="s">
        <v>18</v>
      </c>
      <c r="V306" t="s">
        <v>58</v>
      </c>
      <c r="W306">
        <v>556</v>
      </c>
      <c r="X306">
        <v>73</v>
      </c>
      <c r="Y306">
        <v>4</v>
      </c>
      <c r="Z306">
        <v>45</v>
      </c>
      <c r="AA306">
        <v>33</v>
      </c>
      <c r="AB306">
        <v>31</v>
      </c>
      <c r="AC306">
        <v>40</v>
      </c>
      <c r="AD306">
        <v>10</v>
      </c>
      <c r="AE306">
        <v>50</v>
      </c>
      <c r="AF306">
        <v>161</v>
      </c>
      <c r="AG306">
        <v>44</v>
      </c>
      <c r="AH306">
        <v>0.64300000000000002</v>
      </c>
      <c r="AI306">
        <v>0.68799999999999994</v>
      </c>
      <c r="AJ306">
        <v>0.14000000000000001</v>
      </c>
      <c r="AK306">
        <v>0.8</v>
      </c>
      <c r="AL306">
        <v>0.192</v>
      </c>
      <c r="AM306">
        <v>0.746</v>
      </c>
      <c r="AN306">
        <v>0.84299999999999997</v>
      </c>
      <c r="AO306">
        <v>0.84599999999999997</v>
      </c>
      <c r="AP306">
        <f t="shared" si="4"/>
        <v>0</v>
      </c>
      <c r="AQ306">
        <v>0</v>
      </c>
      <c r="AR306">
        <v>1</v>
      </c>
      <c r="AS306">
        <v>0</v>
      </c>
      <c r="AT306" t="s">
        <v>2443</v>
      </c>
      <c r="AU306" t="s">
        <v>2444</v>
      </c>
      <c r="AV306" t="s">
        <v>2445</v>
      </c>
    </row>
    <row r="307" spans="1:48" x14ac:dyDescent="0.35">
      <c r="A307">
        <v>6359</v>
      </c>
      <c r="B307">
        <v>1748</v>
      </c>
      <c r="C307">
        <v>139</v>
      </c>
      <c r="D307">
        <v>1</v>
      </c>
      <c r="E307" s="2">
        <v>42992</v>
      </c>
      <c r="F307" t="s">
        <v>2446</v>
      </c>
      <c r="G307" t="s">
        <v>47</v>
      </c>
      <c r="H307" t="s">
        <v>48</v>
      </c>
      <c r="I307" t="s">
        <v>49</v>
      </c>
      <c r="J307" t="s">
        <v>50</v>
      </c>
      <c r="K307" t="s">
        <v>2311</v>
      </c>
      <c r="L307" t="s">
        <v>2447</v>
      </c>
      <c r="M307" t="s">
        <v>2448</v>
      </c>
      <c r="N307" t="s">
        <v>2449</v>
      </c>
      <c r="O307" t="s">
        <v>83</v>
      </c>
      <c r="P307" t="s">
        <v>84</v>
      </c>
      <c r="Q307" t="s">
        <v>1689</v>
      </c>
      <c r="R307">
        <v>1</v>
      </c>
      <c r="T307">
        <v>0</v>
      </c>
      <c r="U307" t="s">
        <v>18</v>
      </c>
      <c r="V307" t="s">
        <v>58</v>
      </c>
      <c r="W307">
        <v>581</v>
      </c>
      <c r="X307">
        <v>43</v>
      </c>
      <c r="Y307">
        <v>10</v>
      </c>
      <c r="Z307">
        <v>51</v>
      </c>
      <c r="AA307">
        <v>22</v>
      </c>
      <c r="AB307">
        <v>188</v>
      </c>
      <c r="AC307">
        <v>41</v>
      </c>
      <c r="AD307">
        <v>12</v>
      </c>
      <c r="AE307">
        <v>49</v>
      </c>
      <c r="AF307">
        <v>161</v>
      </c>
      <c r="AG307">
        <v>44</v>
      </c>
      <c r="AH307">
        <v>0.72899999999999998</v>
      </c>
      <c r="AI307">
        <v>0.45800000000000002</v>
      </c>
      <c r="AJ307">
        <v>0.85099999999999998</v>
      </c>
      <c r="AK307">
        <v>0.82</v>
      </c>
      <c r="AL307">
        <v>0.23100000000000001</v>
      </c>
      <c r="AM307">
        <v>0.73099999999999998</v>
      </c>
      <c r="AN307">
        <v>0.84299999999999997</v>
      </c>
      <c r="AO307">
        <v>0.84599999999999997</v>
      </c>
      <c r="AP307">
        <f t="shared" si="4"/>
        <v>1</v>
      </c>
      <c r="AQ307">
        <v>0</v>
      </c>
      <c r="AR307">
        <v>0</v>
      </c>
      <c r="AS307">
        <v>0</v>
      </c>
      <c r="AT307" t="s">
        <v>2450</v>
      </c>
      <c r="AU307" t="s">
        <v>2451</v>
      </c>
      <c r="AV307" t="s">
        <v>2452</v>
      </c>
    </row>
    <row r="308" spans="1:48" x14ac:dyDescent="0.35">
      <c r="A308">
        <v>6363</v>
      </c>
      <c r="B308">
        <v>1752</v>
      </c>
      <c r="C308">
        <v>139</v>
      </c>
      <c r="D308">
        <v>1</v>
      </c>
      <c r="E308" s="2">
        <v>42992</v>
      </c>
      <c r="F308" t="s">
        <v>2453</v>
      </c>
      <c r="G308" t="s">
        <v>112</v>
      </c>
      <c r="H308" t="s">
        <v>48</v>
      </c>
      <c r="I308" t="s">
        <v>49</v>
      </c>
      <c r="J308" t="s">
        <v>50</v>
      </c>
      <c r="K308" t="s">
        <v>313</v>
      </c>
      <c r="L308" t="s">
        <v>2454</v>
      </c>
      <c r="M308" t="s">
        <v>2455</v>
      </c>
      <c r="N308" t="s">
        <v>2456</v>
      </c>
      <c r="O308" t="s">
        <v>161</v>
      </c>
      <c r="P308" t="s">
        <v>162</v>
      </c>
      <c r="Q308" t="s">
        <v>563</v>
      </c>
      <c r="R308">
        <v>0</v>
      </c>
      <c r="S308">
        <v>2</v>
      </c>
      <c r="T308" t="s">
        <v>497</v>
      </c>
      <c r="U308" t="s">
        <v>18</v>
      </c>
      <c r="V308" t="s">
        <v>58</v>
      </c>
      <c r="W308">
        <v>512</v>
      </c>
      <c r="X308">
        <v>54</v>
      </c>
      <c r="Y308">
        <v>66</v>
      </c>
      <c r="Z308">
        <v>2</v>
      </c>
      <c r="AA308">
        <v>18</v>
      </c>
      <c r="AB308">
        <v>6</v>
      </c>
      <c r="AC308">
        <v>39</v>
      </c>
      <c r="AD308">
        <v>6</v>
      </c>
      <c r="AE308">
        <v>2</v>
      </c>
      <c r="AF308">
        <v>43</v>
      </c>
      <c r="AG308">
        <v>42</v>
      </c>
      <c r="AH308">
        <v>2.9000000000000001E-2</v>
      </c>
      <c r="AI308">
        <v>0.375</v>
      </c>
      <c r="AJ308">
        <v>2.7E-2</v>
      </c>
      <c r="AK308">
        <v>0.78</v>
      </c>
      <c r="AL308">
        <v>0.115</v>
      </c>
      <c r="AM308">
        <v>0.03</v>
      </c>
      <c r="AN308">
        <v>0.22500000000000001</v>
      </c>
      <c r="AO308">
        <v>0.80800000000000005</v>
      </c>
      <c r="AP308">
        <f t="shared" si="4"/>
        <v>0</v>
      </c>
      <c r="AQ308">
        <v>0</v>
      </c>
      <c r="AR308">
        <v>0</v>
      </c>
      <c r="AS308">
        <v>0</v>
      </c>
      <c r="AT308" t="s">
        <v>2457</v>
      </c>
      <c r="AU308" t="s">
        <v>2458</v>
      </c>
      <c r="AV308" t="s">
        <v>2459</v>
      </c>
    </row>
    <row r="309" spans="1:48" x14ac:dyDescent="0.35">
      <c r="A309">
        <v>6364</v>
      </c>
      <c r="B309">
        <v>1753</v>
      </c>
      <c r="C309">
        <v>139</v>
      </c>
      <c r="D309">
        <v>1</v>
      </c>
      <c r="E309" s="2">
        <v>42992</v>
      </c>
      <c r="F309" t="s">
        <v>2460</v>
      </c>
      <c r="G309" t="s">
        <v>112</v>
      </c>
      <c r="H309" t="s">
        <v>48</v>
      </c>
      <c r="I309" t="s">
        <v>49</v>
      </c>
      <c r="J309" t="s">
        <v>50</v>
      </c>
      <c r="K309" t="s">
        <v>2461</v>
      </c>
      <c r="L309" t="s">
        <v>2462</v>
      </c>
      <c r="M309" t="s">
        <v>2463</v>
      </c>
      <c r="N309" t="s">
        <v>2464</v>
      </c>
      <c r="O309" t="s">
        <v>161</v>
      </c>
      <c r="P309" t="s">
        <v>162</v>
      </c>
      <c r="Q309" t="s">
        <v>563</v>
      </c>
      <c r="R309">
        <v>0</v>
      </c>
      <c r="S309">
        <v>2</v>
      </c>
      <c r="T309" t="s">
        <v>497</v>
      </c>
      <c r="U309" t="s">
        <v>18</v>
      </c>
      <c r="V309" t="s">
        <v>58</v>
      </c>
      <c r="W309">
        <v>523</v>
      </c>
      <c r="X309">
        <v>46</v>
      </c>
      <c r="Y309">
        <v>67</v>
      </c>
      <c r="Z309">
        <v>7</v>
      </c>
      <c r="AA309">
        <v>44</v>
      </c>
      <c r="AB309">
        <v>2</v>
      </c>
      <c r="AC309">
        <v>14</v>
      </c>
      <c r="AD309">
        <v>6</v>
      </c>
      <c r="AE309">
        <v>0</v>
      </c>
      <c r="AF309">
        <v>5</v>
      </c>
      <c r="AG309">
        <v>1</v>
      </c>
      <c r="AH309">
        <v>0.1</v>
      </c>
      <c r="AI309">
        <v>0.91700000000000004</v>
      </c>
      <c r="AJ309">
        <v>8.9999999999999993E-3</v>
      </c>
      <c r="AK309">
        <v>0.28000000000000003</v>
      </c>
      <c r="AL309">
        <v>0.115</v>
      </c>
      <c r="AM309">
        <v>0</v>
      </c>
      <c r="AN309">
        <v>2.5999999999999999E-2</v>
      </c>
      <c r="AO309">
        <v>1.9E-2</v>
      </c>
      <c r="AP309">
        <f t="shared" si="4"/>
        <v>0</v>
      </c>
      <c r="AQ309">
        <v>0</v>
      </c>
      <c r="AR309">
        <v>0</v>
      </c>
      <c r="AS309">
        <v>0</v>
      </c>
      <c r="AT309" t="s">
        <v>2465</v>
      </c>
      <c r="AU309" t="s">
        <v>2466</v>
      </c>
      <c r="AV309" t="s">
        <v>2467</v>
      </c>
    </row>
    <row r="310" spans="1:48" x14ac:dyDescent="0.35">
      <c r="A310">
        <v>6371</v>
      </c>
      <c r="B310">
        <v>1760</v>
      </c>
      <c r="C310">
        <v>139</v>
      </c>
      <c r="D310">
        <v>1</v>
      </c>
      <c r="E310" s="2">
        <v>42992</v>
      </c>
      <c r="F310" t="s">
        <v>2468</v>
      </c>
      <c r="G310" t="s">
        <v>112</v>
      </c>
      <c r="H310" t="s">
        <v>48</v>
      </c>
      <c r="I310" t="s">
        <v>49</v>
      </c>
      <c r="J310" t="s">
        <v>50</v>
      </c>
      <c r="K310" t="s">
        <v>568</v>
      </c>
      <c r="L310" t="s">
        <v>569</v>
      </c>
      <c r="M310" t="s">
        <v>570</v>
      </c>
      <c r="N310" t="s">
        <v>571</v>
      </c>
      <c r="O310" t="s">
        <v>200</v>
      </c>
      <c r="P310" t="s">
        <v>572</v>
      </c>
      <c r="Q310" t="s">
        <v>924</v>
      </c>
      <c r="R310">
        <v>1</v>
      </c>
      <c r="T310">
        <v>0</v>
      </c>
      <c r="U310" t="s">
        <v>18</v>
      </c>
      <c r="V310" t="s">
        <v>58</v>
      </c>
      <c r="W310">
        <v>430</v>
      </c>
      <c r="X310">
        <v>157</v>
      </c>
      <c r="Y310">
        <v>23</v>
      </c>
      <c r="Z310">
        <v>55</v>
      </c>
      <c r="AA310">
        <v>43</v>
      </c>
      <c r="AB310">
        <v>189</v>
      </c>
      <c r="AC310">
        <v>40</v>
      </c>
      <c r="AD310">
        <v>14</v>
      </c>
      <c r="AE310">
        <v>49</v>
      </c>
      <c r="AF310">
        <v>160</v>
      </c>
      <c r="AG310">
        <v>43</v>
      </c>
      <c r="AH310">
        <v>0.78600000000000003</v>
      </c>
      <c r="AI310">
        <v>0.89600000000000002</v>
      </c>
      <c r="AJ310">
        <v>0.85499999999999998</v>
      </c>
      <c r="AK310">
        <v>0.8</v>
      </c>
      <c r="AL310">
        <v>0.26900000000000002</v>
      </c>
      <c r="AM310">
        <v>0.73099999999999998</v>
      </c>
      <c r="AN310">
        <v>0.83799999999999997</v>
      </c>
      <c r="AO310">
        <v>0.82699999999999996</v>
      </c>
      <c r="AP310">
        <f t="shared" si="4"/>
        <v>1</v>
      </c>
      <c r="AQ310">
        <v>0</v>
      </c>
      <c r="AR310">
        <v>0</v>
      </c>
      <c r="AS310">
        <v>0</v>
      </c>
      <c r="AT310" t="s">
        <v>573</v>
      </c>
      <c r="AU310" t="s">
        <v>574</v>
      </c>
      <c r="AV310" t="s">
        <v>575</v>
      </c>
    </row>
    <row r="311" spans="1:48" x14ac:dyDescent="0.35">
      <c r="A311">
        <v>6411</v>
      </c>
      <c r="B311">
        <v>1800</v>
      </c>
      <c r="C311">
        <v>93</v>
      </c>
      <c r="D311">
        <v>1</v>
      </c>
      <c r="E311" s="2">
        <v>42627</v>
      </c>
      <c r="F311" t="s">
        <v>2469</v>
      </c>
      <c r="G311" t="s">
        <v>47</v>
      </c>
      <c r="H311" t="s">
        <v>48</v>
      </c>
      <c r="I311" t="s">
        <v>49</v>
      </c>
      <c r="J311" t="s">
        <v>50</v>
      </c>
      <c r="K311" t="s">
        <v>2470</v>
      </c>
      <c r="L311" t="s">
        <v>2471</v>
      </c>
      <c r="M311" t="s">
        <v>2472</v>
      </c>
      <c r="N311" t="s">
        <v>2473</v>
      </c>
      <c r="O311" t="s">
        <v>171</v>
      </c>
      <c r="P311" t="s">
        <v>172</v>
      </c>
      <c r="Q311" t="s">
        <v>540</v>
      </c>
      <c r="R311">
        <v>1</v>
      </c>
      <c r="T311">
        <v>0</v>
      </c>
      <c r="U311" t="s">
        <v>18</v>
      </c>
      <c r="V311" t="s">
        <v>58</v>
      </c>
      <c r="W311">
        <v>602</v>
      </c>
      <c r="X311">
        <v>63</v>
      </c>
      <c r="Y311">
        <v>29</v>
      </c>
      <c r="Z311">
        <v>19</v>
      </c>
      <c r="AA311">
        <v>20</v>
      </c>
      <c r="AB311">
        <v>190</v>
      </c>
      <c r="AC311">
        <v>37</v>
      </c>
      <c r="AD311">
        <v>11</v>
      </c>
      <c r="AE311">
        <v>48</v>
      </c>
      <c r="AF311">
        <v>150</v>
      </c>
      <c r="AG311">
        <v>36</v>
      </c>
      <c r="AH311">
        <v>0.27100000000000002</v>
      </c>
      <c r="AI311">
        <v>0.41699999999999998</v>
      </c>
      <c r="AJ311">
        <v>0.86</v>
      </c>
      <c r="AK311">
        <v>0.74</v>
      </c>
      <c r="AL311">
        <v>0.21199999999999999</v>
      </c>
      <c r="AM311">
        <v>0.71599999999999997</v>
      </c>
      <c r="AN311">
        <v>0.78500000000000003</v>
      </c>
      <c r="AO311">
        <v>0.69199999999999995</v>
      </c>
      <c r="AP311">
        <f t="shared" si="4"/>
        <v>1</v>
      </c>
      <c r="AQ311">
        <v>0</v>
      </c>
      <c r="AR311">
        <v>0</v>
      </c>
      <c r="AS311">
        <v>0</v>
      </c>
      <c r="AT311" t="s">
        <v>2474</v>
      </c>
      <c r="AU311" t="s">
        <v>2475</v>
      </c>
      <c r="AV311" t="s">
        <v>2476</v>
      </c>
    </row>
    <row r="312" spans="1:48" x14ac:dyDescent="0.35">
      <c r="A312">
        <v>6412</v>
      </c>
      <c r="B312">
        <v>1801</v>
      </c>
      <c r="C312">
        <v>93</v>
      </c>
      <c r="D312">
        <v>1</v>
      </c>
      <c r="E312" s="2">
        <v>42627</v>
      </c>
      <c r="F312" t="s">
        <v>2477</v>
      </c>
      <c r="G312" t="s">
        <v>47</v>
      </c>
      <c r="H312" t="s">
        <v>48</v>
      </c>
      <c r="I312" t="s">
        <v>49</v>
      </c>
      <c r="J312" t="s">
        <v>50</v>
      </c>
      <c r="K312" t="s">
        <v>2478</v>
      </c>
      <c r="L312" t="s">
        <v>2479</v>
      </c>
      <c r="M312" t="s">
        <v>2480</v>
      </c>
      <c r="N312" t="s">
        <v>2481</v>
      </c>
      <c r="O312" t="s">
        <v>171</v>
      </c>
      <c r="P312" t="s">
        <v>172</v>
      </c>
      <c r="Q312" t="s">
        <v>540</v>
      </c>
      <c r="R312">
        <v>1</v>
      </c>
      <c r="T312">
        <v>0</v>
      </c>
      <c r="U312" t="s">
        <v>18</v>
      </c>
      <c r="V312" t="s">
        <v>58</v>
      </c>
      <c r="W312">
        <v>626</v>
      </c>
      <c r="X312">
        <v>62</v>
      </c>
      <c r="Y312">
        <v>7</v>
      </c>
      <c r="Z312">
        <v>18</v>
      </c>
      <c r="AA312">
        <v>35</v>
      </c>
      <c r="AB312">
        <v>3</v>
      </c>
      <c r="AC312">
        <v>38</v>
      </c>
      <c r="AD312">
        <v>9</v>
      </c>
      <c r="AE312">
        <v>1</v>
      </c>
      <c r="AF312">
        <v>14</v>
      </c>
      <c r="AG312">
        <v>38</v>
      </c>
      <c r="AH312">
        <v>0.25700000000000001</v>
      </c>
      <c r="AI312">
        <v>0.72899999999999998</v>
      </c>
      <c r="AJ312">
        <v>1.4E-2</v>
      </c>
      <c r="AK312">
        <v>0.76</v>
      </c>
      <c r="AL312">
        <v>0.17299999999999999</v>
      </c>
      <c r="AM312">
        <v>1.4999999999999999E-2</v>
      </c>
      <c r="AN312">
        <v>7.2999999999999995E-2</v>
      </c>
      <c r="AO312">
        <v>0.73099999999999998</v>
      </c>
      <c r="AP312">
        <f t="shared" si="4"/>
        <v>0</v>
      </c>
      <c r="AQ312">
        <v>0</v>
      </c>
      <c r="AR312">
        <v>0</v>
      </c>
      <c r="AS312">
        <v>0</v>
      </c>
      <c r="AT312" t="s">
        <v>2482</v>
      </c>
      <c r="AU312" t="s">
        <v>2483</v>
      </c>
      <c r="AV312" t="s">
        <v>2484</v>
      </c>
    </row>
    <row r="313" spans="1:48" x14ac:dyDescent="0.35">
      <c r="A313">
        <v>6413</v>
      </c>
      <c r="B313">
        <v>1802</v>
      </c>
      <c r="C313">
        <v>93</v>
      </c>
      <c r="D313">
        <v>1</v>
      </c>
      <c r="E313" s="2">
        <v>42627</v>
      </c>
      <c r="F313" t="s">
        <v>2485</v>
      </c>
      <c r="G313" t="s">
        <v>47</v>
      </c>
      <c r="H313" t="s">
        <v>48</v>
      </c>
      <c r="I313" t="s">
        <v>49</v>
      </c>
      <c r="J313" t="s">
        <v>50</v>
      </c>
      <c r="K313" t="s">
        <v>1819</v>
      </c>
      <c r="L313" t="s">
        <v>2486</v>
      </c>
      <c r="M313" t="s">
        <v>2487</v>
      </c>
      <c r="N313" t="s">
        <v>2488</v>
      </c>
      <c r="O313" t="s">
        <v>83</v>
      </c>
      <c r="P313" t="s">
        <v>84</v>
      </c>
      <c r="Q313" t="s">
        <v>540</v>
      </c>
      <c r="R313">
        <v>1</v>
      </c>
      <c r="T313">
        <v>0</v>
      </c>
      <c r="U313" t="s">
        <v>18</v>
      </c>
      <c r="V313" t="s">
        <v>58</v>
      </c>
      <c r="W313">
        <v>417</v>
      </c>
      <c r="X313">
        <v>216</v>
      </c>
      <c r="Y313">
        <v>66</v>
      </c>
      <c r="Z313">
        <v>17</v>
      </c>
      <c r="AA313">
        <v>35</v>
      </c>
      <c r="AB313">
        <v>2</v>
      </c>
      <c r="AC313">
        <v>38</v>
      </c>
      <c r="AD313">
        <v>9</v>
      </c>
      <c r="AE313">
        <v>1</v>
      </c>
      <c r="AF313">
        <v>15</v>
      </c>
      <c r="AG313">
        <v>35</v>
      </c>
      <c r="AH313">
        <v>0.24299999999999999</v>
      </c>
      <c r="AI313">
        <v>0.72899999999999998</v>
      </c>
      <c r="AJ313">
        <v>8.9999999999999993E-3</v>
      </c>
      <c r="AK313">
        <v>0.76</v>
      </c>
      <c r="AL313">
        <v>0.17299999999999999</v>
      </c>
      <c r="AM313">
        <v>1.4999999999999999E-2</v>
      </c>
      <c r="AN313">
        <v>7.9000000000000001E-2</v>
      </c>
      <c r="AO313">
        <v>0.67300000000000004</v>
      </c>
      <c r="AP313">
        <f t="shared" si="4"/>
        <v>0</v>
      </c>
      <c r="AQ313">
        <v>0</v>
      </c>
      <c r="AR313">
        <v>0</v>
      </c>
      <c r="AS313">
        <v>0</v>
      </c>
      <c r="AT313" t="s">
        <v>2489</v>
      </c>
      <c r="AU313" t="s">
        <v>2490</v>
      </c>
      <c r="AV313" t="s">
        <v>2491</v>
      </c>
    </row>
    <row r="314" spans="1:48" x14ac:dyDescent="0.35">
      <c r="A314">
        <v>6494</v>
      </c>
      <c r="B314">
        <v>1883</v>
      </c>
      <c r="C314">
        <v>178</v>
      </c>
      <c r="D314">
        <v>1</v>
      </c>
      <c r="E314" s="2">
        <v>43265</v>
      </c>
      <c r="F314" t="s">
        <v>2492</v>
      </c>
      <c r="G314" t="s">
        <v>112</v>
      </c>
      <c r="H314" t="s">
        <v>48</v>
      </c>
      <c r="I314" t="s">
        <v>49</v>
      </c>
      <c r="J314" t="s">
        <v>50</v>
      </c>
      <c r="K314" t="s">
        <v>2493</v>
      </c>
      <c r="L314" t="s">
        <v>2494</v>
      </c>
      <c r="M314" t="s">
        <v>2495</v>
      </c>
      <c r="N314" t="s">
        <v>2496</v>
      </c>
      <c r="O314" t="s">
        <v>455</v>
      </c>
      <c r="P314" t="s">
        <v>456</v>
      </c>
      <c r="Q314" t="s">
        <v>1433</v>
      </c>
      <c r="R314">
        <v>1</v>
      </c>
      <c r="T314">
        <v>0</v>
      </c>
      <c r="U314" t="s">
        <v>18</v>
      </c>
      <c r="V314" t="s">
        <v>107</v>
      </c>
      <c r="W314">
        <v>185</v>
      </c>
      <c r="X314">
        <v>428</v>
      </c>
      <c r="Y314">
        <v>9</v>
      </c>
      <c r="Z314">
        <v>3</v>
      </c>
      <c r="AA314">
        <v>5</v>
      </c>
      <c r="AB314">
        <v>181</v>
      </c>
      <c r="AC314">
        <v>39</v>
      </c>
      <c r="AD314">
        <v>2</v>
      </c>
      <c r="AE314">
        <v>11</v>
      </c>
      <c r="AF314">
        <v>156</v>
      </c>
      <c r="AG314">
        <v>36</v>
      </c>
      <c r="AH314">
        <v>4.2999999999999997E-2</v>
      </c>
      <c r="AI314">
        <v>0.104</v>
      </c>
      <c r="AJ314">
        <v>0.81899999999999995</v>
      </c>
      <c r="AK314">
        <v>0.78</v>
      </c>
      <c r="AL314">
        <v>3.7999999999999999E-2</v>
      </c>
      <c r="AM314">
        <v>0.16400000000000001</v>
      </c>
      <c r="AN314">
        <v>0.81699999999999995</v>
      </c>
      <c r="AO314">
        <v>0.69199999999999995</v>
      </c>
      <c r="AP314">
        <f t="shared" si="4"/>
        <v>1</v>
      </c>
      <c r="AQ314">
        <v>0</v>
      </c>
      <c r="AR314">
        <v>0</v>
      </c>
      <c r="AS314">
        <v>0</v>
      </c>
      <c r="AT314" t="s">
        <v>2497</v>
      </c>
      <c r="AU314" t="s">
        <v>2498</v>
      </c>
      <c r="AV314" t="s">
        <v>2499</v>
      </c>
    </row>
    <row r="315" spans="1:48" x14ac:dyDescent="0.35">
      <c r="A315">
        <v>6495</v>
      </c>
      <c r="B315">
        <v>1884</v>
      </c>
      <c r="C315">
        <v>178</v>
      </c>
      <c r="D315">
        <v>1</v>
      </c>
      <c r="E315" s="2">
        <v>43265</v>
      </c>
      <c r="F315" t="s">
        <v>2500</v>
      </c>
      <c r="G315" t="s">
        <v>112</v>
      </c>
      <c r="H315" t="s">
        <v>48</v>
      </c>
      <c r="I315" t="s">
        <v>49</v>
      </c>
      <c r="J315" t="s">
        <v>50</v>
      </c>
      <c r="K315" t="s">
        <v>2501</v>
      </c>
      <c r="L315" t="s">
        <v>2502</v>
      </c>
      <c r="M315" t="s">
        <v>2503</v>
      </c>
      <c r="N315" t="s">
        <v>2504</v>
      </c>
      <c r="O315" t="s">
        <v>455</v>
      </c>
      <c r="P315" t="s">
        <v>456</v>
      </c>
      <c r="Q315" t="s">
        <v>1433</v>
      </c>
      <c r="R315">
        <v>1</v>
      </c>
      <c r="T315">
        <v>0</v>
      </c>
      <c r="U315" t="s">
        <v>18</v>
      </c>
      <c r="V315" t="s">
        <v>107</v>
      </c>
      <c r="W315">
        <v>231</v>
      </c>
      <c r="X315">
        <v>371</v>
      </c>
      <c r="Y315">
        <v>16</v>
      </c>
      <c r="Z315">
        <v>3</v>
      </c>
      <c r="AA315">
        <v>19</v>
      </c>
      <c r="AB315">
        <v>179</v>
      </c>
      <c r="AC315">
        <v>40</v>
      </c>
      <c r="AD315">
        <v>2</v>
      </c>
      <c r="AE315">
        <v>11</v>
      </c>
      <c r="AF315">
        <v>157</v>
      </c>
      <c r="AG315">
        <v>38</v>
      </c>
      <c r="AH315">
        <v>4.2999999999999997E-2</v>
      </c>
      <c r="AI315">
        <v>0.39600000000000002</v>
      </c>
      <c r="AJ315">
        <v>0.81</v>
      </c>
      <c r="AK315">
        <v>0.8</v>
      </c>
      <c r="AL315">
        <v>3.7999999999999999E-2</v>
      </c>
      <c r="AM315">
        <v>0.16400000000000001</v>
      </c>
      <c r="AN315">
        <v>0.82199999999999995</v>
      </c>
      <c r="AO315">
        <v>0.73099999999999998</v>
      </c>
      <c r="AP315">
        <f t="shared" si="4"/>
        <v>1</v>
      </c>
      <c r="AQ315">
        <v>0</v>
      </c>
      <c r="AR315">
        <v>0</v>
      </c>
      <c r="AS315">
        <v>0</v>
      </c>
      <c r="AT315" t="s">
        <v>2505</v>
      </c>
      <c r="AU315" t="s">
        <v>2506</v>
      </c>
      <c r="AV315" t="s">
        <v>2507</v>
      </c>
    </row>
    <row r="316" spans="1:48" x14ac:dyDescent="0.35">
      <c r="A316">
        <v>6598</v>
      </c>
      <c r="B316">
        <v>5553</v>
      </c>
      <c r="C316">
        <v>217</v>
      </c>
      <c r="D316">
        <v>1</v>
      </c>
      <c r="E316" s="2">
        <v>43538</v>
      </c>
      <c r="F316" t="s">
        <v>2508</v>
      </c>
      <c r="G316" t="s">
        <v>112</v>
      </c>
      <c r="H316" t="s">
        <v>48</v>
      </c>
      <c r="I316" t="s">
        <v>49</v>
      </c>
      <c r="J316" t="s">
        <v>50</v>
      </c>
      <c r="K316" t="s">
        <v>2509</v>
      </c>
      <c r="L316" t="s">
        <v>2510</v>
      </c>
      <c r="M316" t="s">
        <v>2511</v>
      </c>
      <c r="N316" t="s">
        <v>2512</v>
      </c>
      <c r="O316" t="s">
        <v>455</v>
      </c>
      <c r="P316" t="s">
        <v>456</v>
      </c>
      <c r="Q316" t="s">
        <v>563</v>
      </c>
      <c r="R316">
        <v>0</v>
      </c>
      <c r="S316">
        <v>62</v>
      </c>
      <c r="T316" t="s">
        <v>497</v>
      </c>
      <c r="U316" t="s">
        <v>18</v>
      </c>
      <c r="V316" t="s">
        <v>58</v>
      </c>
      <c r="W316">
        <v>478</v>
      </c>
      <c r="X316">
        <v>100</v>
      </c>
      <c r="Y316">
        <v>18</v>
      </c>
      <c r="Z316">
        <v>9</v>
      </c>
      <c r="AA316">
        <v>24</v>
      </c>
      <c r="AB316">
        <v>1</v>
      </c>
      <c r="AC316">
        <v>39</v>
      </c>
      <c r="AD316">
        <v>7</v>
      </c>
      <c r="AE316">
        <v>1</v>
      </c>
      <c r="AF316">
        <v>44</v>
      </c>
      <c r="AG316">
        <v>44</v>
      </c>
      <c r="AH316">
        <v>0.129</v>
      </c>
      <c r="AI316">
        <v>0.5</v>
      </c>
      <c r="AJ316">
        <v>5.0000000000000001E-3</v>
      </c>
      <c r="AK316">
        <v>0.78</v>
      </c>
      <c r="AL316">
        <v>0.13500000000000001</v>
      </c>
      <c r="AM316">
        <v>1.4999999999999999E-2</v>
      </c>
      <c r="AN316">
        <v>0.23</v>
      </c>
      <c r="AO316">
        <v>0.84599999999999997</v>
      </c>
      <c r="AP316">
        <f t="shared" si="4"/>
        <v>0</v>
      </c>
      <c r="AQ316">
        <v>0</v>
      </c>
      <c r="AR316">
        <v>0</v>
      </c>
      <c r="AS316">
        <v>0</v>
      </c>
      <c r="AT316" t="s">
        <v>2513</v>
      </c>
      <c r="AU316" t="s">
        <v>2514</v>
      </c>
      <c r="AV316" t="s">
        <v>2515</v>
      </c>
    </row>
    <row r="317" spans="1:48" x14ac:dyDescent="0.35">
      <c r="A317">
        <v>6756</v>
      </c>
      <c r="B317">
        <v>5711</v>
      </c>
      <c r="C317">
        <v>164</v>
      </c>
      <c r="D317">
        <v>1</v>
      </c>
      <c r="E317" s="2">
        <v>43173</v>
      </c>
      <c r="F317" t="s">
        <v>2516</v>
      </c>
      <c r="G317" t="s">
        <v>112</v>
      </c>
      <c r="H317" t="s">
        <v>48</v>
      </c>
      <c r="I317" t="s">
        <v>49</v>
      </c>
      <c r="J317" t="s">
        <v>50</v>
      </c>
      <c r="K317" t="s">
        <v>1007</v>
      </c>
      <c r="L317" t="s">
        <v>2517</v>
      </c>
      <c r="M317" t="s">
        <v>2518</v>
      </c>
      <c r="N317" t="s">
        <v>2519</v>
      </c>
      <c r="O317" t="s">
        <v>455</v>
      </c>
      <c r="P317" t="s">
        <v>456</v>
      </c>
      <c r="Q317" t="s">
        <v>127</v>
      </c>
      <c r="R317">
        <v>1</v>
      </c>
      <c r="T317">
        <v>0</v>
      </c>
      <c r="U317" t="s">
        <v>18</v>
      </c>
      <c r="V317" t="s">
        <v>58</v>
      </c>
      <c r="W317">
        <v>648</v>
      </c>
      <c r="X317">
        <v>11</v>
      </c>
      <c r="Y317">
        <v>31</v>
      </c>
      <c r="Z317">
        <v>2</v>
      </c>
      <c r="AA317">
        <v>35</v>
      </c>
      <c r="AB317">
        <v>22</v>
      </c>
      <c r="AC317">
        <v>44</v>
      </c>
      <c r="AD317">
        <v>8</v>
      </c>
      <c r="AE317">
        <v>4</v>
      </c>
      <c r="AF317">
        <v>159</v>
      </c>
      <c r="AG317">
        <v>41</v>
      </c>
      <c r="AH317">
        <v>2.9000000000000001E-2</v>
      </c>
      <c r="AI317">
        <v>0.72899999999999998</v>
      </c>
      <c r="AJ317">
        <v>0.1</v>
      </c>
      <c r="AK317">
        <v>0.88</v>
      </c>
      <c r="AL317">
        <v>0.154</v>
      </c>
      <c r="AM317">
        <v>0.06</v>
      </c>
      <c r="AN317">
        <v>0.83199999999999996</v>
      </c>
      <c r="AO317">
        <v>0.78800000000000003</v>
      </c>
      <c r="AP317">
        <f t="shared" si="4"/>
        <v>0</v>
      </c>
      <c r="AQ317">
        <v>0</v>
      </c>
      <c r="AR317">
        <v>1</v>
      </c>
      <c r="AS317">
        <v>0</v>
      </c>
      <c r="AT317" t="s">
        <v>2520</v>
      </c>
      <c r="AU317" t="s">
        <v>2521</v>
      </c>
      <c r="AV317" t="s">
        <v>2522</v>
      </c>
    </row>
    <row r="318" spans="1:48" x14ac:dyDescent="0.35">
      <c r="A318">
        <v>6757</v>
      </c>
      <c r="B318">
        <v>5712</v>
      </c>
      <c r="C318">
        <v>164</v>
      </c>
      <c r="D318">
        <v>1</v>
      </c>
      <c r="E318" s="2">
        <v>43173</v>
      </c>
      <c r="F318" t="s">
        <v>2523</v>
      </c>
      <c r="G318" t="s">
        <v>112</v>
      </c>
      <c r="H318" t="s">
        <v>48</v>
      </c>
      <c r="I318" t="s">
        <v>49</v>
      </c>
      <c r="J318" t="s">
        <v>50</v>
      </c>
      <c r="K318" t="s">
        <v>2524</v>
      </c>
      <c r="L318" t="s">
        <v>2525</v>
      </c>
      <c r="M318" t="s">
        <v>2526</v>
      </c>
      <c r="N318" t="s">
        <v>2527</v>
      </c>
      <c r="O318" t="s">
        <v>341</v>
      </c>
      <c r="P318" t="s">
        <v>342</v>
      </c>
      <c r="Q318" t="s">
        <v>446</v>
      </c>
      <c r="R318">
        <v>1</v>
      </c>
      <c r="T318">
        <v>0</v>
      </c>
      <c r="U318" t="s">
        <v>18</v>
      </c>
      <c r="V318" t="s">
        <v>58</v>
      </c>
      <c r="W318">
        <v>651</v>
      </c>
      <c r="X318">
        <v>4</v>
      </c>
      <c r="Y318">
        <v>48</v>
      </c>
      <c r="Z318">
        <v>2</v>
      </c>
      <c r="AA318">
        <v>32</v>
      </c>
      <c r="AB318">
        <v>24</v>
      </c>
      <c r="AC318">
        <v>45</v>
      </c>
      <c r="AD318">
        <v>8</v>
      </c>
      <c r="AE318">
        <v>1</v>
      </c>
      <c r="AF318">
        <v>159</v>
      </c>
      <c r="AG318">
        <v>40</v>
      </c>
      <c r="AH318">
        <v>2.9000000000000001E-2</v>
      </c>
      <c r="AI318">
        <v>0.66700000000000004</v>
      </c>
      <c r="AJ318">
        <v>0.109</v>
      </c>
      <c r="AK318">
        <v>0.9</v>
      </c>
      <c r="AL318">
        <v>0.154</v>
      </c>
      <c r="AM318">
        <v>1.4999999999999999E-2</v>
      </c>
      <c r="AN318">
        <v>0.83199999999999996</v>
      </c>
      <c r="AO318">
        <v>0.76900000000000002</v>
      </c>
      <c r="AP318">
        <f t="shared" si="4"/>
        <v>0</v>
      </c>
      <c r="AQ318">
        <v>0</v>
      </c>
      <c r="AR318">
        <v>1</v>
      </c>
      <c r="AS318">
        <v>0</v>
      </c>
      <c r="AT318" t="s">
        <v>2528</v>
      </c>
      <c r="AU318" t="s">
        <v>2529</v>
      </c>
      <c r="AV318" t="s">
        <v>2530</v>
      </c>
    </row>
    <row r="319" spans="1:48" x14ac:dyDescent="0.35">
      <c r="A319">
        <v>6758</v>
      </c>
      <c r="B319">
        <v>5713</v>
      </c>
      <c r="C319">
        <v>164</v>
      </c>
      <c r="D319">
        <v>1</v>
      </c>
      <c r="E319" s="2">
        <v>43173</v>
      </c>
      <c r="F319" t="s">
        <v>2531</v>
      </c>
      <c r="G319" t="s">
        <v>112</v>
      </c>
      <c r="H319" t="s">
        <v>48</v>
      </c>
      <c r="I319" t="s">
        <v>49</v>
      </c>
      <c r="J319" t="s">
        <v>50</v>
      </c>
      <c r="K319" t="s">
        <v>2532</v>
      </c>
      <c r="L319" t="s">
        <v>2533</v>
      </c>
      <c r="M319" t="s">
        <v>2534</v>
      </c>
      <c r="N319" t="s">
        <v>2535</v>
      </c>
      <c r="O319" t="s">
        <v>83</v>
      </c>
      <c r="P319" t="s">
        <v>84</v>
      </c>
      <c r="Q319" t="s">
        <v>446</v>
      </c>
      <c r="R319">
        <v>1</v>
      </c>
      <c r="T319">
        <v>0</v>
      </c>
      <c r="U319" t="s">
        <v>18</v>
      </c>
      <c r="V319" t="s">
        <v>58</v>
      </c>
      <c r="W319">
        <v>570</v>
      </c>
      <c r="X319">
        <v>108</v>
      </c>
      <c r="Y319">
        <v>25</v>
      </c>
      <c r="Z319">
        <v>54</v>
      </c>
      <c r="AA319">
        <v>39</v>
      </c>
      <c r="AB319">
        <v>159</v>
      </c>
      <c r="AC319">
        <v>45</v>
      </c>
      <c r="AD319">
        <v>13</v>
      </c>
      <c r="AE319">
        <v>57</v>
      </c>
      <c r="AF319">
        <v>155</v>
      </c>
      <c r="AG319">
        <v>38</v>
      </c>
      <c r="AH319">
        <v>0.77100000000000002</v>
      </c>
      <c r="AI319">
        <v>0.81200000000000006</v>
      </c>
      <c r="AJ319">
        <v>0.71899999999999997</v>
      </c>
      <c r="AK319">
        <v>0.9</v>
      </c>
      <c r="AL319">
        <v>0.25</v>
      </c>
      <c r="AM319">
        <v>0.85099999999999998</v>
      </c>
      <c r="AN319">
        <v>0.81200000000000006</v>
      </c>
      <c r="AO319">
        <v>0.73099999999999998</v>
      </c>
      <c r="AP319">
        <f t="shared" si="4"/>
        <v>1</v>
      </c>
      <c r="AQ319">
        <v>0</v>
      </c>
      <c r="AR319">
        <v>0</v>
      </c>
      <c r="AS319">
        <v>0</v>
      </c>
      <c r="AT319" t="s">
        <v>2536</v>
      </c>
      <c r="AU319" t="s">
        <v>2537</v>
      </c>
      <c r="AV319" t="s">
        <v>2538</v>
      </c>
    </row>
    <row r="320" spans="1:48" x14ac:dyDescent="0.35">
      <c r="A320">
        <v>6884</v>
      </c>
      <c r="B320">
        <v>4995</v>
      </c>
      <c r="C320">
        <v>117</v>
      </c>
      <c r="D320">
        <v>1</v>
      </c>
      <c r="E320" s="2">
        <v>42808</v>
      </c>
      <c r="F320" t="s">
        <v>2539</v>
      </c>
      <c r="G320" t="s">
        <v>112</v>
      </c>
      <c r="H320" t="s">
        <v>48</v>
      </c>
      <c r="I320" t="s">
        <v>49</v>
      </c>
      <c r="J320" t="s">
        <v>50</v>
      </c>
      <c r="K320" t="s">
        <v>818</v>
      </c>
      <c r="L320" t="s">
        <v>2540</v>
      </c>
      <c r="M320" t="s">
        <v>2541</v>
      </c>
      <c r="N320" t="s">
        <v>2542</v>
      </c>
      <c r="O320" t="s">
        <v>341</v>
      </c>
      <c r="P320" t="s">
        <v>342</v>
      </c>
      <c r="Q320" t="s">
        <v>496</v>
      </c>
      <c r="R320">
        <v>0</v>
      </c>
      <c r="S320">
        <v>103</v>
      </c>
      <c r="T320" t="s">
        <v>497</v>
      </c>
      <c r="U320" t="s">
        <v>18</v>
      </c>
      <c r="V320" t="s">
        <v>58</v>
      </c>
      <c r="W320">
        <v>663</v>
      </c>
      <c r="X320">
        <v>8</v>
      </c>
      <c r="Y320">
        <v>28</v>
      </c>
      <c r="Z320">
        <v>60</v>
      </c>
      <c r="AA320">
        <v>43</v>
      </c>
      <c r="AB320">
        <v>197</v>
      </c>
      <c r="AC320">
        <v>44</v>
      </c>
      <c r="AD320">
        <v>18</v>
      </c>
      <c r="AE320">
        <v>52</v>
      </c>
      <c r="AF320">
        <v>169</v>
      </c>
      <c r="AG320">
        <v>43</v>
      </c>
      <c r="AH320">
        <v>0.85699999999999998</v>
      </c>
      <c r="AI320">
        <v>0.89600000000000002</v>
      </c>
      <c r="AJ320">
        <v>0.89100000000000001</v>
      </c>
      <c r="AK320">
        <v>0.88</v>
      </c>
      <c r="AL320">
        <v>0.34599999999999997</v>
      </c>
      <c r="AM320">
        <v>0.77600000000000002</v>
      </c>
      <c r="AN320">
        <v>0.88500000000000001</v>
      </c>
      <c r="AO320">
        <v>0.82699999999999996</v>
      </c>
      <c r="AP320">
        <f t="shared" si="4"/>
        <v>1</v>
      </c>
      <c r="AQ320">
        <v>0</v>
      </c>
      <c r="AR320">
        <v>0</v>
      </c>
      <c r="AS320">
        <v>0</v>
      </c>
      <c r="AT320" t="s">
        <v>2543</v>
      </c>
      <c r="AU320" t="s">
        <v>2544</v>
      </c>
      <c r="AV320" t="s">
        <v>2545</v>
      </c>
    </row>
    <row r="321" spans="1:48" x14ac:dyDescent="0.35">
      <c r="A321">
        <v>6958</v>
      </c>
      <c r="B321">
        <v>5069</v>
      </c>
      <c r="C321">
        <v>213</v>
      </c>
      <c r="D321">
        <v>1</v>
      </c>
      <c r="E321" s="2">
        <v>43510</v>
      </c>
      <c r="F321" t="s">
        <v>2546</v>
      </c>
      <c r="G321" t="s">
        <v>112</v>
      </c>
      <c r="H321" t="s">
        <v>48</v>
      </c>
      <c r="I321" t="s">
        <v>49</v>
      </c>
      <c r="J321" t="s">
        <v>50</v>
      </c>
      <c r="K321" t="s">
        <v>2547</v>
      </c>
      <c r="L321" t="s">
        <v>2548</v>
      </c>
      <c r="M321" t="s">
        <v>2549</v>
      </c>
      <c r="N321" t="s">
        <v>2550</v>
      </c>
      <c r="O321" t="s">
        <v>530</v>
      </c>
      <c r="P321" t="s">
        <v>531</v>
      </c>
      <c r="Q321" t="s">
        <v>856</v>
      </c>
      <c r="R321">
        <v>1</v>
      </c>
      <c r="T321">
        <v>0</v>
      </c>
      <c r="U321" t="s">
        <v>18</v>
      </c>
      <c r="V321" t="s">
        <v>58</v>
      </c>
      <c r="W321">
        <v>489</v>
      </c>
      <c r="X321">
        <v>55</v>
      </c>
      <c r="Y321">
        <v>62</v>
      </c>
      <c r="Z321">
        <v>47</v>
      </c>
      <c r="AA321">
        <v>18</v>
      </c>
      <c r="AB321">
        <v>120</v>
      </c>
      <c r="AC321">
        <v>44</v>
      </c>
      <c r="AD321">
        <v>7</v>
      </c>
      <c r="AE321">
        <v>53</v>
      </c>
      <c r="AF321">
        <v>164</v>
      </c>
      <c r="AG321">
        <v>28</v>
      </c>
      <c r="AH321">
        <v>0.67100000000000004</v>
      </c>
      <c r="AI321">
        <v>0.375</v>
      </c>
      <c r="AJ321">
        <v>0.54300000000000004</v>
      </c>
      <c r="AK321">
        <v>0.88</v>
      </c>
      <c r="AL321">
        <v>0.13500000000000001</v>
      </c>
      <c r="AM321">
        <v>0.79100000000000004</v>
      </c>
      <c r="AN321">
        <v>0.85899999999999999</v>
      </c>
      <c r="AO321">
        <v>0.53800000000000003</v>
      </c>
      <c r="AP321">
        <f t="shared" si="4"/>
        <v>0</v>
      </c>
      <c r="AQ321">
        <v>0</v>
      </c>
      <c r="AR321">
        <v>1</v>
      </c>
      <c r="AS321">
        <v>0</v>
      </c>
      <c r="AT321" t="s">
        <v>2551</v>
      </c>
      <c r="AU321" t="s">
        <v>2552</v>
      </c>
      <c r="AV321" t="s">
        <v>2553</v>
      </c>
    </row>
    <row r="322" spans="1:48" x14ac:dyDescent="0.35">
      <c r="A322">
        <v>6960</v>
      </c>
      <c r="B322">
        <v>5071</v>
      </c>
      <c r="C322">
        <v>213</v>
      </c>
      <c r="D322">
        <v>1</v>
      </c>
      <c r="E322" s="2">
        <v>43510</v>
      </c>
      <c r="F322" t="s">
        <v>2554</v>
      </c>
      <c r="G322" t="s">
        <v>112</v>
      </c>
      <c r="H322" t="s">
        <v>48</v>
      </c>
      <c r="I322" t="s">
        <v>49</v>
      </c>
      <c r="J322" t="s">
        <v>50</v>
      </c>
      <c r="K322" t="s">
        <v>2555</v>
      </c>
      <c r="L322" t="s">
        <v>2556</v>
      </c>
      <c r="M322" t="s">
        <v>2557</v>
      </c>
      <c r="N322" t="s">
        <v>2558</v>
      </c>
      <c r="O322" t="s">
        <v>83</v>
      </c>
      <c r="P322" t="s">
        <v>84</v>
      </c>
      <c r="Q322" t="s">
        <v>496</v>
      </c>
      <c r="R322">
        <v>0</v>
      </c>
      <c r="S322">
        <v>89</v>
      </c>
      <c r="T322" t="s">
        <v>497</v>
      </c>
      <c r="U322" t="s">
        <v>18</v>
      </c>
      <c r="V322" t="s">
        <v>58</v>
      </c>
      <c r="W322">
        <v>500</v>
      </c>
      <c r="X322">
        <v>49</v>
      </c>
      <c r="Y322">
        <v>56</v>
      </c>
      <c r="Z322">
        <v>15</v>
      </c>
      <c r="AA322">
        <v>61</v>
      </c>
      <c r="AB322">
        <v>0</v>
      </c>
      <c r="AC322">
        <v>0</v>
      </c>
      <c r="AD322">
        <v>10</v>
      </c>
      <c r="AE322">
        <v>0</v>
      </c>
      <c r="AF322">
        <v>1</v>
      </c>
      <c r="AG322">
        <v>0</v>
      </c>
      <c r="AH322">
        <v>0.214</v>
      </c>
      <c r="AI322">
        <v>1.2709999999999999</v>
      </c>
      <c r="AJ322">
        <v>0</v>
      </c>
      <c r="AK322">
        <v>0</v>
      </c>
      <c r="AL322">
        <v>0.192</v>
      </c>
      <c r="AM322">
        <v>0</v>
      </c>
      <c r="AN322">
        <v>5.0000000000000001E-3</v>
      </c>
      <c r="AO322">
        <v>0</v>
      </c>
      <c r="AP322">
        <f t="shared" si="4"/>
        <v>0</v>
      </c>
      <c r="AQ322">
        <v>0</v>
      </c>
      <c r="AR322">
        <v>0</v>
      </c>
      <c r="AS322">
        <v>0</v>
      </c>
      <c r="AT322" t="s">
        <v>2559</v>
      </c>
      <c r="AU322" t="s">
        <v>2560</v>
      </c>
      <c r="AV322" t="s">
        <v>2561</v>
      </c>
    </row>
    <row r="323" spans="1:48" x14ac:dyDescent="0.35">
      <c r="A323">
        <v>6961</v>
      </c>
      <c r="B323">
        <v>5072</v>
      </c>
      <c r="C323">
        <v>213</v>
      </c>
      <c r="D323">
        <v>1</v>
      </c>
      <c r="E323" s="2">
        <v>43510</v>
      </c>
      <c r="F323" t="s">
        <v>2562</v>
      </c>
      <c r="G323" t="s">
        <v>112</v>
      </c>
      <c r="H323" t="s">
        <v>48</v>
      </c>
      <c r="I323" t="s">
        <v>49</v>
      </c>
      <c r="J323" t="s">
        <v>50</v>
      </c>
      <c r="K323" t="s">
        <v>1641</v>
      </c>
      <c r="L323" t="s">
        <v>2563</v>
      </c>
      <c r="M323" t="s">
        <v>2564</v>
      </c>
      <c r="N323" t="s">
        <v>2565</v>
      </c>
      <c r="O323" t="s">
        <v>455</v>
      </c>
      <c r="P323" t="s">
        <v>456</v>
      </c>
      <c r="Q323" t="s">
        <v>563</v>
      </c>
      <c r="R323">
        <v>0</v>
      </c>
      <c r="S323">
        <v>90</v>
      </c>
      <c r="T323" t="s">
        <v>497</v>
      </c>
      <c r="U323" t="s">
        <v>18</v>
      </c>
      <c r="V323" t="s">
        <v>58</v>
      </c>
      <c r="W323">
        <v>536</v>
      </c>
      <c r="X323">
        <v>53</v>
      </c>
      <c r="Y323">
        <v>17</v>
      </c>
      <c r="Z323">
        <v>20</v>
      </c>
      <c r="AA323">
        <v>15</v>
      </c>
      <c r="AB323">
        <v>3</v>
      </c>
      <c r="AC323">
        <v>45</v>
      </c>
      <c r="AD323">
        <v>7</v>
      </c>
      <c r="AE323">
        <v>0</v>
      </c>
      <c r="AF323">
        <v>165</v>
      </c>
      <c r="AG323">
        <v>42</v>
      </c>
      <c r="AH323">
        <v>0.28599999999999998</v>
      </c>
      <c r="AI323">
        <v>0.312</v>
      </c>
      <c r="AJ323">
        <v>1.4E-2</v>
      </c>
      <c r="AK323">
        <v>0.9</v>
      </c>
      <c r="AL323">
        <v>0.13500000000000001</v>
      </c>
      <c r="AM323">
        <v>0</v>
      </c>
      <c r="AN323">
        <v>0.86399999999999999</v>
      </c>
      <c r="AO323">
        <v>0.80800000000000005</v>
      </c>
      <c r="AP323">
        <f t="shared" ref="AP323:AP386" si="5">IF(AND(AJ323&gt;=0.66, AN323&gt;=0.66), 1, 0)</f>
        <v>0</v>
      </c>
      <c r="AQ323">
        <v>0</v>
      </c>
      <c r="AR323">
        <v>1</v>
      </c>
      <c r="AS323">
        <v>0</v>
      </c>
      <c r="AT323" t="s">
        <v>2566</v>
      </c>
      <c r="AU323" t="s">
        <v>2567</v>
      </c>
      <c r="AV323" t="s">
        <v>2568</v>
      </c>
    </row>
    <row r="324" spans="1:48" x14ac:dyDescent="0.35">
      <c r="A324">
        <v>6962</v>
      </c>
      <c r="B324">
        <v>5073</v>
      </c>
      <c r="C324">
        <v>213</v>
      </c>
      <c r="D324">
        <v>1</v>
      </c>
      <c r="E324" s="2">
        <v>43510</v>
      </c>
      <c r="F324" t="s">
        <v>2569</v>
      </c>
      <c r="G324" t="s">
        <v>112</v>
      </c>
      <c r="H324" t="s">
        <v>48</v>
      </c>
      <c r="I324" t="s">
        <v>49</v>
      </c>
      <c r="J324" t="s">
        <v>50</v>
      </c>
      <c r="K324" t="s">
        <v>2570</v>
      </c>
      <c r="L324" t="s">
        <v>2571</v>
      </c>
      <c r="M324" t="s">
        <v>2572</v>
      </c>
      <c r="N324" t="s">
        <v>2573</v>
      </c>
      <c r="O324" t="s">
        <v>181</v>
      </c>
      <c r="P324" t="s">
        <v>182</v>
      </c>
      <c r="Q324" t="s">
        <v>496</v>
      </c>
      <c r="R324">
        <v>0</v>
      </c>
      <c r="S324">
        <v>82</v>
      </c>
      <c r="T324" t="s">
        <v>497</v>
      </c>
      <c r="U324" t="s">
        <v>18</v>
      </c>
      <c r="V324" t="s">
        <v>58</v>
      </c>
      <c r="W324">
        <v>540</v>
      </c>
      <c r="X324">
        <v>52</v>
      </c>
      <c r="Y324">
        <v>9</v>
      </c>
      <c r="Z324">
        <v>3</v>
      </c>
      <c r="AA324">
        <v>33</v>
      </c>
      <c r="AB324">
        <v>1</v>
      </c>
      <c r="AC324">
        <v>0</v>
      </c>
      <c r="AD324">
        <v>7</v>
      </c>
      <c r="AE324">
        <v>2</v>
      </c>
      <c r="AF324">
        <v>1</v>
      </c>
      <c r="AG324">
        <v>42</v>
      </c>
      <c r="AH324">
        <v>4.2999999999999997E-2</v>
      </c>
      <c r="AI324">
        <v>0.68799999999999994</v>
      </c>
      <c r="AJ324">
        <v>5.0000000000000001E-3</v>
      </c>
      <c r="AK324">
        <v>0</v>
      </c>
      <c r="AL324">
        <v>0.13500000000000001</v>
      </c>
      <c r="AM324">
        <v>0.03</v>
      </c>
      <c r="AN324">
        <v>5.0000000000000001E-3</v>
      </c>
      <c r="AO324">
        <v>0.80800000000000005</v>
      </c>
      <c r="AP324">
        <f t="shared" si="5"/>
        <v>0</v>
      </c>
      <c r="AQ324">
        <v>0</v>
      </c>
      <c r="AR324">
        <v>0</v>
      </c>
      <c r="AS324">
        <v>0</v>
      </c>
      <c r="AT324" t="s">
        <v>2574</v>
      </c>
      <c r="AU324" t="s">
        <v>2575</v>
      </c>
      <c r="AV324" t="s">
        <v>2576</v>
      </c>
    </row>
    <row r="325" spans="1:48" x14ac:dyDescent="0.35">
      <c r="A325">
        <v>6963</v>
      </c>
      <c r="B325">
        <v>5074</v>
      </c>
      <c r="C325">
        <v>213</v>
      </c>
      <c r="D325">
        <v>1</v>
      </c>
      <c r="E325" s="2">
        <v>43510</v>
      </c>
      <c r="F325" t="s">
        <v>2577</v>
      </c>
      <c r="G325" t="s">
        <v>112</v>
      </c>
      <c r="H325" t="s">
        <v>48</v>
      </c>
      <c r="I325" t="s">
        <v>49</v>
      </c>
      <c r="J325" t="s">
        <v>50</v>
      </c>
      <c r="K325" t="s">
        <v>2578</v>
      </c>
      <c r="L325" t="s">
        <v>2579</v>
      </c>
      <c r="M325" t="s">
        <v>2580</v>
      </c>
      <c r="N325" t="s">
        <v>2581</v>
      </c>
      <c r="O325" t="s">
        <v>161</v>
      </c>
      <c r="P325" t="s">
        <v>162</v>
      </c>
      <c r="Q325" t="s">
        <v>563</v>
      </c>
      <c r="R325">
        <v>0</v>
      </c>
      <c r="S325">
        <v>2</v>
      </c>
      <c r="T325" t="s">
        <v>497</v>
      </c>
      <c r="U325" t="s">
        <v>18</v>
      </c>
      <c r="V325" t="s">
        <v>58</v>
      </c>
      <c r="W325">
        <v>532</v>
      </c>
      <c r="X325">
        <v>22</v>
      </c>
      <c r="Y325">
        <v>55</v>
      </c>
      <c r="Z325">
        <v>2</v>
      </c>
      <c r="AA325">
        <v>13</v>
      </c>
      <c r="AB325">
        <v>1</v>
      </c>
      <c r="AC325">
        <v>45</v>
      </c>
      <c r="AD325">
        <v>3</v>
      </c>
      <c r="AE325">
        <v>2</v>
      </c>
      <c r="AF325">
        <v>11</v>
      </c>
      <c r="AG325">
        <v>24</v>
      </c>
      <c r="AH325">
        <v>2.9000000000000001E-2</v>
      </c>
      <c r="AI325">
        <v>0.27100000000000002</v>
      </c>
      <c r="AJ325">
        <v>5.0000000000000001E-3</v>
      </c>
      <c r="AK325">
        <v>0.9</v>
      </c>
      <c r="AL325">
        <v>5.8000000000000003E-2</v>
      </c>
      <c r="AM325">
        <v>0.03</v>
      </c>
      <c r="AN325">
        <v>5.8000000000000003E-2</v>
      </c>
      <c r="AO325">
        <v>0.46200000000000002</v>
      </c>
      <c r="AP325">
        <f t="shared" si="5"/>
        <v>0</v>
      </c>
      <c r="AQ325">
        <v>0</v>
      </c>
      <c r="AR325">
        <v>0</v>
      </c>
      <c r="AS325">
        <v>0</v>
      </c>
      <c r="AT325" t="s">
        <v>2582</v>
      </c>
      <c r="AU325" t="s">
        <v>2583</v>
      </c>
      <c r="AV325" t="s">
        <v>2584</v>
      </c>
    </row>
    <row r="326" spans="1:48" x14ac:dyDescent="0.35">
      <c r="A326">
        <v>6971</v>
      </c>
      <c r="B326">
        <v>5082</v>
      </c>
      <c r="C326">
        <v>213</v>
      </c>
      <c r="D326">
        <v>1</v>
      </c>
      <c r="E326" s="2">
        <v>43510</v>
      </c>
      <c r="F326" t="s">
        <v>2585</v>
      </c>
      <c r="G326" t="s">
        <v>112</v>
      </c>
      <c r="H326" t="s">
        <v>48</v>
      </c>
      <c r="I326" t="s">
        <v>49</v>
      </c>
      <c r="J326" t="s">
        <v>50</v>
      </c>
      <c r="K326" t="s">
        <v>2586</v>
      </c>
      <c r="L326" t="s">
        <v>2587</v>
      </c>
      <c r="M326" t="s">
        <v>2588</v>
      </c>
      <c r="N326" t="s">
        <v>2589</v>
      </c>
      <c r="O326" t="s">
        <v>216</v>
      </c>
      <c r="P326" t="s">
        <v>217</v>
      </c>
      <c r="Q326" t="s">
        <v>446</v>
      </c>
      <c r="R326">
        <v>1</v>
      </c>
      <c r="T326">
        <v>0</v>
      </c>
      <c r="U326" t="s">
        <v>18</v>
      </c>
      <c r="V326" t="s">
        <v>58</v>
      </c>
      <c r="W326">
        <v>540</v>
      </c>
      <c r="X326">
        <v>13</v>
      </c>
      <c r="Y326">
        <v>53</v>
      </c>
      <c r="Z326">
        <v>15</v>
      </c>
      <c r="AA326">
        <v>58</v>
      </c>
      <c r="AB326">
        <v>0</v>
      </c>
      <c r="AC326">
        <v>1</v>
      </c>
      <c r="AD326">
        <v>10</v>
      </c>
      <c r="AE326">
        <v>2</v>
      </c>
      <c r="AF326">
        <v>0</v>
      </c>
      <c r="AG326">
        <v>0</v>
      </c>
      <c r="AH326">
        <v>0.214</v>
      </c>
      <c r="AI326">
        <v>1.208</v>
      </c>
      <c r="AJ326">
        <v>0</v>
      </c>
      <c r="AK326">
        <v>0.02</v>
      </c>
      <c r="AL326">
        <v>0.192</v>
      </c>
      <c r="AM326">
        <v>0.03</v>
      </c>
      <c r="AN326">
        <v>0</v>
      </c>
      <c r="AO326">
        <v>0</v>
      </c>
      <c r="AP326">
        <f t="shared" si="5"/>
        <v>0</v>
      </c>
      <c r="AQ326">
        <v>0</v>
      </c>
      <c r="AR326">
        <v>0</v>
      </c>
      <c r="AS326">
        <v>0</v>
      </c>
      <c r="AT326" t="s">
        <v>2590</v>
      </c>
      <c r="AU326" t="s">
        <v>2591</v>
      </c>
      <c r="AV326" t="s">
        <v>2592</v>
      </c>
    </row>
    <row r="327" spans="1:48" x14ac:dyDescent="0.35">
      <c r="A327">
        <v>7030</v>
      </c>
      <c r="B327">
        <v>4761</v>
      </c>
      <c r="C327">
        <v>112</v>
      </c>
      <c r="D327">
        <v>1</v>
      </c>
      <c r="E327" s="2">
        <v>42780</v>
      </c>
      <c r="F327" t="s">
        <v>2593</v>
      </c>
      <c r="G327" t="s">
        <v>47</v>
      </c>
      <c r="H327" t="s">
        <v>48</v>
      </c>
      <c r="I327" t="s">
        <v>49</v>
      </c>
      <c r="J327" t="s">
        <v>50</v>
      </c>
      <c r="K327" t="s">
        <v>2594</v>
      </c>
      <c r="L327" t="s">
        <v>2595</v>
      </c>
      <c r="M327" t="s">
        <v>2596</v>
      </c>
      <c r="N327" t="s">
        <v>2597</v>
      </c>
      <c r="O327" t="s">
        <v>55</v>
      </c>
      <c r="P327" t="s">
        <v>56</v>
      </c>
      <c r="Q327" t="s">
        <v>540</v>
      </c>
      <c r="R327">
        <v>1</v>
      </c>
      <c r="T327">
        <v>0</v>
      </c>
      <c r="U327" t="s">
        <v>18</v>
      </c>
      <c r="V327" t="s">
        <v>58</v>
      </c>
      <c r="W327">
        <v>578</v>
      </c>
      <c r="X327">
        <v>95</v>
      </c>
      <c r="Y327">
        <v>16</v>
      </c>
      <c r="Z327">
        <v>52</v>
      </c>
      <c r="AA327">
        <v>27</v>
      </c>
      <c r="AB327">
        <v>198</v>
      </c>
      <c r="AC327">
        <v>2</v>
      </c>
      <c r="AD327">
        <v>13</v>
      </c>
      <c r="AE327">
        <v>56</v>
      </c>
      <c r="AF327">
        <v>160</v>
      </c>
      <c r="AG327">
        <v>34</v>
      </c>
      <c r="AH327">
        <v>0.74299999999999999</v>
      </c>
      <c r="AI327">
        <v>0.56200000000000006</v>
      </c>
      <c r="AJ327">
        <v>0.89600000000000002</v>
      </c>
      <c r="AK327">
        <v>0.04</v>
      </c>
      <c r="AL327">
        <v>0.25</v>
      </c>
      <c r="AM327">
        <v>0.83599999999999997</v>
      </c>
      <c r="AN327">
        <v>0.83799999999999997</v>
      </c>
      <c r="AO327">
        <v>0.65400000000000003</v>
      </c>
      <c r="AP327">
        <f t="shared" si="5"/>
        <v>1</v>
      </c>
      <c r="AQ327">
        <v>0</v>
      </c>
      <c r="AR327">
        <v>0</v>
      </c>
      <c r="AS327">
        <v>0</v>
      </c>
      <c r="AT327" t="s">
        <v>2598</v>
      </c>
      <c r="AU327" t="s">
        <v>2599</v>
      </c>
      <c r="AV327" t="s">
        <v>2600</v>
      </c>
    </row>
    <row r="328" spans="1:48" x14ac:dyDescent="0.35">
      <c r="A328">
        <v>7069</v>
      </c>
      <c r="B328">
        <v>4800</v>
      </c>
      <c r="C328">
        <v>204</v>
      </c>
      <c r="D328">
        <v>3</v>
      </c>
      <c r="E328" s="2">
        <v>43447</v>
      </c>
      <c r="F328" t="s">
        <v>2601</v>
      </c>
      <c r="G328" t="s">
        <v>112</v>
      </c>
      <c r="H328" t="s">
        <v>48</v>
      </c>
      <c r="I328" t="s">
        <v>49</v>
      </c>
      <c r="J328" t="s">
        <v>50</v>
      </c>
      <c r="K328" t="s">
        <v>1641</v>
      </c>
      <c r="L328" t="s">
        <v>1642</v>
      </c>
      <c r="M328" t="s">
        <v>1643</v>
      </c>
      <c r="N328" t="s">
        <v>2602</v>
      </c>
      <c r="O328" t="s">
        <v>216</v>
      </c>
      <c r="P328" t="s">
        <v>217</v>
      </c>
      <c r="Q328" t="s">
        <v>446</v>
      </c>
      <c r="R328">
        <v>1</v>
      </c>
      <c r="T328">
        <v>0</v>
      </c>
      <c r="U328" t="s">
        <v>18</v>
      </c>
      <c r="V328" t="s">
        <v>58</v>
      </c>
      <c r="W328">
        <v>483</v>
      </c>
      <c r="X328">
        <v>68</v>
      </c>
      <c r="Y328">
        <v>19</v>
      </c>
      <c r="Z328">
        <v>5</v>
      </c>
      <c r="AA328">
        <v>50</v>
      </c>
      <c r="AB328">
        <v>0</v>
      </c>
      <c r="AC328">
        <v>0</v>
      </c>
      <c r="AD328">
        <v>14</v>
      </c>
      <c r="AE328">
        <v>0</v>
      </c>
      <c r="AF328">
        <v>0</v>
      </c>
      <c r="AG328">
        <v>6</v>
      </c>
      <c r="AH328">
        <v>7.0999999999999994E-2</v>
      </c>
      <c r="AI328">
        <v>1.042</v>
      </c>
      <c r="AJ328">
        <v>0</v>
      </c>
      <c r="AK328">
        <v>0</v>
      </c>
      <c r="AL328">
        <v>0.26900000000000002</v>
      </c>
      <c r="AM328">
        <v>0</v>
      </c>
      <c r="AN328">
        <v>0</v>
      </c>
      <c r="AO328">
        <v>0.115</v>
      </c>
      <c r="AP328">
        <f t="shared" si="5"/>
        <v>0</v>
      </c>
      <c r="AQ328">
        <v>0</v>
      </c>
      <c r="AR328">
        <v>0</v>
      </c>
      <c r="AS328">
        <v>0</v>
      </c>
      <c r="AT328" t="s">
        <v>1645</v>
      </c>
      <c r="AU328" t="s">
        <v>1646</v>
      </c>
      <c r="AV328" t="s">
        <v>1647</v>
      </c>
    </row>
    <row r="329" spans="1:48" x14ac:dyDescent="0.35">
      <c r="A329">
        <v>7075</v>
      </c>
      <c r="B329">
        <v>4806</v>
      </c>
      <c r="C329">
        <v>204</v>
      </c>
      <c r="D329">
        <v>1</v>
      </c>
      <c r="E329" s="2">
        <v>43447</v>
      </c>
      <c r="F329" t="s">
        <v>2603</v>
      </c>
      <c r="G329" t="s">
        <v>47</v>
      </c>
      <c r="H329" t="s">
        <v>48</v>
      </c>
      <c r="I329" t="s">
        <v>49</v>
      </c>
      <c r="J329" t="s">
        <v>50</v>
      </c>
      <c r="K329" t="s">
        <v>2604</v>
      </c>
      <c r="L329" t="s">
        <v>2605</v>
      </c>
      <c r="M329" t="s">
        <v>2606</v>
      </c>
      <c r="N329" t="s">
        <v>2607</v>
      </c>
      <c r="O329" t="s">
        <v>455</v>
      </c>
      <c r="P329" t="s">
        <v>456</v>
      </c>
      <c r="Q329" t="s">
        <v>540</v>
      </c>
      <c r="R329">
        <v>1</v>
      </c>
      <c r="T329">
        <v>0</v>
      </c>
      <c r="U329" t="s">
        <v>18</v>
      </c>
      <c r="V329" t="s">
        <v>58</v>
      </c>
      <c r="W329">
        <v>529</v>
      </c>
      <c r="X329">
        <v>19</v>
      </c>
      <c r="Y329">
        <v>31</v>
      </c>
      <c r="Z329">
        <v>7</v>
      </c>
      <c r="AA329">
        <v>53</v>
      </c>
      <c r="AB329">
        <v>2</v>
      </c>
      <c r="AC329">
        <v>43</v>
      </c>
      <c r="AD329">
        <v>16</v>
      </c>
      <c r="AE329">
        <v>0</v>
      </c>
      <c r="AF329">
        <v>22</v>
      </c>
      <c r="AG329">
        <v>45</v>
      </c>
      <c r="AH329">
        <v>0.1</v>
      </c>
      <c r="AI329">
        <v>1.1040000000000001</v>
      </c>
      <c r="AJ329">
        <v>8.9999999999999993E-3</v>
      </c>
      <c r="AK329">
        <v>0.86</v>
      </c>
      <c r="AL329">
        <v>0.308</v>
      </c>
      <c r="AM329">
        <v>0</v>
      </c>
      <c r="AN329">
        <v>0.115</v>
      </c>
      <c r="AO329">
        <v>0.86499999999999999</v>
      </c>
      <c r="AP329">
        <f t="shared" si="5"/>
        <v>0</v>
      </c>
      <c r="AQ329">
        <v>0</v>
      </c>
      <c r="AR329">
        <v>0</v>
      </c>
      <c r="AS329">
        <v>0</v>
      </c>
      <c r="AT329" t="s">
        <v>2608</v>
      </c>
      <c r="AU329" t="s">
        <v>2609</v>
      </c>
      <c r="AV329" t="s">
        <v>2610</v>
      </c>
    </row>
    <row r="330" spans="1:48" x14ac:dyDescent="0.35">
      <c r="A330">
        <v>7244</v>
      </c>
      <c r="B330">
        <v>4490</v>
      </c>
      <c r="C330">
        <v>107</v>
      </c>
      <c r="D330">
        <v>1</v>
      </c>
      <c r="E330" s="2">
        <v>42717</v>
      </c>
      <c r="F330" t="s">
        <v>2611</v>
      </c>
      <c r="G330" t="s">
        <v>47</v>
      </c>
      <c r="H330" t="s">
        <v>48</v>
      </c>
      <c r="I330" t="s">
        <v>49</v>
      </c>
      <c r="J330" t="s">
        <v>50</v>
      </c>
      <c r="K330" t="s">
        <v>321</v>
      </c>
      <c r="L330" t="s">
        <v>2612</v>
      </c>
      <c r="M330" t="s">
        <v>2613</v>
      </c>
      <c r="N330" t="s">
        <v>2614</v>
      </c>
      <c r="O330" t="s">
        <v>200</v>
      </c>
      <c r="P330" t="s">
        <v>572</v>
      </c>
      <c r="Q330" t="s">
        <v>540</v>
      </c>
      <c r="R330">
        <v>1</v>
      </c>
      <c r="T330">
        <v>0</v>
      </c>
      <c r="U330" t="s">
        <v>18</v>
      </c>
      <c r="V330" t="s">
        <v>58</v>
      </c>
      <c r="W330">
        <v>594</v>
      </c>
      <c r="X330">
        <v>70</v>
      </c>
      <c r="Y330">
        <v>13</v>
      </c>
      <c r="Z330">
        <v>58</v>
      </c>
      <c r="AA330">
        <v>18</v>
      </c>
      <c r="AB330">
        <v>184</v>
      </c>
      <c r="AC330">
        <v>40</v>
      </c>
      <c r="AD330">
        <v>4</v>
      </c>
      <c r="AE330">
        <v>56</v>
      </c>
      <c r="AF330">
        <v>162</v>
      </c>
      <c r="AG330">
        <v>35</v>
      </c>
      <c r="AH330">
        <v>0.82899999999999996</v>
      </c>
      <c r="AI330">
        <v>0.375</v>
      </c>
      <c r="AJ330">
        <v>0.83299999999999996</v>
      </c>
      <c r="AK330">
        <v>0.8</v>
      </c>
      <c r="AL330">
        <v>7.6999999999999999E-2</v>
      </c>
      <c r="AM330">
        <v>0.83599999999999997</v>
      </c>
      <c r="AN330">
        <v>0.84799999999999998</v>
      </c>
      <c r="AO330">
        <v>0.67300000000000004</v>
      </c>
      <c r="AP330">
        <f t="shared" si="5"/>
        <v>1</v>
      </c>
      <c r="AQ330">
        <v>0</v>
      </c>
      <c r="AR330">
        <v>0</v>
      </c>
      <c r="AS330">
        <v>0</v>
      </c>
      <c r="AT330" t="s">
        <v>2615</v>
      </c>
      <c r="AU330" t="s">
        <v>2616</v>
      </c>
      <c r="AV330" t="s">
        <v>2617</v>
      </c>
    </row>
    <row r="331" spans="1:48" x14ac:dyDescent="0.35">
      <c r="A331">
        <v>7245</v>
      </c>
      <c r="B331">
        <v>4491</v>
      </c>
      <c r="C331">
        <v>107</v>
      </c>
      <c r="D331">
        <v>1</v>
      </c>
      <c r="E331" s="2">
        <v>42717</v>
      </c>
      <c r="F331" t="s">
        <v>2618</v>
      </c>
      <c r="G331" t="s">
        <v>99</v>
      </c>
      <c r="H331" t="s">
        <v>48</v>
      </c>
      <c r="I331" t="s">
        <v>49</v>
      </c>
      <c r="J331" t="s">
        <v>50</v>
      </c>
      <c r="K331" t="s">
        <v>2619</v>
      </c>
      <c r="L331" t="s">
        <v>2620</v>
      </c>
      <c r="M331" t="s">
        <v>2621</v>
      </c>
      <c r="N331" t="s">
        <v>2622</v>
      </c>
      <c r="O331" t="s">
        <v>55</v>
      </c>
      <c r="P331" t="s">
        <v>56</v>
      </c>
      <c r="Q331" t="s">
        <v>540</v>
      </c>
      <c r="R331">
        <v>1</v>
      </c>
      <c r="T331">
        <v>0</v>
      </c>
      <c r="U331" t="s">
        <v>18</v>
      </c>
      <c r="V331" t="s">
        <v>107</v>
      </c>
      <c r="W331">
        <v>38</v>
      </c>
      <c r="X331">
        <v>634</v>
      </c>
      <c r="Y331">
        <v>17</v>
      </c>
      <c r="Z331">
        <v>1</v>
      </c>
      <c r="AA331">
        <v>22</v>
      </c>
      <c r="AB331">
        <v>4</v>
      </c>
      <c r="AC331">
        <v>0</v>
      </c>
      <c r="AD331">
        <v>3</v>
      </c>
      <c r="AE331">
        <v>1</v>
      </c>
      <c r="AF331">
        <v>3</v>
      </c>
      <c r="AG331">
        <v>0</v>
      </c>
      <c r="AH331">
        <v>1.4E-2</v>
      </c>
      <c r="AI331">
        <v>0.45800000000000002</v>
      </c>
      <c r="AJ331">
        <v>1.7999999999999999E-2</v>
      </c>
      <c r="AK331">
        <v>0</v>
      </c>
      <c r="AL331">
        <v>5.8000000000000003E-2</v>
      </c>
      <c r="AM331">
        <v>1.4999999999999999E-2</v>
      </c>
      <c r="AN331">
        <v>1.6E-2</v>
      </c>
      <c r="AO331">
        <v>0</v>
      </c>
      <c r="AP331">
        <f t="shared" si="5"/>
        <v>0</v>
      </c>
      <c r="AQ331">
        <v>0</v>
      </c>
      <c r="AR331">
        <v>0</v>
      </c>
      <c r="AS331">
        <v>0</v>
      </c>
      <c r="AT331" t="s">
        <v>2623</v>
      </c>
      <c r="AU331" t="s">
        <v>2624</v>
      </c>
      <c r="AV331" t="s">
        <v>2625</v>
      </c>
    </row>
    <row r="332" spans="1:48" x14ac:dyDescent="0.35">
      <c r="A332">
        <v>7403</v>
      </c>
      <c r="B332">
        <v>143</v>
      </c>
      <c r="C332">
        <v>9</v>
      </c>
      <c r="D332">
        <v>1</v>
      </c>
      <c r="E332" s="2">
        <v>41956</v>
      </c>
      <c r="F332" t="s">
        <v>2626</v>
      </c>
      <c r="G332" t="s">
        <v>47</v>
      </c>
      <c r="H332" t="s">
        <v>48</v>
      </c>
      <c r="I332" t="s">
        <v>49</v>
      </c>
      <c r="J332" t="s">
        <v>50</v>
      </c>
      <c r="K332" t="s">
        <v>2627</v>
      </c>
      <c r="L332" t="s">
        <v>2628</v>
      </c>
      <c r="M332" t="s">
        <v>2629</v>
      </c>
      <c r="N332" t="s">
        <v>2630</v>
      </c>
      <c r="O332" t="s">
        <v>200</v>
      </c>
      <c r="P332" t="s">
        <v>201</v>
      </c>
      <c r="Q332" t="s">
        <v>57</v>
      </c>
      <c r="R332">
        <v>1</v>
      </c>
      <c r="T332">
        <v>0</v>
      </c>
      <c r="U332" t="s">
        <v>18</v>
      </c>
      <c r="V332" t="s">
        <v>58</v>
      </c>
      <c r="W332">
        <v>535</v>
      </c>
      <c r="X332">
        <v>94</v>
      </c>
      <c r="Y332">
        <v>44</v>
      </c>
      <c r="Z332">
        <v>48</v>
      </c>
      <c r="AA332">
        <v>3</v>
      </c>
      <c r="AB332">
        <v>180</v>
      </c>
      <c r="AC332">
        <v>39</v>
      </c>
      <c r="AD332">
        <v>4</v>
      </c>
      <c r="AE332">
        <v>51</v>
      </c>
      <c r="AF332">
        <v>153</v>
      </c>
      <c r="AG332">
        <v>1</v>
      </c>
      <c r="AH332">
        <v>0.68600000000000005</v>
      </c>
      <c r="AI332">
        <v>6.2E-2</v>
      </c>
      <c r="AJ332">
        <v>0.81399999999999995</v>
      </c>
      <c r="AK332">
        <v>0.78</v>
      </c>
      <c r="AL332">
        <v>7.6999999999999999E-2</v>
      </c>
      <c r="AM332">
        <v>0.76100000000000001</v>
      </c>
      <c r="AN332">
        <v>0.80100000000000005</v>
      </c>
      <c r="AO332">
        <v>1.9E-2</v>
      </c>
      <c r="AP332">
        <f t="shared" si="5"/>
        <v>1</v>
      </c>
      <c r="AQ332">
        <v>0</v>
      </c>
      <c r="AR332">
        <v>0</v>
      </c>
      <c r="AS332">
        <v>0</v>
      </c>
      <c r="AT332" t="s">
        <v>2631</v>
      </c>
      <c r="AU332" t="s">
        <v>2632</v>
      </c>
      <c r="AV332" t="s">
        <v>110</v>
      </c>
    </row>
    <row r="333" spans="1:48" x14ac:dyDescent="0.35">
      <c r="A333">
        <v>7408</v>
      </c>
      <c r="B333">
        <v>148</v>
      </c>
      <c r="C333">
        <v>186</v>
      </c>
      <c r="D333">
        <v>1</v>
      </c>
      <c r="E333" s="2">
        <v>43356</v>
      </c>
      <c r="F333" t="s">
        <v>2633</v>
      </c>
      <c r="G333" t="s">
        <v>112</v>
      </c>
      <c r="H333" t="s">
        <v>48</v>
      </c>
      <c r="I333" t="s">
        <v>49</v>
      </c>
      <c r="J333" t="s">
        <v>50</v>
      </c>
      <c r="K333" t="s">
        <v>2634</v>
      </c>
      <c r="L333" t="s">
        <v>2635</v>
      </c>
      <c r="M333" t="s">
        <v>2636</v>
      </c>
      <c r="N333" t="s">
        <v>2637</v>
      </c>
      <c r="O333" t="s">
        <v>151</v>
      </c>
      <c r="P333" t="s">
        <v>152</v>
      </c>
      <c r="Q333" t="s">
        <v>563</v>
      </c>
      <c r="R333">
        <v>0</v>
      </c>
      <c r="S333">
        <v>118</v>
      </c>
      <c r="T333" t="s">
        <v>497</v>
      </c>
      <c r="U333" t="s">
        <v>18</v>
      </c>
      <c r="V333" t="s">
        <v>58</v>
      </c>
      <c r="W333">
        <v>527</v>
      </c>
      <c r="X333">
        <v>51</v>
      </c>
      <c r="Y333">
        <v>27</v>
      </c>
      <c r="Z333">
        <v>6</v>
      </c>
      <c r="AA333">
        <v>33</v>
      </c>
      <c r="AB333">
        <v>4</v>
      </c>
      <c r="AC333">
        <v>44</v>
      </c>
      <c r="AD333">
        <v>13</v>
      </c>
      <c r="AE333">
        <v>5</v>
      </c>
      <c r="AF333">
        <v>165</v>
      </c>
      <c r="AG333">
        <v>38</v>
      </c>
      <c r="AH333">
        <v>8.5999999999999993E-2</v>
      </c>
      <c r="AI333">
        <v>0.68799999999999994</v>
      </c>
      <c r="AJ333">
        <v>1.7999999999999999E-2</v>
      </c>
      <c r="AK333">
        <v>0.88</v>
      </c>
      <c r="AL333">
        <v>0.25</v>
      </c>
      <c r="AM333">
        <v>7.4999999999999997E-2</v>
      </c>
      <c r="AN333">
        <v>0.86399999999999999</v>
      </c>
      <c r="AO333">
        <v>0.73099999999999998</v>
      </c>
      <c r="AP333">
        <f t="shared" si="5"/>
        <v>0</v>
      </c>
      <c r="AQ333">
        <v>0</v>
      </c>
      <c r="AR333">
        <v>1</v>
      </c>
      <c r="AS333">
        <v>0</v>
      </c>
      <c r="AT333" t="s">
        <v>2638</v>
      </c>
      <c r="AU333" t="s">
        <v>2639</v>
      </c>
      <c r="AV333" t="s">
        <v>2640</v>
      </c>
    </row>
    <row r="334" spans="1:48" x14ac:dyDescent="0.35">
      <c r="A334">
        <v>7411</v>
      </c>
      <c r="B334">
        <v>151</v>
      </c>
      <c r="C334">
        <v>186</v>
      </c>
      <c r="D334">
        <v>1</v>
      </c>
      <c r="E334" s="2">
        <v>43356</v>
      </c>
      <c r="F334" t="s">
        <v>2641</v>
      </c>
      <c r="G334" t="s">
        <v>112</v>
      </c>
      <c r="H334" t="s">
        <v>48</v>
      </c>
      <c r="I334" t="s">
        <v>49</v>
      </c>
      <c r="J334" t="s">
        <v>50</v>
      </c>
      <c r="K334" t="s">
        <v>2642</v>
      </c>
      <c r="L334" t="s">
        <v>2643</v>
      </c>
      <c r="M334" t="s">
        <v>2644</v>
      </c>
      <c r="N334" t="s">
        <v>2645</v>
      </c>
      <c r="O334" t="s">
        <v>151</v>
      </c>
      <c r="P334" t="s">
        <v>152</v>
      </c>
      <c r="Q334" t="s">
        <v>1433</v>
      </c>
      <c r="R334">
        <v>1</v>
      </c>
      <c r="T334">
        <v>0</v>
      </c>
      <c r="U334" t="s">
        <v>18</v>
      </c>
      <c r="V334" t="s">
        <v>58</v>
      </c>
      <c r="W334">
        <v>420</v>
      </c>
      <c r="X334">
        <v>186</v>
      </c>
      <c r="Y334">
        <v>22</v>
      </c>
      <c r="Z334">
        <v>9</v>
      </c>
      <c r="AA334">
        <v>14</v>
      </c>
      <c r="AB334">
        <v>189</v>
      </c>
      <c r="AC334">
        <v>2</v>
      </c>
      <c r="AD334">
        <v>8</v>
      </c>
      <c r="AE334">
        <v>50</v>
      </c>
      <c r="AF334">
        <v>160</v>
      </c>
      <c r="AG334">
        <v>4</v>
      </c>
      <c r="AH334">
        <v>0.129</v>
      </c>
      <c r="AI334">
        <v>0.29199999999999998</v>
      </c>
      <c r="AJ334">
        <v>0.85499999999999998</v>
      </c>
      <c r="AK334">
        <v>0.04</v>
      </c>
      <c r="AL334">
        <v>0.154</v>
      </c>
      <c r="AM334">
        <v>0.746</v>
      </c>
      <c r="AN334">
        <v>0.83799999999999997</v>
      </c>
      <c r="AO334">
        <v>7.6999999999999999E-2</v>
      </c>
      <c r="AP334">
        <f t="shared" si="5"/>
        <v>1</v>
      </c>
      <c r="AQ334">
        <v>0</v>
      </c>
      <c r="AR334">
        <v>0</v>
      </c>
      <c r="AS334">
        <v>0</v>
      </c>
      <c r="AT334" t="s">
        <v>2646</v>
      </c>
      <c r="AU334" t="s">
        <v>2647</v>
      </c>
      <c r="AV334" t="s">
        <v>2648</v>
      </c>
    </row>
    <row r="335" spans="1:48" x14ac:dyDescent="0.35">
      <c r="A335">
        <v>7435</v>
      </c>
      <c r="B335">
        <v>175</v>
      </c>
      <c r="C335">
        <v>138</v>
      </c>
      <c r="D335">
        <v>1</v>
      </c>
      <c r="E335" s="2">
        <v>42991</v>
      </c>
      <c r="F335" t="s">
        <v>2649</v>
      </c>
      <c r="G335" t="s">
        <v>47</v>
      </c>
      <c r="H335" t="s">
        <v>48</v>
      </c>
      <c r="I335" t="s">
        <v>49</v>
      </c>
      <c r="J335" t="s">
        <v>50</v>
      </c>
      <c r="K335" t="s">
        <v>2650</v>
      </c>
      <c r="L335" t="s">
        <v>2651</v>
      </c>
      <c r="M335" t="s">
        <v>2652</v>
      </c>
      <c r="N335" t="s">
        <v>2653</v>
      </c>
      <c r="O335" t="s">
        <v>455</v>
      </c>
      <c r="P335" t="s">
        <v>456</v>
      </c>
      <c r="Q335" t="s">
        <v>540</v>
      </c>
      <c r="R335">
        <v>1</v>
      </c>
      <c r="T335">
        <v>0</v>
      </c>
      <c r="U335" t="s">
        <v>18</v>
      </c>
      <c r="V335" t="s">
        <v>58</v>
      </c>
      <c r="W335">
        <v>599</v>
      </c>
      <c r="X335">
        <v>38</v>
      </c>
      <c r="Y335">
        <v>30</v>
      </c>
      <c r="Z335">
        <v>52</v>
      </c>
      <c r="AA335">
        <v>35</v>
      </c>
      <c r="AB335">
        <v>185</v>
      </c>
      <c r="AC335">
        <v>0</v>
      </c>
      <c r="AD335">
        <v>13</v>
      </c>
      <c r="AE335">
        <v>49</v>
      </c>
      <c r="AF335">
        <v>156</v>
      </c>
      <c r="AG335">
        <v>25</v>
      </c>
      <c r="AH335">
        <v>0.74299999999999999</v>
      </c>
      <c r="AI335">
        <v>0.72899999999999998</v>
      </c>
      <c r="AJ335">
        <v>0.83699999999999997</v>
      </c>
      <c r="AK335">
        <v>0</v>
      </c>
      <c r="AL335">
        <v>0.25</v>
      </c>
      <c r="AM335">
        <v>0.73099999999999998</v>
      </c>
      <c r="AN335">
        <v>0.81699999999999995</v>
      </c>
      <c r="AO335">
        <v>0.48099999999999998</v>
      </c>
      <c r="AP335">
        <f t="shared" si="5"/>
        <v>1</v>
      </c>
      <c r="AQ335">
        <v>0</v>
      </c>
      <c r="AR335">
        <v>0</v>
      </c>
      <c r="AS335">
        <v>0</v>
      </c>
      <c r="AT335" t="s">
        <v>2654</v>
      </c>
      <c r="AU335" t="s">
        <v>2655</v>
      </c>
      <c r="AV335" t="s">
        <v>2656</v>
      </c>
    </row>
    <row r="336" spans="1:48" x14ac:dyDescent="0.35">
      <c r="A336">
        <v>7457</v>
      </c>
      <c r="B336">
        <v>197</v>
      </c>
      <c r="C336">
        <v>138</v>
      </c>
      <c r="D336">
        <v>1</v>
      </c>
      <c r="E336" s="2">
        <v>42991</v>
      </c>
      <c r="F336" t="s">
        <v>2657</v>
      </c>
      <c r="G336" t="s">
        <v>112</v>
      </c>
      <c r="H336" t="s">
        <v>48</v>
      </c>
      <c r="I336" t="s">
        <v>49</v>
      </c>
      <c r="J336" t="s">
        <v>50</v>
      </c>
      <c r="K336" t="s">
        <v>2239</v>
      </c>
      <c r="L336" t="s">
        <v>2658</v>
      </c>
      <c r="M336" t="s">
        <v>2659</v>
      </c>
      <c r="N336" t="s">
        <v>2660</v>
      </c>
      <c r="O336" t="s">
        <v>151</v>
      </c>
      <c r="P336" t="s">
        <v>2661</v>
      </c>
      <c r="Q336" t="s">
        <v>563</v>
      </c>
      <c r="R336">
        <v>1</v>
      </c>
      <c r="S336">
        <v>1</v>
      </c>
      <c r="T336" t="s">
        <v>497</v>
      </c>
      <c r="U336" t="s">
        <v>18</v>
      </c>
      <c r="V336" t="s">
        <v>58</v>
      </c>
      <c r="W336">
        <v>614</v>
      </c>
      <c r="X336">
        <v>11</v>
      </c>
      <c r="Y336">
        <v>67</v>
      </c>
      <c r="Z336">
        <v>2</v>
      </c>
      <c r="AA336">
        <v>20</v>
      </c>
      <c r="AB336">
        <v>3</v>
      </c>
      <c r="AC336">
        <v>38</v>
      </c>
      <c r="AD336">
        <v>5</v>
      </c>
      <c r="AE336">
        <v>10</v>
      </c>
      <c r="AF336">
        <v>137</v>
      </c>
      <c r="AG336">
        <v>34</v>
      </c>
      <c r="AH336">
        <v>2.9000000000000001E-2</v>
      </c>
      <c r="AI336">
        <v>0.41699999999999998</v>
      </c>
      <c r="AJ336">
        <v>1.4E-2</v>
      </c>
      <c r="AK336">
        <v>0.76</v>
      </c>
      <c r="AL336">
        <v>9.6000000000000002E-2</v>
      </c>
      <c r="AM336">
        <v>0.14899999999999999</v>
      </c>
      <c r="AN336">
        <v>0.71699999999999997</v>
      </c>
      <c r="AO336">
        <v>0.65400000000000003</v>
      </c>
      <c r="AP336">
        <f t="shared" si="5"/>
        <v>0</v>
      </c>
      <c r="AQ336">
        <v>0</v>
      </c>
      <c r="AR336">
        <v>1</v>
      </c>
      <c r="AS336">
        <v>0</v>
      </c>
      <c r="AT336" t="s">
        <v>2662</v>
      </c>
      <c r="AU336" t="s">
        <v>2663</v>
      </c>
      <c r="AV336" t="s">
        <v>2664</v>
      </c>
    </row>
    <row r="337" spans="1:57" x14ac:dyDescent="0.35">
      <c r="A337">
        <v>7472</v>
      </c>
      <c r="B337">
        <v>3801</v>
      </c>
      <c r="C337">
        <v>92</v>
      </c>
      <c r="D337">
        <v>1</v>
      </c>
      <c r="E337" s="2">
        <v>42626</v>
      </c>
      <c r="F337" t="s">
        <v>2665</v>
      </c>
      <c r="G337" t="s">
        <v>47</v>
      </c>
      <c r="H337" t="s">
        <v>48</v>
      </c>
      <c r="I337" t="s">
        <v>49</v>
      </c>
      <c r="J337" t="s">
        <v>50</v>
      </c>
      <c r="K337" t="s">
        <v>2666</v>
      </c>
      <c r="L337" t="s">
        <v>2667</v>
      </c>
      <c r="M337" t="s">
        <v>2668</v>
      </c>
      <c r="N337" t="s">
        <v>2669</v>
      </c>
      <c r="O337" t="s">
        <v>83</v>
      </c>
      <c r="P337" t="s">
        <v>84</v>
      </c>
      <c r="Q337" t="s">
        <v>540</v>
      </c>
      <c r="R337">
        <v>1</v>
      </c>
      <c r="T337">
        <v>0</v>
      </c>
      <c r="U337" t="s">
        <v>18</v>
      </c>
      <c r="V337" t="s">
        <v>58</v>
      </c>
      <c r="W337">
        <v>590</v>
      </c>
      <c r="X337">
        <v>41</v>
      </c>
      <c r="Y337">
        <v>35</v>
      </c>
      <c r="Z337">
        <v>56</v>
      </c>
      <c r="AA337">
        <v>23</v>
      </c>
      <c r="AB337">
        <v>188</v>
      </c>
      <c r="AC337">
        <v>38</v>
      </c>
      <c r="AD337">
        <v>5</v>
      </c>
      <c r="AE337">
        <v>54</v>
      </c>
      <c r="AF337">
        <v>153</v>
      </c>
      <c r="AG337">
        <v>34</v>
      </c>
      <c r="AH337">
        <v>0.8</v>
      </c>
      <c r="AI337">
        <v>0.47899999999999998</v>
      </c>
      <c r="AJ337">
        <v>0.85099999999999998</v>
      </c>
      <c r="AK337">
        <v>0.76</v>
      </c>
      <c r="AL337">
        <v>9.6000000000000002E-2</v>
      </c>
      <c r="AM337">
        <v>0.80600000000000005</v>
      </c>
      <c r="AN337">
        <v>0.80100000000000005</v>
      </c>
      <c r="AO337">
        <v>0.65400000000000003</v>
      </c>
      <c r="AP337">
        <f t="shared" si="5"/>
        <v>1</v>
      </c>
      <c r="AQ337">
        <v>0</v>
      </c>
      <c r="AR337">
        <v>0</v>
      </c>
      <c r="AS337">
        <v>0</v>
      </c>
      <c r="AT337" t="s">
        <v>2670</v>
      </c>
      <c r="AU337" t="s">
        <v>2671</v>
      </c>
      <c r="AV337" t="s">
        <v>2672</v>
      </c>
    </row>
    <row r="338" spans="1:57" x14ac:dyDescent="0.35">
      <c r="A338">
        <v>7473</v>
      </c>
      <c r="B338">
        <v>3802</v>
      </c>
      <c r="C338">
        <v>92</v>
      </c>
      <c r="D338">
        <v>1</v>
      </c>
      <c r="E338" s="2">
        <v>42626</v>
      </c>
      <c r="F338" t="s">
        <v>2673</v>
      </c>
      <c r="G338" t="s">
        <v>47</v>
      </c>
      <c r="H338" t="s">
        <v>48</v>
      </c>
      <c r="I338" t="s">
        <v>49</v>
      </c>
      <c r="J338" t="s">
        <v>50</v>
      </c>
      <c r="K338" t="s">
        <v>2674</v>
      </c>
      <c r="L338" t="s">
        <v>2675</v>
      </c>
      <c r="M338" t="s">
        <v>2676</v>
      </c>
      <c r="N338" t="s">
        <v>2677</v>
      </c>
      <c r="O338" t="s">
        <v>83</v>
      </c>
      <c r="P338" t="s">
        <v>84</v>
      </c>
      <c r="Q338" t="s">
        <v>540</v>
      </c>
      <c r="R338">
        <v>1</v>
      </c>
      <c r="T338">
        <v>0</v>
      </c>
      <c r="U338" t="s">
        <v>18</v>
      </c>
      <c r="V338" t="s">
        <v>58</v>
      </c>
      <c r="W338">
        <v>587</v>
      </c>
      <c r="X338">
        <v>38</v>
      </c>
      <c r="Y338">
        <v>37</v>
      </c>
      <c r="Z338">
        <v>55</v>
      </c>
      <c r="AA338">
        <v>23</v>
      </c>
      <c r="AB338">
        <v>188</v>
      </c>
      <c r="AC338">
        <v>40</v>
      </c>
      <c r="AD338">
        <v>6</v>
      </c>
      <c r="AE338">
        <v>54</v>
      </c>
      <c r="AF338">
        <v>153</v>
      </c>
      <c r="AG338">
        <v>30</v>
      </c>
      <c r="AH338">
        <v>0.78600000000000003</v>
      </c>
      <c r="AI338">
        <v>0.47899999999999998</v>
      </c>
      <c r="AJ338">
        <v>0.85099999999999998</v>
      </c>
      <c r="AK338">
        <v>0.8</v>
      </c>
      <c r="AL338">
        <v>0.115</v>
      </c>
      <c r="AM338">
        <v>0.80600000000000005</v>
      </c>
      <c r="AN338">
        <v>0.80100000000000005</v>
      </c>
      <c r="AO338">
        <v>0.57699999999999996</v>
      </c>
      <c r="AP338">
        <f t="shared" si="5"/>
        <v>1</v>
      </c>
      <c r="AQ338">
        <v>0</v>
      </c>
      <c r="AR338">
        <v>0</v>
      </c>
      <c r="AS338">
        <v>0</v>
      </c>
      <c r="AT338" t="s">
        <v>2678</v>
      </c>
      <c r="AU338" t="s">
        <v>2679</v>
      </c>
      <c r="AV338" t="s">
        <v>2680</v>
      </c>
    </row>
    <row r="339" spans="1:57" x14ac:dyDescent="0.35">
      <c r="A339">
        <v>7474</v>
      </c>
      <c r="B339">
        <v>3803</v>
      </c>
      <c r="C339">
        <v>92</v>
      </c>
      <c r="D339">
        <v>1</v>
      </c>
      <c r="E339" s="2">
        <v>42626</v>
      </c>
      <c r="F339" t="s">
        <v>2681</v>
      </c>
      <c r="G339" t="s">
        <v>112</v>
      </c>
      <c r="H339" t="s">
        <v>48</v>
      </c>
      <c r="I339" t="s">
        <v>49</v>
      </c>
      <c r="J339" t="s">
        <v>50</v>
      </c>
      <c r="K339" t="s">
        <v>2682</v>
      </c>
      <c r="L339" t="s">
        <v>2683</v>
      </c>
      <c r="M339" t="s">
        <v>2684</v>
      </c>
      <c r="N339" t="s">
        <v>2685</v>
      </c>
      <c r="O339" t="s">
        <v>216</v>
      </c>
      <c r="P339" t="s">
        <v>217</v>
      </c>
      <c r="Q339" t="s">
        <v>116</v>
      </c>
      <c r="R339">
        <v>1</v>
      </c>
      <c r="T339">
        <v>0</v>
      </c>
      <c r="U339" t="s">
        <v>18</v>
      </c>
      <c r="V339" t="s">
        <v>58</v>
      </c>
      <c r="W339">
        <v>375</v>
      </c>
      <c r="X339">
        <v>161</v>
      </c>
      <c r="Y339">
        <v>60</v>
      </c>
      <c r="Z339">
        <v>61</v>
      </c>
      <c r="AA339">
        <v>25</v>
      </c>
      <c r="AB339">
        <v>176</v>
      </c>
      <c r="AC339">
        <v>1</v>
      </c>
      <c r="AD339">
        <v>7</v>
      </c>
      <c r="AE339">
        <v>52</v>
      </c>
      <c r="AF339">
        <v>29</v>
      </c>
      <c r="AG339">
        <v>1</v>
      </c>
      <c r="AH339">
        <v>0.871</v>
      </c>
      <c r="AI339">
        <v>0.52100000000000002</v>
      </c>
      <c r="AJ339">
        <v>0.79600000000000004</v>
      </c>
      <c r="AK339">
        <v>0.02</v>
      </c>
      <c r="AL339">
        <v>0.13500000000000001</v>
      </c>
      <c r="AM339">
        <v>0.77600000000000002</v>
      </c>
      <c r="AN339">
        <v>0.152</v>
      </c>
      <c r="AO339">
        <v>1.9E-2</v>
      </c>
      <c r="AP339">
        <f t="shared" si="5"/>
        <v>0</v>
      </c>
      <c r="AQ339">
        <v>1</v>
      </c>
      <c r="AR339">
        <v>0</v>
      </c>
      <c r="AS339">
        <v>0</v>
      </c>
      <c r="AT339" t="s">
        <v>2686</v>
      </c>
      <c r="AU339" t="s">
        <v>2687</v>
      </c>
      <c r="AV339" t="s">
        <v>2688</v>
      </c>
    </row>
    <row r="340" spans="1:57" x14ac:dyDescent="0.35">
      <c r="A340">
        <v>7524</v>
      </c>
      <c r="B340">
        <v>3853</v>
      </c>
      <c r="C340">
        <v>177</v>
      </c>
      <c r="D340">
        <v>1</v>
      </c>
      <c r="E340" s="2">
        <v>43264</v>
      </c>
      <c r="F340" t="s">
        <v>2689</v>
      </c>
      <c r="G340" t="s">
        <v>47</v>
      </c>
      <c r="H340" t="s">
        <v>48</v>
      </c>
      <c r="I340" t="s">
        <v>49</v>
      </c>
      <c r="J340" t="s">
        <v>50</v>
      </c>
      <c r="K340" t="s">
        <v>2690</v>
      </c>
      <c r="L340" t="s">
        <v>2691</v>
      </c>
      <c r="M340" t="s">
        <v>2692</v>
      </c>
      <c r="N340" t="s">
        <v>2693</v>
      </c>
      <c r="O340" t="s">
        <v>1745</v>
      </c>
      <c r="P340" t="s">
        <v>1746</v>
      </c>
      <c r="Q340" t="s">
        <v>540</v>
      </c>
      <c r="R340">
        <v>1</v>
      </c>
      <c r="T340">
        <v>0</v>
      </c>
      <c r="U340" t="s">
        <v>18</v>
      </c>
      <c r="V340" t="s">
        <v>58</v>
      </c>
      <c r="W340">
        <v>566</v>
      </c>
      <c r="X340">
        <v>94</v>
      </c>
      <c r="Y340">
        <v>31</v>
      </c>
      <c r="Z340">
        <v>43</v>
      </c>
      <c r="AA340">
        <v>19</v>
      </c>
      <c r="AB340">
        <v>190</v>
      </c>
      <c r="AC340">
        <v>40</v>
      </c>
      <c r="AD340">
        <v>7</v>
      </c>
      <c r="AE340">
        <v>55</v>
      </c>
      <c r="AF340">
        <v>166</v>
      </c>
      <c r="AG340">
        <v>46</v>
      </c>
      <c r="AH340">
        <v>0.61399999999999999</v>
      </c>
      <c r="AI340">
        <v>0.39600000000000002</v>
      </c>
      <c r="AJ340">
        <v>0.86</v>
      </c>
      <c r="AK340">
        <v>0.8</v>
      </c>
      <c r="AL340">
        <v>0.13500000000000001</v>
      </c>
      <c r="AM340">
        <v>0.82099999999999995</v>
      </c>
      <c r="AN340">
        <v>0.86899999999999999</v>
      </c>
      <c r="AO340">
        <v>0.88500000000000001</v>
      </c>
      <c r="AP340">
        <f t="shared" si="5"/>
        <v>1</v>
      </c>
      <c r="AQ340">
        <v>0</v>
      </c>
      <c r="AR340">
        <v>0</v>
      </c>
      <c r="AS340">
        <v>0</v>
      </c>
      <c r="AT340" t="s">
        <v>2694</v>
      </c>
      <c r="AU340" t="s">
        <v>2695</v>
      </c>
      <c r="AV340" t="s">
        <v>2696</v>
      </c>
      <c r="AW340" t="s">
        <v>2697</v>
      </c>
      <c r="AX340" t="s">
        <v>2698</v>
      </c>
      <c r="AY340" t="s">
        <v>2699</v>
      </c>
      <c r="AZ340" t="s">
        <v>2700</v>
      </c>
      <c r="BA340" t="s">
        <v>2701</v>
      </c>
      <c r="BB340" t="s">
        <v>2702</v>
      </c>
      <c r="BC340" t="s">
        <v>2703</v>
      </c>
      <c r="BD340" t="s">
        <v>2704</v>
      </c>
      <c r="BE340" t="s">
        <v>2705</v>
      </c>
    </row>
    <row r="341" spans="1:57" x14ac:dyDescent="0.35">
      <c r="A341">
        <v>7525</v>
      </c>
      <c r="B341">
        <v>3854</v>
      </c>
      <c r="C341">
        <v>177</v>
      </c>
      <c r="D341">
        <v>1</v>
      </c>
      <c r="E341" s="2">
        <v>43264</v>
      </c>
      <c r="F341" t="s">
        <v>2706</v>
      </c>
      <c r="G341" t="s">
        <v>112</v>
      </c>
      <c r="H341" t="s">
        <v>48</v>
      </c>
      <c r="I341" t="s">
        <v>49</v>
      </c>
      <c r="J341" t="s">
        <v>50</v>
      </c>
      <c r="K341" t="s">
        <v>1469</v>
      </c>
      <c r="L341" t="s">
        <v>2707</v>
      </c>
      <c r="M341" t="s">
        <v>2708</v>
      </c>
      <c r="N341" t="s">
        <v>2709</v>
      </c>
      <c r="O341" t="s">
        <v>93</v>
      </c>
      <c r="P341" t="s">
        <v>94</v>
      </c>
      <c r="Q341" t="s">
        <v>127</v>
      </c>
      <c r="R341">
        <v>1</v>
      </c>
      <c r="T341">
        <v>0</v>
      </c>
      <c r="U341" t="s">
        <v>18</v>
      </c>
      <c r="V341" t="s">
        <v>58</v>
      </c>
      <c r="W341">
        <v>634</v>
      </c>
      <c r="X341">
        <v>26</v>
      </c>
      <c r="Y341">
        <v>31</v>
      </c>
      <c r="Z341">
        <v>62</v>
      </c>
      <c r="AA341">
        <v>17</v>
      </c>
      <c r="AB341">
        <v>193</v>
      </c>
      <c r="AC341">
        <v>39</v>
      </c>
      <c r="AD341">
        <v>9</v>
      </c>
      <c r="AE341">
        <v>55</v>
      </c>
      <c r="AF341">
        <v>166</v>
      </c>
      <c r="AG341">
        <v>45</v>
      </c>
      <c r="AH341">
        <v>0.88600000000000001</v>
      </c>
      <c r="AI341">
        <v>0.35399999999999998</v>
      </c>
      <c r="AJ341">
        <v>0.873</v>
      </c>
      <c r="AK341">
        <v>0.78</v>
      </c>
      <c r="AL341">
        <v>0.17299999999999999</v>
      </c>
      <c r="AM341">
        <v>0.82099999999999995</v>
      </c>
      <c r="AN341">
        <v>0.86899999999999999</v>
      </c>
      <c r="AO341">
        <v>0.86499999999999999</v>
      </c>
      <c r="AP341">
        <f t="shared" si="5"/>
        <v>1</v>
      </c>
      <c r="AQ341">
        <v>0</v>
      </c>
      <c r="AR341">
        <v>0</v>
      </c>
      <c r="AS341">
        <v>0</v>
      </c>
      <c r="AT341" t="s">
        <v>2710</v>
      </c>
      <c r="AU341" t="s">
        <v>2711</v>
      </c>
      <c r="AV341" t="s">
        <v>2712</v>
      </c>
      <c r="AW341" t="s">
        <v>2713</v>
      </c>
      <c r="AX341" t="s">
        <v>2714</v>
      </c>
      <c r="AY341" t="s">
        <v>2715</v>
      </c>
    </row>
    <row r="342" spans="1:57" x14ac:dyDescent="0.35">
      <c r="A342">
        <v>7526</v>
      </c>
      <c r="B342">
        <v>3855</v>
      </c>
      <c r="C342">
        <v>177</v>
      </c>
      <c r="D342">
        <v>1</v>
      </c>
      <c r="E342" s="2">
        <v>43264</v>
      </c>
      <c r="F342" t="s">
        <v>2716</v>
      </c>
      <c r="G342" t="s">
        <v>47</v>
      </c>
      <c r="H342" t="s">
        <v>48</v>
      </c>
      <c r="I342" t="s">
        <v>49</v>
      </c>
      <c r="J342" t="s">
        <v>50</v>
      </c>
      <c r="K342" t="s">
        <v>2717</v>
      </c>
      <c r="L342" t="s">
        <v>2718</v>
      </c>
      <c r="M342" t="s">
        <v>2719</v>
      </c>
      <c r="N342" t="s">
        <v>2720</v>
      </c>
      <c r="O342" t="s">
        <v>151</v>
      </c>
      <c r="P342" t="s">
        <v>152</v>
      </c>
      <c r="Q342" t="s">
        <v>540</v>
      </c>
      <c r="R342">
        <v>1</v>
      </c>
      <c r="T342">
        <v>0</v>
      </c>
      <c r="U342" t="s">
        <v>18</v>
      </c>
      <c r="V342" t="s">
        <v>58</v>
      </c>
      <c r="W342">
        <v>579</v>
      </c>
      <c r="X342">
        <v>39</v>
      </c>
      <c r="Y342">
        <v>76</v>
      </c>
      <c r="Z342">
        <v>61</v>
      </c>
      <c r="AA342">
        <v>3</v>
      </c>
      <c r="AB342">
        <v>169</v>
      </c>
      <c r="AC342">
        <v>0</v>
      </c>
      <c r="AD342">
        <v>5</v>
      </c>
      <c r="AE342">
        <v>50</v>
      </c>
      <c r="AF342">
        <v>97</v>
      </c>
      <c r="AG342">
        <v>0</v>
      </c>
      <c r="AH342">
        <v>0.871</v>
      </c>
      <c r="AI342">
        <v>6.2E-2</v>
      </c>
      <c r="AJ342">
        <v>0.76500000000000001</v>
      </c>
      <c r="AK342">
        <v>0</v>
      </c>
      <c r="AL342">
        <v>9.6000000000000002E-2</v>
      </c>
      <c r="AM342">
        <v>0.746</v>
      </c>
      <c r="AN342">
        <v>0.50800000000000001</v>
      </c>
      <c r="AO342">
        <v>0</v>
      </c>
      <c r="AP342">
        <f t="shared" si="5"/>
        <v>0</v>
      </c>
      <c r="AQ342">
        <v>1</v>
      </c>
      <c r="AR342">
        <v>0</v>
      </c>
      <c r="AS342">
        <v>0</v>
      </c>
      <c r="AT342" t="s">
        <v>2721</v>
      </c>
      <c r="AU342" t="s">
        <v>2722</v>
      </c>
      <c r="AV342" t="s">
        <v>2723</v>
      </c>
    </row>
    <row r="343" spans="1:57" x14ac:dyDescent="0.35">
      <c r="A343">
        <v>7527</v>
      </c>
      <c r="B343">
        <v>3856</v>
      </c>
      <c r="C343">
        <v>177</v>
      </c>
      <c r="D343">
        <v>1</v>
      </c>
      <c r="E343" s="2">
        <v>43264</v>
      </c>
      <c r="F343" t="s">
        <v>2724</v>
      </c>
      <c r="G343" t="s">
        <v>47</v>
      </c>
      <c r="H343" t="s">
        <v>48</v>
      </c>
      <c r="I343" t="s">
        <v>49</v>
      </c>
      <c r="J343" t="s">
        <v>50</v>
      </c>
      <c r="K343" t="s">
        <v>1130</v>
      </c>
      <c r="L343" t="s">
        <v>2725</v>
      </c>
      <c r="M343" t="s">
        <v>2726</v>
      </c>
      <c r="N343" t="s">
        <v>2727</v>
      </c>
      <c r="O343" t="s">
        <v>151</v>
      </c>
      <c r="P343" t="s">
        <v>152</v>
      </c>
      <c r="Q343" t="s">
        <v>540</v>
      </c>
      <c r="R343">
        <v>1</v>
      </c>
      <c r="T343">
        <v>0</v>
      </c>
      <c r="U343" t="s">
        <v>18</v>
      </c>
      <c r="V343" t="s">
        <v>58</v>
      </c>
      <c r="W343">
        <v>574</v>
      </c>
      <c r="X343">
        <v>41</v>
      </c>
      <c r="Y343">
        <v>78</v>
      </c>
      <c r="Z343">
        <v>17</v>
      </c>
      <c r="AA343">
        <v>44</v>
      </c>
      <c r="AB343">
        <v>0</v>
      </c>
      <c r="AC343">
        <v>0</v>
      </c>
      <c r="AD343">
        <v>13</v>
      </c>
      <c r="AE343">
        <v>0</v>
      </c>
      <c r="AF343">
        <v>0</v>
      </c>
      <c r="AG343">
        <v>0</v>
      </c>
      <c r="AH343">
        <v>0.24299999999999999</v>
      </c>
      <c r="AI343">
        <v>0.91700000000000004</v>
      </c>
      <c r="AJ343">
        <v>0</v>
      </c>
      <c r="AK343">
        <v>0</v>
      </c>
      <c r="AL343">
        <v>0.25</v>
      </c>
      <c r="AM343">
        <v>0</v>
      </c>
      <c r="AN343">
        <v>0</v>
      </c>
      <c r="AO343">
        <v>0</v>
      </c>
      <c r="AP343">
        <f t="shared" si="5"/>
        <v>0</v>
      </c>
      <c r="AQ343">
        <v>0</v>
      </c>
      <c r="AR343">
        <v>0</v>
      </c>
      <c r="AS343">
        <v>0</v>
      </c>
      <c r="AT343" t="s">
        <v>2728</v>
      </c>
      <c r="AU343" t="s">
        <v>2729</v>
      </c>
      <c r="AV343" t="s">
        <v>2730</v>
      </c>
    </row>
    <row r="344" spans="1:57" x14ac:dyDescent="0.35">
      <c r="A344">
        <v>7548</v>
      </c>
      <c r="B344">
        <v>3877</v>
      </c>
      <c r="C344">
        <v>130</v>
      </c>
      <c r="D344">
        <v>1</v>
      </c>
      <c r="E344" s="2">
        <v>42899</v>
      </c>
      <c r="F344" t="s">
        <v>2731</v>
      </c>
      <c r="G344" t="s">
        <v>112</v>
      </c>
      <c r="H344" t="s">
        <v>48</v>
      </c>
      <c r="I344" t="s">
        <v>49</v>
      </c>
      <c r="J344" t="s">
        <v>50</v>
      </c>
      <c r="K344" t="s">
        <v>536</v>
      </c>
      <c r="L344" t="s">
        <v>2732</v>
      </c>
      <c r="M344" t="s">
        <v>2733</v>
      </c>
      <c r="N344" t="s">
        <v>2734</v>
      </c>
      <c r="O344" t="s">
        <v>216</v>
      </c>
      <c r="P344" t="s">
        <v>217</v>
      </c>
      <c r="Q344" t="s">
        <v>563</v>
      </c>
      <c r="R344">
        <v>0</v>
      </c>
      <c r="S344">
        <v>108</v>
      </c>
      <c r="T344" t="s">
        <v>497</v>
      </c>
      <c r="U344" t="s">
        <v>18</v>
      </c>
      <c r="V344" t="s">
        <v>58</v>
      </c>
      <c r="W344">
        <v>607</v>
      </c>
      <c r="X344">
        <v>39</v>
      </c>
      <c r="Y344">
        <v>3</v>
      </c>
      <c r="Z344">
        <v>6</v>
      </c>
      <c r="AA344">
        <v>22</v>
      </c>
      <c r="AB344">
        <v>152</v>
      </c>
      <c r="AC344">
        <v>40</v>
      </c>
      <c r="AD344">
        <v>7</v>
      </c>
      <c r="AE344">
        <v>52</v>
      </c>
      <c r="AF344">
        <v>163</v>
      </c>
      <c r="AG344">
        <v>48</v>
      </c>
      <c r="AH344">
        <v>8.5999999999999993E-2</v>
      </c>
      <c r="AI344">
        <v>0.45800000000000002</v>
      </c>
      <c r="AJ344">
        <v>0.68799999999999994</v>
      </c>
      <c r="AK344">
        <v>0.8</v>
      </c>
      <c r="AL344">
        <v>0.13500000000000001</v>
      </c>
      <c r="AM344">
        <v>0.77600000000000002</v>
      </c>
      <c r="AN344">
        <v>0.85299999999999998</v>
      </c>
      <c r="AO344">
        <v>0.92300000000000004</v>
      </c>
      <c r="AP344">
        <f t="shared" si="5"/>
        <v>1</v>
      </c>
      <c r="AQ344">
        <v>0</v>
      </c>
      <c r="AR344">
        <v>0</v>
      </c>
      <c r="AS344">
        <v>0</v>
      </c>
      <c r="AT344" t="s">
        <v>2735</v>
      </c>
      <c r="AU344" t="s">
        <v>2736</v>
      </c>
      <c r="AV344" t="s">
        <v>2737</v>
      </c>
    </row>
    <row r="345" spans="1:57" x14ac:dyDescent="0.35">
      <c r="A345">
        <v>7549</v>
      </c>
      <c r="B345">
        <v>3878</v>
      </c>
      <c r="C345">
        <v>130</v>
      </c>
      <c r="D345">
        <v>1</v>
      </c>
      <c r="E345" s="2">
        <v>42899</v>
      </c>
      <c r="F345" t="s">
        <v>2738</v>
      </c>
      <c r="G345" t="s">
        <v>112</v>
      </c>
      <c r="H345" t="s">
        <v>48</v>
      </c>
      <c r="I345" t="s">
        <v>49</v>
      </c>
      <c r="J345" t="s">
        <v>50</v>
      </c>
      <c r="K345" t="s">
        <v>526</v>
      </c>
      <c r="L345" t="s">
        <v>2739</v>
      </c>
      <c r="M345" t="s">
        <v>2740</v>
      </c>
      <c r="N345" t="s">
        <v>2741</v>
      </c>
      <c r="O345" t="s">
        <v>530</v>
      </c>
      <c r="P345" t="s">
        <v>1101</v>
      </c>
      <c r="Q345" t="s">
        <v>563</v>
      </c>
      <c r="R345">
        <v>0</v>
      </c>
      <c r="S345">
        <v>2</v>
      </c>
      <c r="T345" t="s">
        <v>497</v>
      </c>
      <c r="U345" t="s">
        <v>18</v>
      </c>
      <c r="V345" t="s">
        <v>58</v>
      </c>
      <c r="W345">
        <v>625</v>
      </c>
      <c r="X345">
        <v>5</v>
      </c>
      <c r="Y345">
        <v>28</v>
      </c>
      <c r="Z345">
        <v>67</v>
      </c>
      <c r="AA345">
        <v>36</v>
      </c>
      <c r="AB345">
        <v>173</v>
      </c>
      <c r="AC345">
        <v>39</v>
      </c>
      <c r="AD345">
        <v>16</v>
      </c>
      <c r="AE345">
        <v>56</v>
      </c>
      <c r="AF345">
        <v>165</v>
      </c>
      <c r="AG345">
        <v>48</v>
      </c>
      <c r="AH345">
        <v>0.95699999999999996</v>
      </c>
      <c r="AI345">
        <v>0.75</v>
      </c>
      <c r="AJ345">
        <v>0.78300000000000003</v>
      </c>
      <c r="AK345">
        <v>0.78</v>
      </c>
      <c r="AL345">
        <v>0.308</v>
      </c>
      <c r="AM345">
        <v>0.83599999999999997</v>
      </c>
      <c r="AN345">
        <v>0.86399999999999999</v>
      </c>
      <c r="AO345">
        <v>0.92300000000000004</v>
      </c>
      <c r="AP345">
        <f t="shared" si="5"/>
        <v>1</v>
      </c>
      <c r="AQ345">
        <v>0</v>
      </c>
      <c r="AR345">
        <v>0</v>
      </c>
      <c r="AS345">
        <v>0</v>
      </c>
      <c r="AT345" t="s">
        <v>2742</v>
      </c>
      <c r="AU345" t="s">
        <v>2743</v>
      </c>
      <c r="AV345" t="s">
        <v>2744</v>
      </c>
    </row>
    <row r="346" spans="1:57" x14ac:dyDescent="0.35">
      <c r="A346">
        <v>7550</v>
      </c>
      <c r="B346">
        <v>3879</v>
      </c>
      <c r="C346">
        <v>130</v>
      </c>
      <c r="D346">
        <v>1</v>
      </c>
      <c r="E346" s="2">
        <v>42899</v>
      </c>
      <c r="F346" t="s">
        <v>2745</v>
      </c>
      <c r="G346" t="s">
        <v>112</v>
      </c>
      <c r="H346" t="s">
        <v>48</v>
      </c>
      <c r="I346" t="s">
        <v>49</v>
      </c>
      <c r="J346" t="s">
        <v>50</v>
      </c>
      <c r="K346" t="s">
        <v>442</v>
      </c>
      <c r="L346" t="s">
        <v>443</v>
      </c>
      <c r="M346" t="s">
        <v>444</v>
      </c>
      <c r="N346" t="s">
        <v>445</v>
      </c>
      <c r="O346" t="s">
        <v>216</v>
      </c>
      <c r="P346" t="s">
        <v>217</v>
      </c>
      <c r="Q346" t="s">
        <v>563</v>
      </c>
      <c r="R346">
        <v>0</v>
      </c>
      <c r="S346">
        <v>100</v>
      </c>
      <c r="T346" t="s">
        <v>497</v>
      </c>
      <c r="U346" t="s">
        <v>18</v>
      </c>
      <c r="V346" t="s">
        <v>58</v>
      </c>
      <c r="W346">
        <v>535</v>
      </c>
      <c r="X346">
        <v>46</v>
      </c>
      <c r="Y346">
        <v>79</v>
      </c>
      <c r="Z346">
        <v>8</v>
      </c>
      <c r="AA346">
        <v>40</v>
      </c>
      <c r="AB346">
        <v>32</v>
      </c>
      <c r="AC346">
        <v>40</v>
      </c>
      <c r="AD346">
        <v>10</v>
      </c>
      <c r="AE346">
        <v>20</v>
      </c>
      <c r="AF346">
        <v>157</v>
      </c>
      <c r="AG346">
        <v>48</v>
      </c>
      <c r="AH346">
        <v>0.114</v>
      </c>
      <c r="AI346">
        <v>0.83299999999999996</v>
      </c>
      <c r="AJ346">
        <v>0.14499999999999999</v>
      </c>
      <c r="AK346">
        <v>0.8</v>
      </c>
      <c r="AL346">
        <v>0.192</v>
      </c>
      <c r="AM346">
        <v>0.29899999999999999</v>
      </c>
      <c r="AN346">
        <v>0.82199999999999995</v>
      </c>
      <c r="AO346">
        <v>0.92300000000000004</v>
      </c>
      <c r="AP346">
        <f t="shared" si="5"/>
        <v>0</v>
      </c>
      <c r="AQ346">
        <v>0</v>
      </c>
      <c r="AR346">
        <v>1</v>
      </c>
      <c r="AS346">
        <v>0</v>
      </c>
      <c r="AT346" t="s">
        <v>447</v>
      </c>
      <c r="AU346" t="s">
        <v>448</v>
      </c>
      <c r="AV346" t="s">
        <v>449</v>
      </c>
    </row>
    <row r="347" spans="1:57" x14ac:dyDescent="0.35">
      <c r="A347">
        <v>7626</v>
      </c>
      <c r="B347">
        <v>3955</v>
      </c>
      <c r="C347">
        <v>216</v>
      </c>
      <c r="D347">
        <v>1</v>
      </c>
      <c r="E347" s="2">
        <v>43537</v>
      </c>
      <c r="F347" t="s">
        <v>2746</v>
      </c>
      <c r="G347" t="s">
        <v>112</v>
      </c>
      <c r="H347" t="s">
        <v>48</v>
      </c>
      <c r="I347" t="s">
        <v>49</v>
      </c>
      <c r="J347" t="s">
        <v>50</v>
      </c>
      <c r="K347" t="s">
        <v>1785</v>
      </c>
      <c r="L347" t="s">
        <v>2747</v>
      </c>
      <c r="M347" t="s">
        <v>2748</v>
      </c>
      <c r="N347" t="s">
        <v>2749</v>
      </c>
      <c r="O347" t="s">
        <v>83</v>
      </c>
      <c r="P347" t="s">
        <v>84</v>
      </c>
      <c r="Q347" t="s">
        <v>856</v>
      </c>
      <c r="R347">
        <v>1</v>
      </c>
      <c r="T347">
        <v>0</v>
      </c>
      <c r="U347" t="s">
        <v>18</v>
      </c>
      <c r="V347" t="s">
        <v>58</v>
      </c>
      <c r="W347">
        <v>645</v>
      </c>
      <c r="X347">
        <v>2</v>
      </c>
      <c r="Y347">
        <v>7</v>
      </c>
      <c r="Z347">
        <v>55</v>
      </c>
      <c r="AA347">
        <v>41</v>
      </c>
      <c r="AB347">
        <v>186</v>
      </c>
      <c r="AC347">
        <v>41</v>
      </c>
      <c r="AD347">
        <v>16</v>
      </c>
      <c r="AE347">
        <v>56</v>
      </c>
      <c r="AF347">
        <v>164</v>
      </c>
      <c r="AG347">
        <v>45</v>
      </c>
      <c r="AH347">
        <v>0.78600000000000003</v>
      </c>
      <c r="AI347">
        <v>0.85399999999999998</v>
      </c>
      <c r="AJ347">
        <v>0.84199999999999997</v>
      </c>
      <c r="AK347">
        <v>0.82</v>
      </c>
      <c r="AL347">
        <v>0.308</v>
      </c>
      <c r="AM347">
        <v>0.83599999999999997</v>
      </c>
      <c r="AN347">
        <v>0.85899999999999999</v>
      </c>
      <c r="AO347">
        <v>0.86499999999999999</v>
      </c>
      <c r="AP347">
        <f t="shared" si="5"/>
        <v>1</v>
      </c>
      <c r="AQ347">
        <v>0</v>
      </c>
      <c r="AR347">
        <v>0</v>
      </c>
      <c r="AS347">
        <v>0</v>
      </c>
      <c r="AT347" t="s">
        <v>2750</v>
      </c>
      <c r="AU347" t="s">
        <v>2751</v>
      </c>
      <c r="AV347" t="s">
        <v>2752</v>
      </c>
    </row>
    <row r="348" spans="1:57" x14ac:dyDescent="0.35">
      <c r="A348">
        <v>7627</v>
      </c>
      <c r="B348">
        <v>3956</v>
      </c>
      <c r="C348">
        <v>216</v>
      </c>
      <c r="D348">
        <v>1</v>
      </c>
      <c r="E348" s="2">
        <v>43537</v>
      </c>
      <c r="F348" t="s">
        <v>2753</v>
      </c>
      <c r="G348" t="s">
        <v>112</v>
      </c>
      <c r="H348" t="s">
        <v>48</v>
      </c>
      <c r="I348" t="s">
        <v>49</v>
      </c>
      <c r="J348" t="s">
        <v>50</v>
      </c>
      <c r="K348" t="s">
        <v>526</v>
      </c>
      <c r="L348" t="s">
        <v>2754</v>
      </c>
      <c r="M348" t="s">
        <v>2755</v>
      </c>
      <c r="N348" t="s">
        <v>2756</v>
      </c>
      <c r="O348" t="s">
        <v>530</v>
      </c>
      <c r="P348" t="s">
        <v>531</v>
      </c>
      <c r="Q348" t="s">
        <v>856</v>
      </c>
      <c r="R348">
        <v>1</v>
      </c>
      <c r="T348">
        <v>0</v>
      </c>
      <c r="U348" t="s">
        <v>18</v>
      </c>
      <c r="V348" t="s">
        <v>58</v>
      </c>
      <c r="W348">
        <v>624</v>
      </c>
      <c r="X348">
        <v>13</v>
      </c>
      <c r="Y348">
        <v>24</v>
      </c>
      <c r="Z348">
        <v>25</v>
      </c>
      <c r="AA348">
        <v>52</v>
      </c>
      <c r="AB348">
        <v>2</v>
      </c>
      <c r="AC348">
        <v>41</v>
      </c>
      <c r="AD348">
        <v>16</v>
      </c>
      <c r="AE348">
        <v>4</v>
      </c>
      <c r="AF348">
        <v>166</v>
      </c>
      <c r="AG348">
        <v>45</v>
      </c>
      <c r="AH348">
        <v>0.35699999999999998</v>
      </c>
      <c r="AI348">
        <v>1.083</v>
      </c>
      <c r="AJ348">
        <v>8.9999999999999993E-3</v>
      </c>
      <c r="AK348">
        <v>0.82</v>
      </c>
      <c r="AL348">
        <v>0.308</v>
      </c>
      <c r="AM348">
        <v>0.06</v>
      </c>
      <c r="AN348">
        <v>0.86899999999999999</v>
      </c>
      <c r="AO348">
        <v>0.86499999999999999</v>
      </c>
      <c r="AP348">
        <f t="shared" si="5"/>
        <v>0</v>
      </c>
      <c r="AQ348">
        <v>0</v>
      </c>
      <c r="AR348">
        <v>1</v>
      </c>
      <c r="AS348">
        <v>0</v>
      </c>
      <c r="AT348" t="s">
        <v>2757</v>
      </c>
      <c r="AU348" t="s">
        <v>2758</v>
      </c>
      <c r="AV348" t="s">
        <v>2759</v>
      </c>
    </row>
    <row r="349" spans="1:57" x14ac:dyDescent="0.35">
      <c r="A349">
        <v>7628</v>
      </c>
      <c r="B349">
        <v>3957</v>
      </c>
      <c r="C349">
        <v>216</v>
      </c>
      <c r="D349">
        <v>1</v>
      </c>
      <c r="E349" s="2">
        <v>43537</v>
      </c>
      <c r="F349" t="s">
        <v>2760</v>
      </c>
      <c r="G349" t="s">
        <v>112</v>
      </c>
      <c r="H349" t="s">
        <v>48</v>
      </c>
      <c r="I349" t="s">
        <v>49</v>
      </c>
      <c r="J349" t="s">
        <v>50</v>
      </c>
      <c r="K349" t="s">
        <v>2761</v>
      </c>
      <c r="L349" t="s">
        <v>2762</v>
      </c>
      <c r="M349" t="s">
        <v>2763</v>
      </c>
      <c r="N349" t="s">
        <v>2764</v>
      </c>
      <c r="O349" t="s">
        <v>830</v>
      </c>
      <c r="P349" t="s">
        <v>2765</v>
      </c>
      <c r="Q349" t="s">
        <v>856</v>
      </c>
      <c r="R349">
        <v>1</v>
      </c>
      <c r="T349">
        <v>0</v>
      </c>
      <c r="U349" t="s">
        <v>18</v>
      </c>
      <c r="V349" t="s">
        <v>58</v>
      </c>
      <c r="W349">
        <v>651</v>
      </c>
      <c r="X349">
        <v>9</v>
      </c>
      <c r="Y349">
        <v>10</v>
      </c>
      <c r="Z349">
        <v>24</v>
      </c>
      <c r="AA349">
        <v>39</v>
      </c>
      <c r="AB349">
        <v>1</v>
      </c>
      <c r="AC349">
        <v>41</v>
      </c>
      <c r="AD349">
        <v>14</v>
      </c>
      <c r="AE349">
        <v>6</v>
      </c>
      <c r="AF349">
        <v>165</v>
      </c>
      <c r="AG349">
        <v>45</v>
      </c>
      <c r="AH349">
        <v>0.34300000000000003</v>
      </c>
      <c r="AI349">
        <v>0.81200000000000006</v>
      </c>
      <c r="AJ349">
        <v>5.0000000000000001E-3</v>
      </c>
      <c r="AK349">
        <v>0.82</v>
      </c>
      <c r="AL349">
        <v>0.26900000000000002</v>
      </c>
      <c r="AM349">
        <v>0.09</v>
      </c>
      <c r="AN349">
        <v>0.86399999999999999</v>
      </c>
      <c r="AO349">
        <v>0.86499999999999999</v>
      </c>
      <c r="AP349">
        <f t="shared" si="5"/>
        <v>0</v>
      </c>
      <c r="AQ349">
        <v>0</v>
      </c>
      <c r="AR349">
        <v>1</v>
      </c>
      <c r="AS349">
        <v>0</v>
      </c>
      <c r="AT349" t="s">
        <v>2766</v>
      </c>
      <c r="AU349" t="s">
        <v>2767</v>
      </c>
      <c r="AV349" t="s">
        <v>2768</v>
      </c>
    </row>
    <row r="350" spans="1:57" x14ac:dyDescent="0.35">
      <c r="A350">
        <v>7629</v>
      </c>
      <c r="B350">
        <v>3958</v>
      </c>
      <c r="C350">
        <v>216</v>
      </c>
      <c r="D350">
        <v>1</v>
      </c>
      <c r="E350" s="2">
        <v>43537</v>
      </c>
      <c r="F350" t="s">
        <v>2769</v>
      </c>
      <c r="G350" t="s">
        <v>112</v>
      </c>
      <c r="H350" t="s">
        <v>48</v>
      </c>
      <c r="I350" t="s">
        <v>49</v>
      </c>
      <c r="J350" t="s">
        <v>50</v>
      </c>
      <c r="K350" t="s">
        <v>2770</v>
      </c>
      <c r="L350" t="s">
        <v>2771</v>
      </c>
      <c r="M350" t="s">
        <v>2772</v>
      </c>
      <c r="N350" t="s">
        <v>2773</v>
      </c>
      <c r="O350" t="s">
        <v>455</v>
      </c>
      <c r="P350" t="s">
        <v>456</v>
      </c>
      <c r="Q350" t="s">
        <v>856</v>
      </c>
      <c r="R350">
        <v>1</v>
      </c>
      <c r="T350">
        <v>0</v>
      </c>
      <c r="U350" t="s">
        <v>18</v>
      </c>
      <c r="V350" t="s">
        <v>58</v>
      </c>
      <c r="W350">
        <v>658</v>
      </c>
      <c r="X350">
        <v>8</v>
      </c>
      <c r="Y350">
        <v>4</v>
      </c>
      <c r="Z350">
        <v>22</v>
      </c>
      <c r="AA350">
        <v>33</v>
      </c>
      <c r="AB350">
        <v>5</v>
      </c>
      <c r="AC350">
        <v>41</v>
      </c>
      <c r="AD350">
        <v>13</v>
      </c>
      <c r="AE350">
        <v>6</v>
      </c>
      <c r="AF350">
        <v>24</v>
      </c>
      <c r="AG350">
        <v>45</v>
      </c>
      <c r="AH350">
        <v>0.314</v>
      </c>
      <c r="AI350">
        <v>0.68799999999999994</v>
      </c>
      <c r="AJ350">
        <v>2.3E-2</v>
      </c>
      <c r="AK350">
        <v>0.82</v>
      </c>
      <c r="AL350">
        <v>0.25</v>
      </c>
      <c r="AM350">
        <v>0.09</v>
      </c>
      <c r="AN350">
        <v>0.126</v>
      </c>
      <c r="AO350">
        <v>0.86499999999999999</v>
      </c>
      <c r="AP350">
        <f t="shared" si="5"/>
        <v>0</v>
      </c>
      <c r="AQ350">
        <v>0</v>
      </c>
      <c r="AR350">
        <v>0</v>
      </c>
      <c r="AS350">
        <v>0</v>
      </c>
      <c r="AT350" t="s">
        <v>2774</v>
      </c>
      <c r="AU350" t="s">
        <v>2775</v>
      </c>
      <c r="AV350" t="s">
        <v>2776</v>
      </c>
    </row>
    <row r="351" spans="1:57" x14ac:dyDescent="0.35">
      <c r="A351">
        <v>7630</v>
      </c>
      <c r="B351">
        <v>3959</v>
      </c>
      <c r="C351">
        <v>216</v>
      </c>
      <c r="D351">
        <v>1</v>
      </c>
      <c r="E351" s="2">
        <v>43537</v>
      </c>
      <c r="F351" t="s">
        <v>2777</v>
      </c>
      <c r="G351" t="s">
        <v>47</v>
      </c>
      <c r="H351" t="s">
        <v>48</v>
      </c>
      <c r="I351" t="s">
        <v>49</v>
      </c>
      <c r="J351" t="s">
        <v>50</v>
      </c>
      <c r="K351" t="s">
        <v>2778</v>
      </c>
      <c r="L351" t="s">
        <v>2779</v>
      </c>
      <c r="M351" t="s">
        <v>2780</v>
      </c>
      <c r="N351" t="s">
        <v>2781</v>
      </c>
      <c r="O351" t="s">
        <v>200</v>
      </c>
      <c r="P351" t="s">
        <v>572</v>
      </c>
      <c r="Q351" t="s">
        <v>1689</v>
      </c>
      <c r="R351">
        <v>1</v>
      </c>
      <c r="T351">
        <v>0</v>
      </c>
      <c r="U351" t="s">
        <v>18</v>
      </c>
      <c r="V351" t="s">
        <v>58</v>
      </c>
      <c r="W351">
        <v>513</v>
      </c>
      <c r="X351">
        <v>85</v>
      </c>
      <c r="Y351">
        <v>67</v>
      </c>
      <c r="Z351">
        <v>23</v>
      </c>
      <c r="AA351">
        <v>43</v>
      </c>
      <c r="AB351">
        <v>5</v>
      </c>
      <c r="AC351">
        <v>40</v>
      </c>
      <c r="AD351">
        <v>15</v>
      </c>
      <c r="AE351">
        <v>54</v>
      </c>
      <c r="AF351">
        <v>165</v>
      </c>
      <c r="AG351">
        <v>43</v>
      </c>
      <c r="AH351">
        <v>0.32900000000000001</v>
      </c>
      <c r="AI351">
        <v>0.89600000000000002</v>
      </c>
      <c r="AJ351">
        <v>2.3E-2</v>
      </c>
      <c r="AK351">
        <v>0.8</v>
      </c>
      <c r="AL351">
        <v>0.28799999999999998</v>
      </c>
      <c r="AM351">
        <v>0.80600000000000005</v>
      </c>
      <c r="AN351">
        <v>0.86399999999999999</v>
      </c>
      <c r="AO351">
        <v>0.82699999999999996</v>
      </c>
      <c r="AP351">
        <f t="shared" si="5"/>
        <v>0</v>
      </c>
      <c r="AQ351">
        <v>0</v>
      </c>
      <c r="AR351">
        <v>1</v>
      </c>
      <c r="AS351">
        <v>0</v>
      </c>
      <c r="AT351" t="s">
        <v>2782</v>
      </c>
      <c r="AU351" t="s">
        <v>2783</v>
      </c>
      <c r="AV351" t="s">
        <v>2784</v>
      </c>
    </row>
    <row r="352" spans="1:57" x14ac:dyDescent="0.35">
      <c r="A352">
        <v>7632</v>
      </c>
      <c r="B352">
        <v>3961</v>
      </c>
      <c r="C352">
        <v>216</v>
      </c>
      <c r="D352">
        <v>1</v>
      </c>
      <c r="E352" s="2">
        <v>43537</v>
      </c>
      <c r="F352" t="s">
        <v>2785</v>
      </c>
      <c r="G352" t="s">
        <v>47</v>
      </c>
      <c r="H352" t="s">
        <v>48</v>
      </c>
      <c r="I352" t="s">
        <v>49</v>
      </c>
      <c r="J352" t="s">
        <v>50</v>
      </c>
      <c r="K352" t="s">
        <v>2075</v>
      </c>
      <c r="L352" t="s">
        <v>2786</v>
      </c>
      <c r="M352" t="s">
        <v>2787</v>
      </c>
      <c r="N352" t="s">
        <v>2788</v>
      </c>
      <c r="O352" t="s">
        <v>151</v>
      </c>
      <c r="P352" t="s">
        <v>152</v>
      </c>
      <c r="Q352" t="s">
        <v>1689</v>
      </c>
      <c r="R352">
        <v>1</v>
      </c>
      <c r="T352">
        <v>0</v>
      </c>
      <c r="U352" t="s">
        <v>18</v>
      </c>
      <c r="V352" t="s">
        <v>58</v>
      </c>
      <c r="W352">
        <v>602</v>
      </c>
      <c r="X352">
        <v>15</v>
      </c>
      <c r="Y352">
        <v>56</v>
      </c>
      <c r="Z352">
        <v>3</v>
      </c>
      <c r="AA352">
        <v>38</v>
      </c>
      <c r="AB352">
        <v>3</v>
      </c>
      <c r="AC352">
        <v>2</v>
      </c>
      <c r="AD352">
        <v>12</v>
      </c>
      <c r="AE352">
        <v>5</v>
      </c>
      <c r="AF352">
        <v>165</v>
      </c>
      <c r="AG352">
        <v>46</v>
      </c>
      <c r="AH352">
        <v>4.2999999999999997E-2</v>
      </c>
      <c r="AI352">
        <v>0.79200000000000004</v>
      </c>
      <c r="AJ352">
        <v>1.4E-2</v>
      </c>
      <c r="AK352">
        <v>0.04</v>
      </c>
      <c r="AL352">
        <v>0.23100000000000001</v>
      </c>
      <c r="AM352">
        <v>7.4999999999999997E-2</v>
      </c>
      <c r="AN352">
        <v>0.86399999999999999</v>
      </c>
      <c r="AO352">
        <v>0.88500000000000001</v>
      </c>
      <c r="AP352">
        <f t="shared" si="5"/>
        <v>0</v>
      </c>
      <c r="AQ352">
        <v>0</v>
      </c>
      <c r="AR352">
        <v>1</v>
      </c>
      <c r="AS352">
        <v>0</v>
      </c>
      <c r="AT352" t="s">
        <v>2789</v>
      </c>
      <c r="AU352" t="s">
        <v>2790</v>
      </c>
      <c r="AV352" t="s">
        <v>2791</v>
      </c>
    </row>
    <row r="353" spans="1:48" x14ac:dyDescent="0.35">
      <c r="A353">
        <v>7638</v>
      </c>
      <c r="B353">
        <v>3967</v>
      </c>
      <c r="C353">
        <v>216</v>
      </c>
      <c r="D353">
        <v>5</v>
      </c>
      <c r="E353" s="2">
        <v>43537</v>
      </c>
      <c r="F353" t="s">
        <v>2792</v>
      </c>
      <c r="G353" t="s">
        <v>112</v>
      </c>
      <c r="H353" t="s">
        <v>48</v>
      </c>
      <c r="I353" t="s">
        <v>49</v>
      </c>
      <c r="J353" t="s">
        <v>50</v>
      </c>
      <c r="K353" t="s">
        <v>1174</v>
      </c>
      <c r="L353" t="s">
        <v>2793</v>
      </c>
      <c r="M353" t="s">
        <v>2794</v>
      </c>
      <c r="N353" s="4" t="s">
        <v>2795</v>
      </c>
      <c r="O353" t="s">
        <v>151</v>
      </c>
      <c r="P353" t="s">
        <v>152</v>
      </c>
      <c r="Q353" t="s">
        <v>898</v>
      </c>
      <c r="R353">
        <v>1</v>
      </c>
      <c r="T353">
        <v>0</v>
      </c>
      <c r="U353" t="s">
        <v>18</v>
      </c>
      <c r="V353" t="s">
        <v>58</v>
      </c>
      <c r="W353">
        <v>522</v>
      </c>
      <c r="X353">
        <v>122</v>
      </c>
      <c r="Y353">
        <v>31</v>
      </c>
      <c r="Z353">
        <v>54</v>
      </c>
      <c r="AA353">
        <v>24</v>
      </c>
      <c r="AB353">
        <v>186</v>
      </c>
      <c r="AC353">
        <v>41</v>
      </c>
      <c r="AD353">
        <v>7</v>
      </c>
      <c r="AE353">
        <v>53</v>
      </c>
      <c r="AF353">
        <v>162</v>
      </c>
      <c r="AG353">
        <v>38</v>
      </c>
      <c r="AH353">
        <v>0.77100000000000002</v>
      </c>
      <c r="AI353">
        <v>0.5</v>
      </c>
      <c r="AJ353">
        <v>0.84199999999999997</v>
      </c>
      <c r="AK353">
        <v>0.82</v>
      </c>
      <c r="AL353">
        <v>0.13500000000000001</v>
      </c>
      <c r="AM353">
        <v>0.79100000000000004</v>
      </c>
      <c r="AN353">
        <v>0.84799999999999998</v>
      </c>
      <c r="AO353">
        <v>0.73099999999999998</v>
      </c>
      <c r="AP353">
        <f t="shared" si="5"/>
        <v>1</v>
      </c>
      <c r="AQ353">
        <v>0</v>
      </c>
      <c r="AR353">
        <v>0</v>
      </c>
      <c r="AS353">
        <v>0</v>
      </c>
      <c r="AT353" t="s">
        <v>2796</v>
      </c>
      <c r="AU353" t="s">
        <v>110</v>
      </c>
      <c r="AV353" t="s">
        <v>110</v>
      </c>
    </row>
    <row r="354" spans="1:48" x14ac:dyDescent="0.35">
      <c r="A354">
        <v>7671</v>
      </c>
      <c r="B354">
        <v>4000</v>
      </c>
      <c r="C354">
        <v>216</v>
      </c>
      <c r="D354">
        <v>1</v>
      </c>
      <c r="E354" s="2">
        <v>43537</v>
      </c>
      <c r="F354" t="s">
        <v>2797</v>
      </c>
      <c r="G354" t="s">
        <v>112</v>
      </c>
      <c r="H354" t="s">
        <v>48</v>
      </c>
      <c r="I354" t="s">
        <v>49</v>
      </c>
      <c r="J354" t="s">
        <v>50</v>
      </c>
      <c r="K354" t="s">
        <v>2798</v>
      </c>
      <c r="L354" t="s">
        <v>2799</v>
      </c>
      <c r="M354" t="s">
        <v>2800</v>
      </c>
      <c r="N354" t="s">
        <v>2801</v>
      </c>
      <c r="O354" t="s">
        <v>93</v>
      </c>
      <c r="P354" t="s">
        <v>94</v>
      </c>
      <c r="Q354" t="s">
        <v>496</v>
      </c>
      <c r="R354">
        <v>0</v>
      </c>
      <c r="S354">
        <v>6</v>
      </c>
      <c r="T354" t="s">
        <v>1473</v>
      </c>
      <c r="U354" t="s">
        <v>18</v>
      </c>
      <c r="V354" t="s">
        <v>58</v>
      </c>
      <c r="W354">
        <v>585</v>
      </c>
      <c r="X354">
        <v>39</v>
      </c>
      <c r="Y354">
        <v>55</v>
      </c>
      <c r="Z354">
        <v>50</v>
      </c>
      <c r="AA354">
        <v>20</v>
      </c>
      <c r="AB354">
        <v>185</v>
      </c>
      <c r="AC354">
        <v>41</v>
      </c>
      <c r="AD354">
        <v>7</v>
      </c>
      <c r="AE354">
        <v>57</v>
      </c>
      <c r="AF354">
        <v>168</v>
      </c>
      <c r="AG354">
        <v>39</v>
      </c>
      <c r="AH354">
        <v>0.71399999999999997</v>
      </c>
      <c r="AI354">
        <v>0.41699999999999998</v>
      </c>
      <c r="AJ354">
        <v>0.83699999999999997</v>
      </c>
      <c r="AK354">
        <v>0.82</v>
      </c>
      <c r="AL354">
        <v>0.13500000000000001</v>
      </c>
      <c r="AM354">
        <v>0.85099999999999998</v>
      </c>
      <c r="AN354">
        <v>0.88</v>
      </c>
      <c r="AO354">
        <v>0.75</v>
      </c>
      <c r="AP354">
        <f t="shared" si="5"/>
        <v>1</v>
      </c>
      <c r="AQ354">
        <v>0</v>
      </c>
      <c r="AR354">
        <v>0</v>
      </c>
      <c r="AS354">
        <v>0</v>
      </c>
      <c r="AT354" t="s">
        <v>2802</v>
      </c>
      <c r="AU354" t="s">
        <v>2803</v>
      </c>
      <c r="AV354" t="s">
        <v>2804</v>
      </c>
    </row>
    <row r="355" spans="1:48" x14ac:dyDescent="0.35">
      <c r="A355">
        <v>7672</v>
      </c>
      <c r="B355">
        <v>4001</v>
      </c>
      <c r="C355">
        <v>216</v>
      </c>
      <c r="D355">
        <v>1</v>
      </c>
      <c r="E355" s="2">
        <v>43537</v>
      </c>
      <c r="F355" t="s">
        <v>2805</v>
      </c>
      <c r="G355" t="s">
        <v>112</v>
      </c>
      <c r="H355" t="s">
        <v>48</v>
      </c>
      <c r="I355" t="s">
        <v>49</v>
      </c>
      <c r="J355" t="s">
        <v>50</v>
      </c>
      <c r="K355" t="s">
        <v>2806</v>
      </c>
      <c r="L355" t="s">
        <v>2807</v>
      </c>
      <c r="M355" t="s">
        <v>2808</v>
      </c>
      <c r="N355" t="s">
        <v>2809</v>
      </c>
      <c r="O355" t="s">
        <v>171</v>
      </c>
      <c r="P355" t="s">
        <v>172</v>
      </c>
      <c r="Q355" t="s">
        <v>446</v>
      </c>
      <c r="R355">
        <v>1</v>
      </c>
      <c r="T355">
        <v>0</v>
      </c>
      <c r="U355" t="s">
        <v>18</v>
      </c>
      <c r="V355" t="s">
        <v>58</v>
      </c>
      <c r="W355">
        <v>652</v>
      </c>
      <c r="X355">
        <v>8</v>
      </c>
      <c r="Y355">
        <v>18</v>
      </c>
      <c r="Z355">
        <v>3</v>
      </c>
      <c r="AA355">
        <v>20</v>
      </c>
      <c r="AB355">
        <v>185</v>
      </c>
      <c r="AC355">
        <v>41</v>
      </c>
      <c r="AD355">
        <v>11</v>
      </c>
      <c r="AE355">
        <v>44</v>
      </c>
      <c r="AF355">
        <v>167</v>
      </c>
      <c r="AG355">
        <v>46</v>
      </c>
      <c r="AH355">
        <v>4.2999999999999997E-2</v>
      </c>
      <c r="AI355">
        <v>0.41699999999999998</v>
      </c>
      <c r="AJ355">
        <v>0.83699999999999997</v>
      </c>
      <c r="AK355">
        <v>0.82</v>
      </c>
      <c r="AL355">
        <v>0.21199999999999999</v>
      </c>
      <c r="AM355">
        <v>0.65700000000000003</v>
      </c>
      <c r="AN355">
        <v>0.874</v>
      </c>
      <c r="AO355">
        <v>0.88500000000000001</v>
      </c>
      <c r="AP355">
        <f t="shared" si="5"/>
        <v>1</v>
      </c>
      <c r="AQ355">
        <v>0</v>
      </c>
      <c r="AR355">
        <v>0</v>
      </c>
      <c r="AS355">
        <v>0</v>
      </c>
      <c r="AT355" t="s">
        <v>2810</v>
      </c>
      <c r="AU355" t="s">
        <v>2811</v>
      </c>
      <c r="AV355" t="s">
        <v>2812</v>
      </c>
    </row>
    <row r="356" spans="1:48" x14ac:dyDescent="0.35">
      <c r="A356">
        <v>7673</v>
      </c>
      <c r="B356">
        <v>4002</v>
      </c>
      <c r="C356">
        <v>216</v>
      </c>
      <c r="D356">
        <v>1</v>
      </c>
      <c r="E356" s="2">
        <v>43537</v>
      </c>
      <c r="F356" t="s">
        <v>2813</v>
      </c>
      <c r="G356" t="s">
        <v>112</v>
      </c>
      <c r="H356" t="s">
        <v>48</v>
      </c>
      <c r="I356" t="s">
        <v>49</v>
      </c>
      <c r="J356" t="s">
        <v>50</v>
      </c>
      <c r="K356" t="s">
        <v>2814</v>
      </c>
      <c r="L356" t="s">
        <v>2815</v>
      </c>
      <c r="M356" t="s">
        <v>2816</v>
      </c>
      <c r="N356" t="s">
        <v>2817</v>
      </c>
      <c r="O356" t="s">
        <v>455</v>
      </c>
      <c r="P356" t="s">
        <v>456</v>
      </c>
      <c r="Q356" t="s">
        <v>496</v>
      </c>
      <c r="R356">
        <v>0</v>
      </c>
      <c r="S356">
        <v>10</v>
      </c>
      <c r="T356" t="s">
        <v>497</v>
      </c>
      <c r="U356" t="s">
        <v>18</v>
      </c>
      <c r="V356" t="s">
        <v>58</v>
      </c>
      <c r="W356">
        <v>623</v>
      </c>
      <c r="X356">
        <v>35</v>
      </c>
      <c r="Y356">
        <v>21</v>
      </c>
      <c r="Z356">
        <v>52</v>
      </c>
      <c r="AA356">
        <v>22</v>
      </c>
      <c r="AB356">
        <v>185</v>
      </c>
      <c r="AC356">
        <v>39</v>
      </c>
      <c r="AD356">
        <v>13</v>
      </c>
      <c r="AE356">
        <v>41</v>
      </c>
      <c r="AF356">
        <v>164</v>
      </c>
      <c r="AG356">
        <v>44</v>
      </c>
      <c r="AH356">
        <v>0.74299999999999999</v>
      </c>
      <c r="AI356">
        <v>0.45800000000000002</v>
      </c>
      <c r="AJ356">
        <v>0.83699999999999997</v>
      </c>
      <c r="AK356">
        <v>0.78</v>
      </c>
      <c r="AL356">
        <v>0.25</v>
      </c>
      <c r="AM356">
        <v>0.61199999999999999</v>
      </c>
      <c r="AN356">
        <v>0.85899999999999999</v>
      </c>
      <c r="AO356">
        <v>0.84599999999999997</v>
      </c>
      <c r="AP356">
        <f t="shared" si="5"/>
        <v>1</v>
      </c>
      <c r="AQ356">
        <v>0</v>
      </c>
      <c r="AR356">
        <v>0</v>
      </c>
      <c r="AS356">
        <v>0</v>
      </c>
      <c r="AT356" t="s">
        <v>2818</v>
      </c>
      <c r="AU356" t="s">
        <v>2819</v>
      </c>
      <c r="AV356" t="s">
        <v>2820</v>
      </c>
    </row>
    <row r="357" spans="1:48" x14ac:dyDescent="0.35">
      <c r="A357">
        <v>7674</v>
      </c>
      <c r="B357">
        <v>4003</v>
      </c>
      <c r="C357">
        <v>216</v>
      </c>
      <c r="D357">
        <v>1</v>
      </c>
      <c r="E357" s="2">
        <v>43537</v>
      </c>
      <c r="F357" t="s">
        <v>2821</v>
      </c>
      <c r="G357" t="s">
        <v>112</v>
      </c>
      <c r="H357" t="s">
        <v>48</v>
      </c>
      <c r="I357" t="s">
        <v>49</v>
      </c>
      <c r="J357" t="s">
        <v>50</v>
      </c>
      <c r="K357" t="s">
        <v>2822</v>
      </c>
      <c r="L357" t="s">
        <v>2823</v>
      </c>
      <c r="M357" t="s">
        <v>2824</v>
      </c>
      <c r="N357" t="s">
        <v>2825</v>
      </c>
      <c r="O357" t="s">
        <v>455</v>
      </c>
      <c r="P357" t="s">
        <v>456</v>
      </c>
      <c r="Q357" t="s">
        <v>496</v>
      </c>
      <c r="R357">
        <v>0</v>
      </c>
      <c r="S357">
        <v>18</v>
      </c>
      <c r="T357" t="s">
        <v>1473</v>
      </c>
      <c r="U357" t="s">
        <v>18</v>
      </c>
      <c r="V357" t="s">
        <v>58</v>
      </c>
      <c r="W357">
        <v>653</v>
      </c>
      <c r="X357">
        <v>21</v>
      </c>
      <c r="Y357">
        <v>5</v>
      </c>
      <c r="Z357">
        <v>5</v>
      </c>
      <c r="AA357">
        <v>20</v>
      </c>
      <c r="AB357">
        <v>4</v>
      </c>
      <c r="AC357">
        <v>40</v>
      </c>
      <c r="AD357">
        <v>11</v>
      </c>
      <c r="AE357">
        <v>2</v>
      </c>
      <c r="AF357">
        <v>163</v>
      </c>
      <c r="AG357">
        <v>41</v>
      </c>
      <c r="AH357">
        <v>7.0999999999999994E-2</v>
      </c>
      <c r="AI357">
        <v>0.41699999999999998</v>
      </c>
      <c r="AJ357">
        <v>1.7999999999999999E-2</v>
      </c>
      <c r="AK357">
        <v>0.8</v>
      </c>
      <c r="AL357">
        <v>0.21199999999999999</v>
      </c>
      <c r="AM357">
        <v>0.03</v>
      </c>
      <c r="AN357">
        <v>0.85299999999999998</v>
      </c>
      <c r="AO357">
        <v>0.78800000000000003</v>
      </c>
      <c r="AP357">
        <f t="shared" si="5"/>
        <v>0</v>
      </c>
      <c r="AQ357">
        <v>0</v>
      </c>
      <c r="AR357">
        <v>1</v>
      </c>
      <c r="AS357">
        <v>0</v>
      </c>
      <c r="AT357" t="s">
        <v>2826</v>
      </c>
      <c r="AU357" t="s">
        <v>2827</v>
      </c>
      <c r="AV357" t="s">
        <v>2828</v>
      </c>
    </row>
    <row r="358" spans="1:48" x14ac:dyDescent="0.35">
      <c r="A358">
        <v>7675</v>
      </c>
      <c r="B358">
        <v>4004</v>
      </c>
      <c r="C358">
        <v>216</v>
      </c>
      <c r="D358">
        <v>1</v>
      </c>
      <c r="E358" s="2">
        <v>43537</v>
      </c>
      <c r="F358" t="s">
        <v>2829</v>
      </c>
      <c r="G358" t="s">
        <v>112</v>
      </c>
      <c r="H358" t="s">
        <v>48</v>
      </c>
      <c r="I358" t="s">
        <v>2830</v>
      </c>
      <c r="J358" t="s">
        <v>50</v>
      </c>
      <c r="K358">
        <v>0</v>
      </c>
      <c r="L358" t="s">
        <v>2831</v>
      </c>
      <c r="M358" t="s">
        <v>2832</v>
      </c>
      <c r="N358" t="s">
        <v>2833</v>
      </c>
      <c r="O358" t="s">
        <v>55</v>
      </c>
      <c r="P358" t="s">
        <v>56</v>
      </c>
      <c r="Q358" t="s">
        <v>446</v>
      </c>
      <c r="R358">
        <v>1</v>
      </c>
      <c r="T358">
        <v>0</v>
      </c>
      <c r="U358" t="s">
        <v>18</v>
      </c>
      <c r="V358" t="s">
        <v>58</v>
      </c>
      <c r="W358">
        <v>640</v>
      </c>
      <c r="X358">
        <v>18</v>
      </c>
      <c r="Y358">
        <v>17</v>
      </c>
      <c r="Z358">
        <v>9</v>
      </c>
      <c r="AA358">
        <v>20</v>
      </c>
      <c r="AB358">
        <v>15</v>
      </c>
      <c r="AC358">
        <v>41</v>
      </c>
      <c r="AD358">
        <v>9</v>
      </c>
      <c r="AE358">
        <v>22</v>
      </c>
      <c r="AF358">
        <v>166</v>
      </c>
      <c r="AG358">
        <v>46</v>
      </c>
      <c r="AH358">
        <v>0.129</v>
      </c>
      <c r="AI358">
        <v>0.41699999999999998</v>
      </c>
      <c r="AJ358">
        <v>6.8000000000000005E-2</v>
      </c>
      <c r="AK358">
        <v>0.82</v>
      </c>
      <c r="AL358">
        <v>0.17299999999999999</v>
      </c>
      <c r="AM358">
        <v>0.32800000000000001</v>
      </c>
      <c r="AN358">
        <v>0.86899999999999999</v>
      </c>
      <c r="AO358">
        <v>0.88500000000000001</v>
      </c>
      <c r="AP358">
        <f t="shared" si="5"/>
        <v>0</v>
      </c>
      <c r="AQ358">
        <v>0</v>
      </c>
      <c r="AR358">
        <v>1</v>
      </c>
      <c r="AS358">
        <v>0</v>
      </c>
      <c r="AT358" t="s">
        <v>2833</v>
      </c>
      <c r="AU358" t="s">
        <v>2834</v>
      </c>
      <c r="AV358" t="s">
        <v>2835</v>
      </c>
    </row>
    <row r="359" spans="1:48" x14ac:dyDescent="0.35">
      <c r="A359">
        <v>7715</v>
      </c>
      <c r="B359">
        <v>4044</v>
      </c>
      <c r="C359">
        <v>216</v>
      </c>
      <c r="D359">
        <v>1</v>
      </c>
      <c r="E359" s="2">
        <v>43537</v>
      </c>
      <c r="F359" t="s">
        <v>2836</v>
      </c>
      <c r="G359" t="s">
        <v>112</v>
      </c>
      <c r="H359" t="s">
        <v>48</v>
      </c>
      <c r="I359" t="s">
        <v>49</v>
      </c>
      <c r="J359" t="s">
        <v>50</v>
      </c>
      <c r="K359" t="s">
        <v>2814</v>
      </c>
      <c r="L359" t="s">
        <v>2837</v>
      </c>
      <c r="M359" t="s">
        <v>2838</v>
      </c>
      <c r="N359" t="s">
        <v>2839</v>
      </c>
      <c r="O359" t="s">
        <v>455</v>
      </c>
      <c r="P359" t="s">
        <v>456</v>
      </c>
      <c r="Q359" t="s">
        <v>496</v>
      </c>
      <c r="R359">
        <v>0</v>
      </c>
      <c r="S359">
        <v>2</v>
      </c>
      <c r="T359" t="s">
        <v>1473</v>
      </c>
      <c r="U359" t="s">
        <v>18</v>
      </c>
      <c r="V359" t="s">
        <v>58</v>
      </c>
      <c r="W359">
        <v>590</v>
      </c>
      <c r="X359">
        <v>9</v>
      </c>
      <c r="Y359">
        <v>21</v>
      </c>
      <c r="Z359">
        <v>2</v>
      </c>
      <c r="AA359">
        <v>27</v>
      </c>
      <c r="AB359">
        <v>0</v>
      </c>
      <c r="AC359">
        <v>35</v>
      </c>
      <c r="AD359">
        <v>9</v>
      </c>
      <c r="AE359">
        <v>3</v>
      </c>
      <c r="AF359">
        <v>10</v>
      </c>
      <c r="AG359">
        <v>42</v>
      </c>
      <c r="AH359">
        <v>2.9000000000000001E-2</v>
      </c>
      <c r="AI359">
        <v>0.56200000000000006</v>
      </c>
      <c r="AJ359">
        <v>0</v>
      </c>
      <c r="AK359">
        <v>0.7</v>
      </c>
      <c r="AL359">
        <v>0.17299999999999999</v>
      </c>
      <c r="AM359">
        <v>4.4999999999999998E-2</v>
      </c>
      <c r="AN359">
        <v>5.1999999999999998E-2</v>
      </c>
      <c r="AO359">
        <v>0.80800000000000005</v>
      </c>
      <c r="AP359">
        <f t="shared" si="5"/>
        <v>0</v>
      </c>
      <c r="AQ359">
        <v>0</v>
      </c>
      <c r="AR359">
        <v>0</v>
      </c>
      <c r="AS359">
        <v>0</v>
      </c>
      <c r="AT359" t="s">
        <v>2840</v>
      </c>
      <c r="AU359" t="s">
        <v>2841</v>
      </c>
      <c r="AV359" t="s">
        <v>2842</v>
      </c>
    </row>
    <row r="360" spans="1:48" x14ac:dyDescent="0.35">
      <c r="A360">
        <v>7716</v>
      </c>
      <c r="B360">
        <v>4045</v>
      </c>
      <c r="C360">
        <v>216</v>
      </c>
      <c r="D360">
        <v>1</v>
      </c>
      <c r="E360" s="2">
        <v>43537</v>
      </c>
      <c r="F360" t="s">
        <v>2843</v>
      </c>
      <c r="G360" t="s">
        <v>112</v>
      </c>
      <c r="H360" t="s">
        <v>48</v>
      </c>
      <c r="I360" t="s">
        <v>49</v>
      </c>
      <c r="J360" t="s">
        <v>50</v>
      </c>
      <c r="K360" t="s">
        <v>1007</v>
      </c>
      <c r="L360" t="s">
        <v>2844</v>
      </c>
      <c r="M360" t="s">
        <v>2845</v>
      </c>
      <c r="N360" t="s">
        <v>2846</v>
      </c>
      <c r="O360" t="s">
        <v>455</v>
      </c>
      <c r="P360" t="s">
        <v>456</v>
      </c>
      <c r="Q360" t="s">
        <v>496</v>
      </c>
      <c r="R360">
        <v>0</v>
      </c>
      <c r="S360">
        <v>25</v>
      </c>
      <c r="T360" t="s">
        <v>1473</v>
      </c>
      <c r="U360" t="s">
        <v>18</v>
      </c>
      <c r="V360" t="s">
        <v>58</v>
      </c>
      <c r="W360">
        <v>573</v>
      </c>
      <c r="X360">
        <v>21</v>
      </c>
      <c r="Y360">
        <v>25</v>
      </c>
      <c r="Z360">
        <v>2</v>
      </c>
      <c r="AA360">
        <v>0</v>
      </c>
      <c r="AB360">
        <v>1</v>
      </c>
      <c r="AC360">
        <v>35</v>
      </c>
      <c r="AD360">
        <v>6</v>
      </c>
      <c r="AE360">
        <v>1</v>
      </c>
      <c r="AF360">
        <v>147</v>
      </c>
      <c r="AG360">
        <v>42</v>
      </c>
      <c r="AH360">
        <v>2.9000000000000001E-2</v>
      </c>
      <c r="AI360">
        <v>0</v>
      </c>
      <c r="AJ360">
        <v>5.0000000000000001E-3</v>
      </c>
      <c r="AK360">
        <v>0.7</v>
      </c>
      <c r="AL360">
        <v>0.115</v>
      </c>
      <c r="AM360">
        <v>1.4999999999999999E-2</v>
      </c>
      <c r="AN360">
        <v>0.77</v>
      </c>
      <c r="AO360">
        <v>0.80800000000000005</v>
      </c>
      <c r="AP360">
        <f t="shared" si="5"/>
        <v>0</v>
      </c>
      <c r="AQ360">
        <v>0</v>
      </c>
      <c r="AR360">
        <v>1</v>
      </c>
      <c r="AS360">
        <v>0</v>
      </c>
      <c r="AT360" t="s">
        <v>2847</v>
      </c>
      <c r="AU360" t="s">
        <v>2848</v>
      </c>
      <c r="AV360" t="s">
        <v>2849</v>
      </c>
    </row>
    <row r="361" spans="1:48" x14ac:dyDescent="0.35">
      <c r="A361">
        <v>7717</v>
      </c>
      <c r="B361">
        <v>4046</v>
      </c>
      <c r="C361">
        <v>216</v>
      </c>
      <c r="D361">
        <v>1</v>
      </c>
      <c r="E361" s="2">
        <v>43537</v>
      </c>
      <c r="F361" t="s">
        <v>2850</v>
      </c>
      <c r="G361" t="s">
        <v>112</v>
      </c>
      <c r="H361" t="s">
        <v>48</v>
      </c>
      <c r="I361" t="s">
        <v>49</v>
      </c>
      <c r="J361" t="s">
        <v>50</v>
      </c>
      <c r="K361" t="s">
        <v>2223</v>
      </c>
      <c r="L361" t="s">
        <v>2851</v>
      </c>
      <c r="M361" t="s">
        <v>2852</v>
      </c>
      <c r="N361" t="s">
        <v>2853</v>
      </c>
      <c r="O361" t="s">
        <v>455</v>
      </c>
      <c r="P361" t="s">
        <v>456</v>
      </c>
      <c r="Q361" t="s">
        <v>496</v>
      </c>
      <c r="R361">
        <v>0</v>
      </c>
      <c r="S361">
        <v>117</v>
      </c>
      <c r="T361" t="s">
        <v>1473</v>
      </c>
      <c r="U361" t="s">
        <v>18</v>
      </c>
      <c r="V361" t="s">
        <v>58</v>
      </c>
      <c r="W361">
        <v>596</v>
      </c>
      <c r="X361">
        <v>16</v>
      </c>
      <c r="Y361">
        <v>7</v>
      </c>
      <c r="Z361">
        <v>3</v>
      </c>
      <c r="AA361">
        <v>18</v>
      </c>
      <c r="AB361">
        <v>2</v>
      </c>
      <c r="AC361">
        <v>34</v>
      </c>
      <c r="AD361">
        <v>7</v>
      </c>
      <c r="AE361">
        <v>2</v>
      </c>
      <c r="AF361">
        <v>147</v>
      </c>
      <c r="AG361">
        <v>38</v>
      </c>
      <c r="AH361">
        <v>4.2999999999999997E-2</v>
      </c>
      <c r="AI361">
        <v>0.375</v>
      </c>
      <c r="AJ361">
        <v>8.9999999999999993E-3</v>
      </c>
      <c r="AK361">
        <v>0.68</v>
      </c>
      <c r="AL361">
        <v>0.13500000000000001</v>
      </c>
      <c r="AM361">
        <v>0.03</v>
      </c>
      <c r="AN361">
        <v>0.77</v>
      </c>
      <c r="AO361">
        <v>0.73099999999999998</v>
      </c>
      <c r="AP361">
        <f t="shared" si="5"/>
        <v>0</v>
      </c>
      <c r="AQ361">
        <v>0</v>
      </c>
      <c r="AR361">
        <v>1</v>
      </c>
      <c r="AS361">
        <v>0</v>
      </c>
      <c r="AT361" t="s">
        <v>2854</v>
      </c>
      <c r="AU361" t="s">
        <v>2855</v>
      </c>
      <c r="AV361" t="s">
        <v>2856</v>
      </c>
    </row>
    <row r="362" spans="1:48" x14ac:dyDescent="0.35">
      <c r="A362">
        <v>7718</v>
      </c>
      <c r="B362">
        <v>4047</v>
      </c>
      <c r="C362">
        <v>216</v>
      </c>
      <c r="D362">
        <v>1</v>
      </c>
      <c r="E362" s="2">
        <v>43537</v>
      </c>
      <c r="F362" t="s">
        <v>2857</v>
      </c>
      <c r="G362" t="s">
        <v>112</v>
      </c>
      <c r="H362" t="s">
        <v>48</v>
      </c>
      <c r="I362" t="s">
        <v>49</v>
      </c>
      <c r="J362" t="s">
        <v>50</v>
      </c>
      <c r="K362" t="s">
        <v>297</v>
      </c>
      <c r="L362" t="s">
        <v>2858</v>
      </c>
      <c r="M362" t="s">
        <v>2859</v>
      </c>
      <c r="N362" t="s">
        <v>2860</v>
      </c>
      <c r="O362" t="s">
        <v>181</v>
      </c>
      <c r="P362" t="s">
        <v>182</v>
      </c>
      <c r="Q362" t="s">
        <v>496</v>
      </c>
      <c r="R362">
        <v>0</v>
      </c>
      <c r="S362">
        <v>7</v>
      </c>
      <c r="T362" t="s">
        <v>1473</v>
      </c>
      <c r="U362" t="s">
        <v>18</v>
      </c>
      <c r="V362" t="s">
        <v>58</v>
      </c>
      <c r="W362">
        <v>552</v>
      </c>
      <c r="X362">
        <v>25</v>
      </c>
      <c r="Y362">
        <v>43</v>
      </c>
      <c r="Z362">
        <v>1</v>
      </c>
      <c r="AA362">
        <v>24</v>
      </c>
      <c r="AB362">
        <v>3</v>
      </c>
      <c r="AC362">
        <v>34</v>
      </c>
      <c r="AD362">
        <v>7</v>
      </c>
      <c r="AE362">
        <v>3</v>
      </c>
      <c r="AF362">
        <v>147</v>
      </c>
      <c r="AG362">
        <v>41</v>
      </c>
      <c r="AH362">
        <v>1.4E-2</v>
      </c>
      <c r="AI362">
        <v>0.5</v>
      </c>
      <c r="AJ362">
        <v>1.4E-2</v>
      </c>
      <c r="AK362">
        <v>0.68</v>
      </c>
      <c r="AL362">
        <v>0.13500000000000001</v>
      </c>
      <c r="AM362">
        <v>4.4999999999999998E-2</v>
      </c>
      <c r="AN362">
        <v>0.77</v>
      </c>
      <c r="AO362">
        <v>0.78800000000000003</v>
      </c>
      <c r="AP362">
        <f t="shared" si="5"/>
        <v>0</v>
      </c>
      <c r="AQ362">
        <v>0</v>
      </c>
      <c r="AR362">
        <v>1</v>
      </c>
      <c r="AS362">
        <v>0</v>
      </c>
      <c r="AT362" t="s">
        <v>2861</v>
      </c>
      <c r="AU362" t="s">
        <v>2862</v>
      </c>
      <c r="AV362" t="s">
        <v>2863</v>
      </c>
    </row>
    <row r="363" spans="1:48" x14ac:dyDescent="0.35">
      <c r="A363">
        <v>7719</v>
      </c>
      <c r="B363">
        <v>4048</v>
      </c>
      <c r="C363">
        <v>216</v>
      </c>
      <c r="D363">
        <v>1</v>
      </c>
      <c r="E363" s="2">
        <v>43537</v>
      </c>
      <c r="F363" t="s">
        <v>2864</v>
      </c>
      <c r="G363" t="s">
        <v>112</v>
      </c>
      <c r="H363" t="s">
        <v>48</v>
      </c>
      <c r="I363" t="s">
        <v>49</v>
      </c>
      <c r="J363" t="s">
        <v>50</v>
      </c>
      <c r="K363" t="s">
        <v>2865</v>
      </c>
      <c r="L363" t="s">
        <v>2866</v>
      </c>
      <c r="M363" t="s">
        <v>2867</v>
      </c>
      <c r="N363" t="s">
        <v>2868</v>
      </c>
      <c r="O363" t="s">
        <v>151</v>
      </c>
      <c r="P363" t="s">
        <v>152</v>
      </c>
      <c r="Q363" t="s">
        <v>496</v>
      </c>
      <c r="R363">
        <v>0</v>
      </c>
      <c r="S363">
        <v>79</v>
      </c>
      <c r="T363" t="s">
        <v>1473</v>
      </c>
      <c r="U363" t="s">
        <v>18</v>
      </c>
      <c r="V363" t="s">
        <v>58</v>
      </c>
      <c r="W363">
        <v>587</v>
      </c>
      <c r="X363">
        <v>26</v>
      </c>
      <c r="Y363">
        <v>8</v>
      </c>
      <c r="Z363">
        <v>3</v>
      </c>
      <c r="AA363">
        <v>15</v>
      </c>
      <c r="AB363">
        <v>3</v>
      </c>
      <c r="AC363">
        <v>35</v>
      </c>
      <c r="AD363">
        <v>8</v>
      </c>
      <c r="AE363">
        <v>3</v>
      </c>
      <c r="AF363">
        <v>146</v>
      </c>
      <c r="AG363">
        <v>39</v>
      </c>
      <c r="AH363">
        <v>4.2999999999999997E-2</v>
      </c>
      <c r="AI363">
        <v>0.312</v>
      </c>
      <c r="AJ363">
        <v>1.4E-2</v>
      </c>
      <c r="AK363">
        <v>0.7</v>
      </c>
      <c r="AL363">
        <v>0.154</v>
      </c>
      <c r="AM363">
        <v>4.4999999999999998E-2</v>
      </c>
      <c r="AN363">
        <v>0.76400000000000001</v>
      </c>
      <c r="AO363">
        <v>0.75</v>
      </c>
      <c r="AP363">
        <f t="shared" si="5"/>
        <v>0</v>
      </c>
      <c r="AQ363">
        <v>0</v>
      </c>
      <c r="AR363">
        <v>1</v>
      </c>
      <c r="AS363">
        <v>0</v>
      </c>
      <c r="AT363" t="s">
        <v>2869</v>
      </c>
      <c r="AU363" t="s">
        <v>2870</v>
      </c>
      <c r="AV363" t="s">
        <v>2871</v>
      </c>
    </row>
    <row r="364" spans="1:48" x14ac:dyDescent="0.35">
      <c r="A364">
        <v>7774</v>
      </c>
      <c r="B364">
        <v>4103</v>
      </c>
      <c r="C364">
        <v>163</v>
      </c>
      <c r="D364">
        <v>1</v>
      </c>
      <c r="E364" s="2">
        <v>43172</v>
      </c>
      <c r="F364" t="s">
        <v>2872</v>
      </c>
      <c r="G364" t="s">
        <v>47</v>
      </c>
      <c r="H364" t="s">
        <v>48</v>
      </c>
      <c r="I364" t="s">
        <v>49</v>
      </c>
      <c r="J364" t="s">
        <v>50</v>
      </c>
      <c r="K364" t="s">
        <v>2873</v>
      </c>
      <c r="L364" t="s">
        <v>2874</v>
      </c>
      <c r="M364" t="s">
        <v>2875</v>
      </c>
      <c r="N364" t="s">
        <v>2876</v>
      </c>
      <c r="O364" t="s">
        <v>83</v>
      </c>
      <c r="P364" t="s">
        <v>84</v>
      </c>
      <c r="Q364" t="s">
        <v>540</v>
      </c>
      <c r="R364">
        <v>1</v>
      </c>
      <c r="T364">
        <v>0</v>
      </c>
      <c r="U364" t="s">
        <v>18</v>
      </c>
      <c r="V364" t="s">
        <v>58</v>
      </c>
      <c r="W364">
        <v>607</v>
      </c>
      <c r="X364">
        <v>38</v>
      </c>
      <c r="Y364">
        <v>33</v>
      </c>
      <c r="Z364">
        <v>56</v>
      </c>
      <c r="AA364">
        <v>25</v>
      </c>
      <c r="AB364">
        <v>188</v>
      </c>
      <c r="AC364">
        <v>45</v>
      </c>
      <c r="AD364">
        <v>6</v>
      </c>
      <c r="AE364">
        <v>6</v>
      </c>
      <c r="AF364">
        <v>164</v>
      </c>
      <c r="AG364">
        <v>4</v>
      </c>
      <c r="AH364">
        <v>0.8</v>
      </c>
      <c r="AI364">
        <v>0.52100000000000002</v>
      </c>
      <c r="AJ364">
        <v>0.85099999999999998</v>
      </c>
      <c r="AK364">
        <v>0.9</v>
      </c>
      <c r="AL364">
        <v>0.115</v>
      </c>
      <c r="AM364">
        <v>0.09</v>
      </c>
      <c r="AN364">
        <v>0.85899999999999999</v>
      </c>
      <c r="AO364">
        <v>7.6999999999999999E-2</v>
      </c>
      <c r="AP364">
        <f t="shared" si="5"/>
        <v>1</v>
      </c>
      <c r="AQ364">
        <v>0</v>
      </c>
      <c r="AR364">
        <v>0</v>
      </c>
      <c r="AS364">
        <v>0</v>
      </c>
      <c r="AT364" t="s">
        <v>2877</v>
      </c>
      <c r="AU364" t="s">
        <v>2878</v>
      </c>
      <c r="AV364" t="s">
        <v>2879</v>
      </c>
    </row>
    <row r="365" spans="1:48" x14ac:dyDescent="0.35">
      <c r="A365">
        <v>7776</v>
      </c>
      <c r="B365">
        <v>4105</v>
      </c>
      <c r="C365">
        <v>163</v>
      </c>
      <c r="D365">
        <v>1</v>
      </c>
      <c r="E365" s="2">
        <v>43172</v>
      </c>
      <c r="F365" t="s">
        <v>2880</v>
      </c>
      <c r="G365" t="s">
        <v>112</v>
      </c>
      <c r="H365" t="s">
        <v>48</v>
      </c>
      <c r="I365" t="s">
        <v>2222</v>
      </c>
      <c r="J365" t="s">
        <v>50</v>
      </c>
      <c r="K365" t="s">
        <v>2881</v>
      </c>
      <c r="L365" t="s">
        <v>2882</v>
      </c>
      <c r="M365" t="s">
        <v>2883</v>
      </c>
      <c r="N365" t="s">
        <v>2884</v>
      </c>
      <c r="O365" t="s">
        <v>455</v>
      </c>
      <c r="P365" t="s">
        <v>456</v>
      </c>
      <c r="Q365" t="s">
        <v>563</v>
      </c>
      <c r="R365">
        <v>0</v>
      </c>
      <c r="S365">
        <v>95</v>
      </c>
      <c r="T365" t="s">
        <v>497</v>
      </c>
      <c r="U365" t="s">
        <v>18</v>
      </c>
      <c r="V365" t="s">
        <v>58</v>
      </c>
      <c r="W365">
        <v>604</v>
      </c>
      <c r="X365">
        <v>80</v>
      </c>
      <c r="Y365">
        <v>12</v>
      </c>
      <c r="Z365">
        <v>3</v>
      </c>
      <c r="AA365">
        <v>23</v>
      </c>
      <c r="AB365">
        <v>181</v>
      </c>
      <c r="AC365">
        <v>43</v>
      </c>
      <c r="AD365">
        <v>6</v>
      </c>
      <c r="AE365">
        <v>7</v>
      </c>
      <c r="AF365">
        <v>161</v>
      </c>
      <c r="AG365">
        <v>8</v>
      </c>
      <c r="AH365">
        <v>4.2999999999999997E-2</v>
      </c>
      <c r="AI365">
        <v>0.47899999999999998</v>
      </c>
      <c r="AJ365">
        <v>0.81899999999999995</v>
      </c>
      <c r="AK365">
        <v>0.86</v>
      </c>
      <c r="AL365">
        <v>0.115</v>
      </c>
      <c r="AM365">
        <v>0.104</v>
      </c>
      <c r="AN365">
        <v>0.84299999999999997</v>
      </c>
      <c r="AO365">
        <v>0.154</v>
      </c>
      <c r="AP365">
        <f t="shared" si="5"/>
        <v>1</v>
      </c>
      <c r="AQ365">
        <v>0</v>
      </c>
      <c r="AR365">
        <v>0</v>
      </c>
      <c r="AS365">
        <v>0</v>
      </c>
      <c r="AT365" t="s">
        <v>2885</v>
      </c>
      <c r="AU365" t="s">
        <v>2886</v>
      </c>
      <c r="AV365" t="s">
        <v>2887</v>
      </c>
    </row>
    <row r="366" spans="1:48" x14ac:dyDescent="0.35">
      <c r="A366">
        <v>7777</v>
      </c>
      <c r="B366">
        <v>4106</v>
      </c>
      <c r="C366">
        <v>163</v>
      </c>
      <c r="D366">
        <v>1</v>
      </c>
      <c r="E366" s="2">
        <v>43172</v>
      </c>
      <c r="F366" t="s">
        <v>2888</v>
      </c>
      <c r="G366" t="s">
        <v>112</v>
      </c>
      <c r="H366" t="s">
        <v>48</v>
      </c>
      <c r="I366" t="s">
        <v>2222</v>
      </c>
      <c r="J366" t="s">
        <v>50</v>
      </c>
      <c r="K366" t="s">
        <v>2889</v>
      </c>
      <c r="L366" t="s">
        <v>2890</v>
      </c>
      <c r="M366" t="s">
        <v>2891</v>
      </c>
      <c r="N366" t="s">
        <v>2892</v>
      </c>
      <c r="O366" t="s">
        <v>455</v>
      </c>
      <c r="P366" t="s">
        <v>456</v>
      </c>
      <c r="Q366" t="s">
        <v>563</v>
      </c>
      <c r="R366">
        <v>0</v>
      </c>
      <c r="S366">
        <v>41</v>
      </c>
      <c r="T366" t="s">
        <v>497</v>
      </c>
      <c r="U366" t="s">
        <v>18</v>
      </c>
      <c r="V366" t="s">
        <v>58</v>
      </c>
      <c r="W366">
        <v>604</v>
      </c>
      <c r="X366">
        <v>80</v>
      </c>
      <c r="Y366">
        <v>7</v>
      </c>
      <c r="Z366">
        <v>5</v>
      </c>
      <c r="AA366">
        <v>25</v>
      </c>
      <c r="AB366">
        <v>189</v>
      </c>
      <c r="AC366">
        <v>46</v>
      </c>
      <c r="AD366">
        <v>8</v>
      </c>
      <c r="AE366">
        <v>54</v>
      </c>
      <c r="AF366">
        <v>166</v>
      </c>
      <c r="AG366">
        <v>1</v>
      </c>
      <c r="AH366">
        <v>7.0999999999999994E-2</v>
      </c>
      <c r="AI366">
        <v>0.52100000000000002</v>
      </c>
      <c r="AJ366">
        <v>0.85499999999999998</v>
      </c>
      <c r="AK366">
        <v>0.92</v>
      </c>
      <c r="AL366">
        <v>0.154</v>
      </c>
      <c r="AM366">
        <v>0.80600000000000005</v>
      </c>
      <c r="AN366">
        <v>0.86899999999999999</v>
      </c>
      <c r="AO366">
        <v>1.9E-2</v>
      </c>
      <c r="AP366">
        <f t="shared" si="5"/>
        <v>1</v>
      </c>
      <c r="AQ366">
        <v>0</v>
      </c>
      <c r="AR366">
        <v>0</v>
      </c>
      <c r="AS366">
        <v>0</v>
      </c>
      <c r="AT366" t="s">
        <v>2893</v>
      </c>
      <c r="AU366" t="s">
        <v>2894</v>
      </c>
      <c r="AV366" t="s">
        <v>2895</v>
      </c>
    </row>
    <row r="367" spans="1:48" x14ac:dyDescent="0.35">
      <c r="A367">
        <v>7778</v>
      </c>
      <c r="B367">
        <v>4107</v>
      </c>
      <c r="C367">
        <v>163</v>
      </c>
      <c r="D367">
        <v>1</v>
      </c>
      <c r="E367" s="2">
        <v>43172</v>
      </c>
      <c r="F367" t="s">
        <v>2896</v>
      </c>
      <c r="G367" t="s">
        <v>112</v>
      </c>
      <c r="H367" t="s">
        <v>48</v>
      </c>
      <c r="I367" t="s">
        <v>2222</v>
      </c>
      <c r="J367" t="s">
        <v>50</v>
      </c>
      <c r="K367" t="s">
        <v>2897</v>
      </c>
      <c r="L367" t="s">
        <v>2898</v>
      </c>
      <c r="M367" t="s">
        <v>2899</v>
      </c>
      <c r="N367" t="s">
        <v>2900</v>
      </c>
      <c r="O367" t="s">
        <v>216</v>
      </c>
      <c r="P367" t="s">
        <v>217</v>
      </c>
      <c r="Q367" t="s">
        <v>2352</v>
      </c>
      <c r="R367">
        <v>1</v>
      </c>
      <c r="T367">
        <v>0</v>
      </c>
      <c r="U367" t="s">
        <v>18</v>
      </c>
      <c r="V367" t="s">
        <v>58</v>
      </c>
      <c r="W367">
        <v>471</v>
      </c>
      <c r="X367">
        <v>195</v>
      </c>
      <c r="Y367">
        <v>24</v>
      </c>
      <c r="Z367">
        <v>2</v>
      </c>
      <c r="AA367">
        <v>24</v>
      </c>
      <c r="AB367">
        <v>182</v>
      </c>
      <c r="AC367">
        <v>45</v>
      </c>
      <c r="AD367">
        <v>4</v>
      </c>
      <c r="AE367">
        <v>6</v>
      </c>
      <c r="AF367">
        <v>164</v>
      </c>
      <c r="AG367">
        <v>0</v>
      </c>
      <c r="AH367">
        <v>2.9000000000000001E-2</v>
      </c>
      <c r="AI367">
        <v>0.5</v>
      </c>
      <c r="AJ367">
        <v>0.82399999999999995</v>
      </c>
      <c r="AK367">
        <v>0.9</v>
      </c>
      <c r="AL367">
        <v>7.6999999999999999E-2</v>
      </c>
      <c r="AM367">
        <v>0.09</v>
      </c>
      <c r="AN367">
        <v>0.85899999999999999</v>
      </c>
      <c r="AO367">
        <v>0</v>
      </c>
      <c r="AP367">
        <f t="shared" si="5"/>
        <v>1</v>
      </c>
      <c r="AQ367">
        <v>0</v>
      </c>
      <c r="AR367">
        <v>0</v>
      </c>
      <c r="AS367">
        <v>0</v>
      </c>
      <c r="AT367" t="s">
        <v>2901</v>
      </c>
      <c r="AU367" t="s">
        <v>2902</v>
      </c>
      <c r="AV367" t="s">
        <v>2903</v>
      </c>
    </row>
    <row r="368" spans="1:48" x14ac:dyDescent="0.35">
      <c r="A368">
        <v>7784</v>
      </c>
      <c r="B368">
        <v>4994</v>
      </c>
      <c r="C368">
        <v>212</v>
      </c>
      <c r="D368">
        <v>1</v>
      </c>
      <c r="E368" s="2">
        <v>43509</v>
      </c>
      <c r="F368" t="s">
        <v>2904</v>
      </c>
      <c r="G368" t="s">
        <v>112</v>
      </c>
      <c r="H368" t="s">
        <v>48</v>
      </c>
      <c r="I368" t="s">
        <v>49</v>
      </c>
      <c r="J368" t="s">
        <v>50</v>
      </c>
      <c r="K368" t="s">
        <v>609</v>
      </c>
      <c r="L368" t="s">
        <v>2905</v>
      </c>
      <c r="M368" t="s">
        <v>2906</v>
      </c>
      <c r="N368" t="s">
        <v>2907</v>
      </c>
      <c r="O368" t="s">
        <v>93</v>
      </c>
      <c r="P368" t="s">
        <v>94</v>
      </c>
      <c r="Q368" t="s">
        <v>856</v>
      </c>
      <c r="R368">
        <v>1</v>
      </c>
      <c r="T368">
        <v>0</v>
      </c>
      <c r="U368" t="s">
        <v>18</v>
      </c>
      <c r="V368" t="s">
        <v>58</v>
      </c>
      <c r="W368">
        <v>558</v>
      </c>
      <c r="X368">
        <v>29</v>
      </c>
      <c r="Y368">
        <v>11</v>
      </c>
      <c r="Z368">
        <v>55</v>
      </c>
      <c r="AA368">
        <v>42</v>
      </c>
      <c r="AB368">
        <v>200</v>
      </c>
      <c r="AC368">
        <v>44</v>
      </c>
      <c r="AD368">
        <v>17</v>
      </c>
      <c r="AE368">
        <v>51</v>
      </c>
      <c r="AF368">
        <v>167</v>
      </c>
      <c r="AG368">
        <v>43</v>
      </c>
      <c r="AH368">
        <v>0.78600000000000003</v>
      </c>
      <c r="AI368">
        <v>0.875</v>
      </c>
      <c r="AJ368">
        <v>0.90500000000000003</v>
      </c>
      <c r="AK368">
        <v>0.88</v>
      </c>
      <c r="AL368">
        <v>0.32700000000000001</v>
      </c>
      <c r="AM368">
        <v>0.76100000000000001</v>
      </c>
      <c r="AN368">
        <v>0.874</v>
      </c>
      <c r="AO368">
        <v>0.82699999999999996</v>
      </c>
      <c r="AP368">
        <f t="shared" si="5"/>
        <v>1</v>
      </c>
      <c r="AQ368">
        <v>0</v>
      </c>
      <c r="AR368">
        <v>0</v>
      </c>
      <c r="AS368">
        <v>0</v>
      </c>
      <c r="AT368" t="s">
        <v>2908</v>
      </c>
      <c r="AU368" t="s">
        <v>2909</v>
      </c>
      <c r="AV368" t="s">
        <v>2910</v>
      </c>
    </row>
    <row r="369" spans="1:66" x14ac:dyDescent="0.35">
      <c r="A369">
        <v>7786</v>
      </c>
      <c r="B369">
        <v>4996</v>
      </c>
      <c r="C369">
        <v>212</v>
      </c>
      <c r="D369">
        <v>1</v>
      </c>
      <c r="E369" s="2">
        <v>43509</v>
      </c>
      <c r="F369" t="s">
        <v>2911</v>
      </c>
      <c r="G369" t="s">
        <v>112</v>
      </c>
      <c r="H369" t="s">
        <v>48</v>
      </c>
      <c r="I369" t="s">
        <v>49</v>
      </c>
      <c r="J369" t="s">
        <v>50</v>
      </c>
      <c r="K369" t="s">
        <v>89</v>
      </c>
      <c r="L369" t="s">
        <v>2912</v>
      </c>
      <c r="M369" t="s">
        <v>2913</v>
      </c>
      <c r="N369" t="s">
        <v>2914</v>
      </c>
      <c r="O369" t="s">
        <v>93</v>
      </c>
      <c r="P369" t="s">
        <v>94</v>
      </c>
      <c r="Q369" t="s">
        <v>856</v>
      </c>
      <c r="R369">
        <v>1</v>
      </c>
      <c r="T369">
        <v>0</v>
      </c>
      <c r="U369" t="s">
        <v>18</v>
      </c>
      <c r="V369" t="s">
        <v>58</v>
      </c>
      <c r="W369">
        <v>546</v>
      </c>
      <c r="X369">
        <v>35</v>
      </c>
      <c r="Y369">
        <v>62</v>
      </c>
      <c r="Z369">
        <v>62</v>
      </c>
      <c r="AA369">
        <v>41</v>
      </c>
      <c r="AB369">
        <v>201</v>
      </c>
      <c r="AC369">
        <v>44</v>
      </c>
      <c r="AD369">
        <v>9</v>
      </c>
      <c r="AE369">
        <v>52</v>
      </c>
      <c r="AF369">
        <v>168</v>
      </c>
      <c r="AG369">
        <v>33</v>
      </c>
      <c r="AH369">
        <v>0.88600000000000001</v>
      </c>
      <c r="AI369">
        <v>0.85399999999999998</v>
      </c>
      <c r="AJ369">
        <v>0.91</v>
      </c>
      <c r="AK369">
        <v>0.88</v>
      </c>
      <c r="AL369">
        <v>0.17299999999999999</v>
      </c>
      <c r="AM369">
        <v>0.77600000000000002</v>
      </c>
      <c r="AN369">
        <v>0.88</v>
      </c>
      <c r="AO369">
        <v>0.63500000000000001</v>
      </c>
      <c r="AP369">
        <f t="shared" si="5"/>
        <v>1</v>
      </c>
      <c r="AQ369">
        <v>0</v>
      </c>
      <c r="AR369">
        <v>0</v>
      </c>
      <c r="AS369">
        <v>0</v>
      </c>
      <c r="AT369" t="s">
        <v>2915</v>
      </c>
      <c r="AU369" t="s">
        <v>2916</v>
      </c>
      <c r="AV369" t="s">
        <v>2917</v>
      </c>
    </row>
    <row r="370" spans="1:66" x14ac:dyDescent="0.35">
      <c r="A370">
        <v>7787</v>
      </c>
      <c r="B370">
        <v>4997</v>
      </c>
      <c r="C370">
        <v>212</v>
      </c>
      <c r="D370">
        <v>1</v>
      </c>
      <c r="E370" s="2">
        <v>43509</v>
      </c>
      <c r="F370" t="s">
        <v>2918</v>
      </c>
      <c r="G370" t="s">
        <v>112</v>
      </c>
      <c r="H370" t="s">
        <v>48</v>
      </c>
      <c r="I370" t="s">
        <v>49</v>
      </c>
      <c r="J370" t="s">
        <v>50</v>
      </c>
      <c r="K370" t="s">
        <v>2919</v>
      </c>
      <c r="L370" t="s">
        <v>2920</v>
      </c>
      <c r="M370" t="s">
        <v>2921</v>
      </c>
      <c r="N370" t="s">
        <v>2922</v>
      </c>
      <c r="O370" t="s">
        <v>151</v>
      </c>
      <c r="P370" t="s">
        <v>152</v>
      </c>
      <c r="Q370" t="s">
        <v>856</v>
      </c>
      <c r="R370">
        <v>1</v>
      </c>
      <c r="T370">
        <v>0</v>
      </c>
      <c r="U370" t="s">
        <v>18</v>
      </c>
      <c r="V370" t="s">
        <v>58</v>
      </c>
      <c r="W370">
        <v>593</v>
      </c>
      <c r="X370">
        <v>29</v>
      </c>
      <c r="Y370">
        <v>27</v>
      </c>
      <c r="Z370">
        <v>18</v>
      </c>
      <c r="AA370">
        <v>51</v>
      </c>
      <c r="AB370">
        <v>14</v>
      </c>
      <c r="AC370">
        <v>1</v>
      </c>
      <c r="AD370">
        <v>12</v>
      </c>
      <c r="AE370">
        <v>7</v>
      </c>
      <c r="AF370">
        <v>7</v>
      </c>
      <c r="AG370">
        <v>4</v>
      </c>
      <c r="AH370">
        <v>0.25700000000000001</v>
      </c>
      <c r="AI370">
        <v>1.0620000000000001</v>
      </c>
      <c r="AJ370">
        <v>6.3E-2</v>
      </c>
      <c r="AK370">
        <v>0.02</v>
      </c>
      <c r="AL370">
        <v>0.23100000000000001</v>
      </c>
      <c r="AM370">
        <v>0.104</v>
      </c>
      <c r="AN370">
        <v>3.6999999999999998E-2</v>
      </c>
      <c r="AO370">
        <v>7.6999999999999999E-2</v>
      </c>
      <c r="AP370">
        <f t="shared" si="5"/>
        <v>0</v>
      </c>
      <c r="AQ370">
        <v>0</v>
      </c>
      <c r="AR370">
        <v>0</v>
      </c>
      <c r="AS370">
        <v>0</v>
      </c>
      <c r="AT370" t="s">
        <v>2923</v>
      </c>
      <c r="AU370" t="s">
        <v>2924</v>
      </c>
      <c r="AV370" t="s">
        <v>2925</v>
      </c>
    </row>
    <row r="371" spans="1:66" x14ac:dyDescent="0.35">
      <c r="A371">
        <v>7788</v>
      </c>
      <c r="B371">
        <v>4998</v>
      </c>
      <c r="C371">
        <v>212</v>
      </c>
      <c r="D371">
        <v>1</v>
      </c>
      <c r="E371" s="2">
        <v>43509</v>
      </c>
      <c r="F371" t="s">
        <v>2926</v>
      </c>
      <c r="G371" t="s">
        <v>47</v>
      </c>
      <c r="H371" t="s">
        <v>48</v>
      </c>
      <c r="I371" t="s">
        <v>49</v>
      </c>
      <c r="J371" t="s">
        <v>50</v>
      </c>
      <c r="K371" t="s">
        <v>625</v>
      </c>
      <c r="L371" t="s">
        <v>2927</v>
      </c>
      <c r="M371" t="s">
        <v>2928</v>
      </c>
      <c r="N371" t="s">
        <v>2929</v>
      </c>
      <c r="O371" t="s">
        <v>83</v>
      </c>
      <c r="P371" t="s">
        <v>84</v>
      </c>
      <c r="Q371" t="s">
        <v>540</v>
      </c>
      <c r="R371">
        <v>1</v>
      </c>
      <c r="T371">
        <v>0</v>
      </c>
      <c r="U371" t="s">
        <v>18</v>
      </c>
      <c r="V371" t="s">
        <v>58</v>
      </c>
      <c r="W371">
        <v>425</v>
      </c>
      <c r="X371">
        <v>186</v>
      </c>
      <c r="Y371">
        <v>41</v>
      </c>
      <c r="Z371">
        <v>27</v>
      </c>
      <c r="AA371">
        <v>17</v>
      </c>
      <c r="AB371">
        <v>178</v>
      </c>
      <c r="AC371">
        <v>43</v>
      </c>
      <c r="AD371">
        <v>7</v>
      </c>
      <c r="AE371">
        <v>20</v>
      </c>
      <c r="AF371">
        <v>160</v>
      </c>
      <c r="AG371">
        <v>14</v>
      </c>
      <c r="AH371">
        <v>0.38600000000000001</v>
      </c>
      <c r="AI371">
        <v>0.35399999999999998</v>
      </c>
      <c r="AJ371">
        <v>0.80500000000000005</v>
      </c>
      <c r="AK371">
        <v>0.86</v>
      </c>
      <c r="AL371">
        <v>0.13500000000000001</v>
      </c>
      <c r="AM371">
        <v>0.29899999999999999</v>
      </c>
      <c r="AN371">
        <v>0.83799999999999997</v>
      </c>
      <c r="AO371">
        <v>0.26900000000000002</v>
      </c>
      <c r="AP371">
        <f t="shared" si="5"/>
        <v>1</v>
      </c>
      <c r="AQ371">
        <v>0</v>
      </c>
      <c r="AR371">
        <v>0</v>
      </c>
      <c r="AS371">
        <v>0</v>
      </c>
      <c r="AT371" t="s">
        <v>2930</v>
      </c>
      <c r="AU371" t="s">
        <v>2931</v>
      </c>
      <c r="AV371" t="s">
        <v>2932</v>
      </c>
    </row>
    <row r="372" spans="1:66" x14ac:dyDescent="0.35">
      <c r="A372">
        <v>7809</v>
      </c>
      <c r="B372">
        <v>5019</v>
      </c>
      <c r="C372">
        <v>212</v>
      </c>
      <c r="D372">
        <v>1</v>
      </c>
      <c r="E372" s="2">
        <v>43509</v>
      </c>
      <c r="F372" t="s">
        <v>2933</v>
      </c>
      <c r="G372" t="s">
        <v>47</v>
      </c>
      <c r="H372" t="s">
        <v>48</v>
      </c>
      <c r="I372" t="s">
        <v>49</v>
      </c>
      <c r="J372" t="s">
        <v>50</v>
      </c>
      <c r="K372" t="s">
        <v>625</v>
      </c>
      <c r="L372" t="s">
        <v>2934</v>
      </c>
      <c r="M372" t="s">
        <v>2935</v>
      </c>
      <c r="N372" t="s">
        <v>2936</v>
      </c>
      <c r="O372" t="s">
        <v>83</v>
      </c>
      <c r="P372" t="s">
        <v>84</v>
      </c>
      <c r="Q372" t="s">
        <v>540</v>
      </c>
      <c r="R372">
        <v>1</v>
      </c>
      <c r="T372">
        <v>0</v>
      </c>
      <c r="U372" t="s">
        <v>18</v>
      </c>
      <c r="V372" t="s">
        <v>58</v>
      </c>
      <c r="W372">
        <v>436</v>
      </c>
      <c r="X372">
        <v>203</v>
      </c>
      <c r="Y372">
        <v>30</v>
      </c>
      <c r="Z372">
        <v>33</v>
      </c>
      <c r="AA372">
        <v>21</v>
      </c>
      <c r="AB372">
        <v>183</v>
      </c>
      <c r="AC372">
        <v>45</v>
      </c>
      <c r="AD372">
        <v>12</v>
      </c>
      <c r="AE372">
        <v>51</v>
      </c>
      <c r="AF372">
        <v>166</v>
      </c>
      <c r="AG372">
        <v>40</v>
      </c>
      <c r="AH372">
        <v>0.47099999999999997</v>
      </c>
      <c r="AI372">
        <v>0.438</v>
      </c>
      <c r="AJ372">
        <v>0.82799999999999996</v>
      </c>
      <c r="AK372">
        <v>0.9</v>
      </c>
      <c r="AL372">
        <v>0.23100000000000001</v>
      </c>
      <c r="AM372">
        <v>0.76100000000000001</v>
      </c>
      <c r="AN372">
        <v>0.86899999999999999</v>
      </c>
      <c r="AO372">
        <v>0.76900000000000002</v>
      </c>
      <c r="AP372">
        <f t="shared" si="5"/>
        <v>1</v>
      </c>
      <c r="AQ372">
        <v>0</v>
      </c>
      <c r="AR372">
        <v>0</v>
      </c>
      <c r="AS372">
        <v>0</v>
      </c>
      <c r="AT372" t="s">
        <v>2937</v>
      </c>
      <c r="AU372" t="s">
        <v>2938</v>
      </c>
      <c r="AV372" t="s">
        <v>2939</v>
      </c>
    </row>
    <row r="373" spans="1:66" x14ac:dyDescent="0.35">
      <c r="A373">
        <v>7824</v>
      </c>
      <c r="B373">
        <v>5034</v>
      </c>
      <c r="C373">
        <v>212</v>
      </c>
      <c r="D373">
        <v>1</v>
      </c>
      <c r="E373" s="2">
        <v>43509</v>
      </c>
      <c r="F373" t="s">
        <v>2940</v>
      </c>
      <c r="G373" t="s">
        <v>47</v>
      </c>
      <c r="H373" t="s">
        <v>48</v>
      </c>
      <c r="I373" t="s">
        <v>49</v>
      </c>
      <c r="J373" t="s">
        <v>50</v>
      </c>
      <c r="K373" t="s">
        <v>2941</v>
      </c>
      <c r="L373" t="s">
        <v>2942</v>
      </c>
      <c r="M373" t="s">
        <v>2943</v>
      </c>
      <c r="N373" t="s">
        <v>2944</v>
      </c>
      <c r="O373" t="s">
        <v>200</v>
      </c>
      <c r="P373" t="s">
        <v>572</v>
      </c>
      <c r="Q373" t="s">
        <v>540</v>
      </c>
      <c r="R373">
        <v>1</v>
      </c>
      <c r="T373">
        <v>0</v>
      </c>
      <c r="U373" t="s">
        <v>18</v>
      </c>
      <c r="V373" t="s">
        <v>58</v>
      </c>
      <c r="W373">
        <v>537</v>
      </c>
      <c r="X373">
        <v>85</v>
      </c>
      <c r="Y373">
        <v>50</v>
      </c>
      <c r="Z373">
        <v>10</v>
      </c>
      <c r="AA373">
        <v>11</v>
      </c>
      <c r="AB373">
        <v>41</v>
      </c>
      <c r="AC373">
        <v>44</v>
      </c>
      <c r="AD373">
        <v>3</v>
      </c>
      <c r="AE373">
        <v>49</v>
      </c>
      <c r="AF373">
        <v>163</v>
      </c>
      <c r="AG373">
        <v>42</v>
      </c>
      <c r="AH373">
        <v>0.14299999999999999</v>
      </c>
      <c r="AI373">
        <v>0.22900000000000001</v>
      </c>
      <c r="AJ373">
        <v>0.186</v>
      </c>
      <c r="AK373">
        <v>0.88</v>
      </c>
      <c r="AL373">
        <v>5.8000000000000003E-2</v>
      </c>
      <c r="AM373">
        <v>0.73099999999999998</v>
      </c>
      <c r="AN373">
        <v>0.85299999999999998</v>
      </c>
      <c r="AO373">
        <v>0.80800000000000005</v>
      </c>
      <c r="AP373">
        <f t="shared" si="5"/>
        <v>0</v>
      </c>
      <c r="AQ373">
        <v>0</v>
      </c>
      <c r="AR373">
        <v>1</v>
      </c>
      <c r="AS373">
        <v>0</v>
      </c>
      <c r="AT373" t="s">
        <v>2945</v>
      </c>
      <c r="AU373" t="s">
        <v>2946</v>
      </c>
      <c r="AV373" t="s">
        <v>2947</v>
      </c>
    </row>
    <row r="374" spans="1:66" x14ac:dyDescent="0.35">
      <c r="A374">
        <v>7894</v>
      </c>
      <c r="B374">
        <v>5104</v>
      </c>
      <c r="C374">
        <v>212</v>
      </c>
      <c r="D374">
        <v>1</v>
      </c>
      <c r="E374" s="2">
        <v>43509</v>
      </c>
      <c r="F374" t="s">
        <v>2948</v>
      </c>
      <c r="G374" t="s">
        <v>112</v>
      </c>
      <c r="H374" t="s">
        <v>48</v>
      </c>
      <c r="I374" t="s">
        <v>49</v>
      </c>
      <c r="J374" t="s">
        <v>50</v>
      </c>
      <c r="K374" t="s">
        <v>1702</v>
      </c>
      <c r="L374" t="s">
        <v>2949</v>
      </c>
      <c r="M374" t="s">
        <v>2950</v>
      </c>
      <c r="N374" t="s">
        <v>2951</v>
      </c>
      <c r="O374" t="s">
        <v>93</v>
      </c>
      <c r="P374" t="s">
        <v>94</v>
      </c>
      <c r="Q374" t="s">
        <v>856</v>
      </c>
      <c r="R374">
        <v>1</v>
      </c>
      <c r="T374">
        <v>0</v>
      </c>
      <c r="U374" t="s">
        <v>18</v>
      </c>
      <c r="V374" t="s">
        <v>58</v>
      </c>
      <c r="W374">
        <v>554</v>
      </c>
      <c r="X374">
        <v>26</v>
      </c>
      <c r="Y374">
        <v>9</v>
      </c>
      <c r="Z374">
        <v>46</v>
      </c>
      <c r="AA374">
        <v>22</v>
      </c>
      <c r="AB374">
        <v>14</v>
      </c>
      <c r="AC374">
        <v>42</v>
      </c>
      <c r="AD374">
        <v>9</v>
      </c>
      <c r="AE374">
        <v>45</v>
      </c>
      <c r="AF374">
        <v>149</v>
      </c>
      <c r="AG374">
        <v>36</v>
      </c>
      <c r="AH374">
        <v>0.65700000000000003</v>
      </c>
      <c r="AI374">
        <v>0.45800000000000002</v>
      </c>
      <c r="AJ374">
        <v>6.3E-2</v>
      </c>
      <c r="AK374">
        <v>0.84</v>
      </c>
      <c r="AL374">
        <v>0.17299999999999999</v>
      </c>
      <c r="AM374">
        <v>0.67200000000000004</v>
      </c>
      <c r="AN374">
        <v>0.78</v>
      </c>
      <c r="AO374">
        <v>0.69199999999999995</v>
      </c>
      <c r="AP374">
        <f t="shared" si="5"/>
        <v>0</v>
      </c>
      <c r="AQ374">
        <v>0</v>
      </c>
      <c r="AR374">
        <v>1</v>
      </c>
      <c r="AS374">
        <v>0</v>
      </c>
      <c r="AT374" t="s">
        <v>2952</v>
      </c>
      <c r="AU374" t="s">
        <v>2953</v>
      </c>
      <c r="AV374" t="s">
        <v>2954</v>
      </c>
    </row>
    <row r="375" spans="1:66" x14ac:dyDescent="0.35">
      <c r="A375">
        <v>7895</v>
      </c>
      <c r="B375">
        <v>5105</v>
      </c>
      <c r="C375">
        <v>212</v>
      </c>
      <c r="D375">
        <v>1</v>
      </c>
      <c r="E375" s="2">
        <v>43509</v>
      </c>
      <c r="F375" t="s">
        <v>2955</v>
      </c>
      <c r="G375" t="s">
        <v>112</v>
      </c>
      <c r="H375" t="s">
        <v>48</v>
      </c>
      <c r="I375" t="s">
        <v>49</v>
      </c>
      <c r="J375" t="s">
        <v>50</v>
      </c>
      <c r="K375" t="s">
        <v>2956</v>
      </c>
      <c r="L375" t="s">
        <v>2957</v>
      </c>
      <c r="M375" t="s">
        <v>2958</v>
      </c>
      <c r="N375" t="s">
        <v>2959</v>
      </c>
      <c r="O375" t="s">
        <v>93</v>
      </c>
      <c r="P375" t="s">
        <v>94</v>
      </c>
      <c r="Q375" t="s">
        <v>856</v>
      </c>
      <c r="R375">
        <v>1</v>
      </c>
      <c r="T375">
        <v>0</v>
      </c>
      <c r="U375" t="s">
        <v>18</v>
      </c>
      <c r="V375" t="s">
        <v>58</v>
      </c>
      <c r="W375">
        <v>563</v>
      </c>
      <c r="X375">
        <v>27</v>
      </c>
      <c r="Y375">
        <v>9</v>
      </c>
      <c r="Z375">
        <v>5</v>
      </c>
      <c r="AA375">
        <v>19</v>
      </c>
      <c r="AB375">
        <v>10</v>
      </c>
      <c r="AC375">
        <v>43</v>
      </c>
      <c r="AD375">
        <v>7</v>
      </c>
      <c r="AE375">
        <v>17</v>
      </c>
      <c r="AF375">
        <v>38</v>
      </c>
      <c r="AG375">
        <v>38</v>
      </c>
      <c r="AH375">
        <v>7.0999999999999994E-2</v>
      </c>
      <c r="AI375">
        <v>0.39600000000000002</v>
      </c>
      <c r="AJ375">
        <v>4.4999999999999998E-2</v>
      </c>
      <c r="AK375">
        <v>0.86</v>
      </c>
      <c r="AL375">
        <v>0.13500000000000001</v>
      </c>
      <c r="AM375">
        <v>0.254</v>
      </c>
      <c r="AN375">
        <v>0.19900000000000001</v>
      </c>
      <c r="AO375">
        <v>0.73099999999999998</v>
      </c>
      <c r="AP375">
        <f t="shared" si="5"/>
        <v>0</v>
      </c>
      <c r="AQ375">
        <v>0</v>
      </c>
      <c r="AR375">
        <v>0</v>
      </c>
      <c r="AS375">
        <v>0</v>
      </c>
      <c r="AT375" t="s">
        <v>2960</v>
      </c>
      <c r="AU375" t="s">
        <v>2961</v>
      </c>
      <c r="AV375" t="s">
        <v>2962</v>
      </c>
      <c r="AW375" t="s">
        <v>2963</v>
      </c>
      <c r="AX375" t="s">
        <v>2964</v>
      </c>
      <c r="AY375" t="s">
        <v>2965</v>
      </c>
      <c r="AZ375" t="s">
        <v>2966</v>
      </c>
      <c r="BA375" t="s">
        <v>2967</v>
      </c>
      <c r="BB375" t="s">
        <v>2968</v>
      </c>
      <c r="BC375" t="s">
        <v>2969</v>
      </c>
      <c r="BD375" t="s">
        <v>2970</v>
      </c>
      <c r="BE375" t="s">
        <v>2971</v>
      </c>
      <c r="BF375" t="s">
        <v>2972</v>
      </c>
      <c r="BG375" t="s">
        <v>2973</v>
      </c>
      <c r="BH375" t="s">
        <v>2974</v>
      </c>
      <c r="BI375" t="s">
        <v>2975</v>
      </c>
      <c r="BJ375" t="s">
        <v>2976</v>
      </c>
      <c r="BK375" t="s">
        <v>2977</v>
      </c>
      <c r="BL375" t="s">
        <v>2978</v>
      </c>
      <c r="BM375" t="s">
        <v>2979</v>
      </c>
      <c r="BN375" t="s">
        <v>2980</v>
      </c>
    </row>
    <row r="376" spans="1:66" x14ac:dyDescent="0.35">
      <c r="A376">
        <v>7896</v>
      </c>
      <c r="B376">
        <v>5106</v>
      </c>
      <c r="C376">
        <v>212</v>
      </c>
      <c r="D376">
        <v>1</v>
      </c>
      <c r="E376" s="2">
        <v>43509</v>
      </c>
      <c r="F376" t="s">
        <v>2981</v>
      </c>
      <c r="G376" t="s">
        <v>112</v>
      </c>
      <c r="H376" t="s">
        <v>48</v>
      </c>
      <c r="I376" t="s">
        <v>49</v>
      </c>
      <c r="J376" t="s">
        <v>50</v>
      </c>
      <c r="K376" t="s">
        <v>2814</v>
      </c>
      <c r="L376" t="s">
        <v>2815</v>
      </c>
      <c r="M376" t="s">
        <v>2816</v>
      </c>
      <c r="N376" t="s">
        <v>2982</v>
      </c>
      <c r="O376" t="s">
        <v>455</v>
      </c>
      <c r="P376" t="s">
        <v>456</v>
      </c>
      <c r="Q376" t="s">
        <v>856</v>
      </c>
      <c r="R376">
        <v>1</v>
      </c>
      <c r="T376">
        <v>0</v>
      </c>
      <c r="U376" t="s">
        <v>18</v>
      </c>
      <c r="V376" t="s">
        <v>58</v>
      </c>
      <c r="W376">
        <v>578</v>
      </c>
      <c r="X376">
        <v>5</v>
      </c>
      <c r="Y376">
        <v>18</v>
      </c>
      <c r="Z376">
        <v>5</v>
      </c>
      <c r="AA376">
        <v>21</v>
      </c>
      <c r="AB376">
        <v>155</v>
      </c>
      <c r="AC376">
        <v>43</v>
      </c>
      <c r="AD376">
        <v>5</v>
      </c>
      <c r="AE376">
        <v>43</v>
      </c>
      <c r="AF376">
        <v>147</v>
      </c>
      <c r="AG376">
        <v>36</v>
      </c>
      <c r="AH376">
        <v>7.0999999999999994E-2</v>
      </c>
      <c r="AI376">
        <v>0.438</v>
      </c>
      <c r="AJ376">
        <v>0.70099999999999996</v>
      </c>
      <c r="AK376">
        <v>0.86</v>
      </c>
      <c r="AL376">
        <v>9.6000000000000002E-2</v>
      </c>
      <c r="AM376">
        <v>0.64200000000000002</v>
      </c>
      <c r="AN376">
        <v>0.77</v>
      </c>
      <c r="AO376">
        <v>0.69199999999999995</v>
      </c>
      <c r="AP376">
        <f t="shared" si="5"/>
        <v>1</v>
      </c>
      <c r="AQ376">
        <v>0</v>
      </c>
      <c r="AR376">
        <v>0</v>
      </c>
      <c r="AS376">
        <v>0</v>
      </c>
      <c r="AT376" t="s">
        <v>2818</v>
      </c>
      <c r="AU376" t="s">
        <v>2819</v>
      </c>
      <c r="AV376" t="s">
        <v>2820</v>
      </c>
    </row>
    <row r="377" spans="1:66" x14ac:dyDescent="0.35">
      <c r="A377">
        <v>7897</v>
      </c>
      <c r="B377">
        <v>5107</v>
      </c>
      <c r="C377">
        <v>212</v>
      </c>
      <c r="D377">
        <v>1</v>
      </c>
      <c r="E377" s="2">
        <v>43509</v>
      </c>
      <c r="F377" t="s">
        <v>2983</v>
      </c>
      <c r="G377" t="s">
        <v>112</v>
      </c>
      <c r="H377" t="s">
        <v>48</v>
      </c>
      <c r="I377" t="s">
        <v>49</v>
      </c>
      <c r="J377" t="s">
        <v>50</v>
      </c>
      <c r="K377" t="s">
        <v>2822</v>
      </c>
      <c r="L377" t="s">
        <v>2823</v>
      </c>
      <c r="M377" t="s">
        <v>2824</v>
      </c>
      <c r="N377" t="s">
        <v>2984</v>
      </c>
      <c r="O377" t="s">
        <v>455</v>
      </c>
      <c r="P377" t="s">
        <v>456</v>
      </c>
      <c r="Q377" t="s">
        <v>856</v>
      </c>
      <c r="R377">
        <v>1</v>
      </c>
      <c r="T377">
        <v>0</v>
      </c>
      <c r="U377" t="s">
        <v>18</v>
      </c>
      <c r="V377" t="s">
        <v>58</v>
      </c>
      <c r="W377">
        <v>576</v>
      </c>
      <c r="X377">
        <v>4</v>
      </c>
      <c r="Y377">
        <v>28</v>
      </c>
      <c r="Z377">
        <v>42</v>
      </c>
      <c r="AA377">
        <v>3</v>
      </c>
      <c r="AB377">
        <v>172</v>
      </c>
      <c r="AC377">
        <v>43</v>
      </c>
      <c r="AD377">
        <v>5</v>
      </c>
      <c r="AE377">
        <v>37</v>
      </c>
      <c r="AF377">
        <v>143</v>
      </c>
      <c r="AG377">
        <v>0</v>
      </c>
      <c r="AH377">
        <v>0.6</v>
      </c>
      <c r="AI377">
        <v>6.2E-2</v>
      </c>
      <c r="AJ377">
        <v>0.77800000000000002</v>
      </c>
      <c r="AK377">
        <v>0.86</v>
      </c>
      <c r="AL377">
        <v>9.6000000000000002E-2</v>
      </c>
      <c r="AM377">
        <v>0.55200000000000005</v>
      </c>
      <c r="AN377">
        <v>0.749</v>
      </c>
      <c r="AO377">
        <v>0</v>
      </c>
      <c r="AP377">
        <f t="shared" si="5"/>
        <v>1</v>
      </c>
      <c r="AQ377">
        <v>0</v>
      </c>
      <c r="AR377">
        <v>0</v>
      </c>
      <c r="AS377">
        <v>0</v>
      </c>
      <c r="AT377" t="s">
        <v>2826</v>
      </c>
      <c r="AU377" t="s">
        <v>2827</v>
      </c>
      <c r="AV377" t="s">
        <v>2828</v>
      </c>
    </row>
    <row r="378" spans="1:66" x14ac:dyDescent="0.35">
      <c r="A378">
        <v>7898</v>
      </c>
      <c r="B378">
        <v>5108</v>
      </c>
      <c r="C378">
        <v>212</v>
      </c>
      <c r="D378">
        <v>1</v>
      </c>
      <c r="E378" s="2">
        <v>43509</v>
      </c>
      <c r="F378" t="s">
        <v>2985</v>
      </c>
      <c r="G378" t="s">
        <v>112</v>
      </c>
      <c r="H378" t="s">
        <v>48</v>
      </c>
      <c r="I378" t="s">
        <v>49</v>
      </c>
      <c r="J378" t="s">
        <v>50</v>
      </c>
      <c r="K378" t="s">
        <v>2770</v>
      </c>
      <c r="L378" t="s">
        <v>2771</v>
      </c>
      <c r="M378" t="s">
        <v>2772</v>
      </c>
      <c r="N378" t="s">
        <v>2986</v>
      </c>
      <c r="O378" t="s">
        <v>455</v>
      </c>
      <c r="P378" t="s">
        <v>456</v>
      </c>
      <c r="Q378" t="s">
        <v>856</v>
      </c>
      <c r="R378">
        <v>1</v>
      </c>
      <c r="T378">
        <v>0</v>
      </c>
      <c r="U378" t="s">
        <v>18</v>
      </c>
      <c r="V378" t="s">
        <v>58</v>
      </c>
      <c r="W378">
        <v>603</v>
      </c>
      <c r="X378">
        <v>3</v>
      </c>
      <c r="Y378">
        <v>5</v>
      </c>
      <c r="Z378">
        <v>5</v>
      </c>
      <c r="AA378">
        <v>19</v>
      </c>
      <c r="AB378">
        <v>162</v>
      </c>
      <c r="AC378">
        <v>38</v>
      </c>
      <c r="AD378">
        <v>7</v>
      </c>
      <c r="AE378">
        <v>39</v>
      </c>
      <c r="AF378">
        <v>133</v>
      </c>
      <c r="AG378">
        <v>27</v>
      </c>
      <c r="AH378">
        <v>7.0999999999999994E-2</v>
      </c>
      <c r="AI378">
        <v>0.39600000000000002</v>
      </c>
      <c r="AJ378">
        <v>0.73299999999999998</v>
      </c>
      <c r="AK378">
        <v>0.76</v>
      </c>
      <c r="AL378">
        <v>0.13500000000000001</v>
      </c>
      <c r="AM378">
        <v>0.58199999999999996</v>
      </c>
      <c r="AN378">
        <v>0.69599999999999995</v>
      </c>
      <c r="AO378">
        <v>0.51900000000000002</v>
      </c>
      <c r="AP378">
        <f t="shared" si="5"/>
        <v>1</v>
      </c>
      <c r="AQ378">
        <v>0</v>
      </c>
      <c r="AR378">
        <v>0</v>
      </c>
      <c r="AS378">
        <v>0</v>
      </c>
      <c r="AT378" t="s">
        <v>2774</v>
      </c>
      <c r="AU378" t="s">
        <v>2775</v>
      </c>
      <c r="AV378" t="s">
        <v>2776</v>
      </c>
    </row>
    <row r="379" spans="1:66" x14ac:dyDescent="0.35">
      <c r="A379">
        <v>7899</v>
      </c>
      <c r="B379">
        <v>5109</v>
      </c>
      <c r="C379">
        <v>212</v>
      </c>
      <c r="D379">
        <v>1</v>
      </c>
      <c r="E379" s="2">
        <v>43509</v>
      </c>
      <c r="F379" t="s">
        <v>2987</v>
      </c>
      <c r="G379" t="s">
        <v>47</v>
      </c>
      <c r="H379" t="s">
        <v>48</v>
      </c>
      <c r="I379" t="s">
        <v>49</v>
      </c>
      <c r="J379" t="s">
        <v>50</v>
      </c>
      <c r="K379" t="s">
        <v>2273</v>
      </c>
      <c r="L379" t="s">
        <v>2988</v>
      </c>
      <c r="M379" t="s">
        <v>2989</v>
      </c>
      <c r="N379" t="s">
        <v>2990</v>
      </c>
      <c r="O379" t="s">
        <v>83</v>
      </c>
      <c r="P379" t="s">
        <v>84</v>
      </c>
      <c r="Q379" t="s">
        <v>540</v>
      </c>
      <c r="R379">
        <v>1</v>
      </c>
      <c r="T379">
        <v>0</v>
      </c>
      <c r="U379" t="s">
        <v>18</v>
      </c>
      <c r="V379" t="s">
        <v>58</v>
      </c>
      <c r="W379">
        <v>556</v>
      </c>
      <c r="X379">
        <v>18</v>
      </c>
      <c r="Y379">
        <v>41</v>
      </c>
      <c r="Z379">
        <v>19</v>
      </c>
      <c r="AA379">
        <v>28</v>
      </c>
      <c r="AB379">
        <v>85</v>
      </c>
      <c r="AC379">
        <v>0</v>
      </c>
      <c r="AD379">
        <v>8</v>
      </c>
      <c r="AE379">
        <v>0</v>
      </c>
      <c r="AF379">
        <v>1</v>
      </c>
      <c r="AG379">
        <v>4</v>
      </c>
      <c r="AH379">
        <v>0.27100000000000002</v>
      </c>
      <c r="AI379">
        <v>0.58299999999999996</v>
      </c>
      <c r="AJ379">
        <v>0.38500000000000001</v>
      </c>
      <c r="AK379">
        <v>0</v>
      </c>
      <c r="AL379">
        <v>0.154</v>
      </c>
      <c r="AM379">
        <v>0</v>
      </c>
      <c r="AN379">
        <v>5.0000000000000001E-3</v>
      </c>
      <c r="AO379">
        <v>7.6999999999999999E-2</v>
      </c>
      <c r="AP379">
        <f t="shared" si="5"/>
        <v>0</v>
      </c>
      <c r="AQ379">
        <v>0</v>
      </c>
      <c r="AR379">
        <v>0</v>
      </c>
      <c r="AS379">
        <v>0</v>
      </c>
      <c r="AT379" t="s">
        <v>2991</v>
      </c>
      <c r="AU379" t="s">
        <v>2992</v>
      </c>
      <c r="AV379" t="s">
        <v>2993</v>
      </c>
    </row>
    <row r="380" spans="1:66" x14ac:dyDescent="0.35">
      <c r="A380">
        <v>7900</v>
      </c>
      <c r="B380">
        <v>5110</v>
      </c>
      <c r="C380">
        <v>212</v>
      </c>
      <c r="D380">
        <v>1</v>
      </c>
      <c r="E380" s="2">
        <v>43509</v>
      </c>
      <c r="F380" t="s">
        <v>2994</v>
      </c>
      <c r="G380" t="s">
        <v>47</v>
      </c>
      <c r="H380" t="s">
        <v>48</v>
      </c>
      <c r="I380" t="s">
        <v>49</v>
      </c>
      <c r="J380" t="s">
        <v>50</v>
      </c>
      <c r="K380" t="s">
        <v>1197</v>
      </c>
      <c r="L380" t="s">
        <v>2995</v>
      </c>
      <c r="M380" t="s">
        <v>2996</v>
      </c>
      <c r="N380" t="s">
        <v>2997</v>
      </c>
      <c r="O380" t="s">
        <v>455</v>
      </c>
      <c r="P380" t="s">
        <v>456</v>
      </c>
      <c r="Q380" t="s">
        <v>898</v>
      </c>
      <c r="R380">
        <v>1</v>
      </c>
      <c r="T380">
        <v>0</v>
      </c>
      <c r="U380" t="s">
        <v>18</v>
      </c>
      <c r="V380" t="s">
        <v>58</v>
      </c>
      <c r="W380">
        <v>443</v>
      </c>
      <c r="X380">
        <v>156</v>
      </c>
      <c r="Y380">
        <v>14</v>
      </c>
      <c r="Z380">
        <v>49</v>
      </c>
      <c r="AA380">
        <v>10</v>
      </c>
      <c r="AB380">
        <v>180</v>
      </c>
      <c r="AC380">
        <v>39</v>
      </c>
      <c r="AD380">
        <v>14</v>
      </c>
      <c r="AE380">
        <v>54</v>
      </c>
      <c r="AF380">
        <v>149</v>
      </c>
      <c r="AG380">
        <v>7</v>
      </c>
      <c r="AH380">
        <v>0.7</v>
      </c>
      <c r="AI380">
        <v>0.20799999999999999</v>
      </c>
      <c r="AJ380">
        <v>0.81399999999999995</v>
      </c>
      <c r="AK380">
        <v>0.78</v>
      </c>
      <c r="AL380">
        <v>0.26900000000000002</v>
      </c>
      <c r="AM380">
        <v>0.80600000000000005</v>
      </c>
      <c r="AN380">
        <v>0.78</v>
      </c>
      <c r="AO380">
        <v>0.13500000000000001</v>
      </c>
      <c r="AP380">
        <f t="shared" si="5"/>
        <v>1</v>
      </c>
      <c r="AQ380">
        <v>0</v>
      </c>
      <c r="AR380">
        <v>0</v>
      </c>
      <c r="AS380">
        <v>0</v>
      </c>
      <c r="AT380" t="s">
        <v>2998</v>
      </c>
      <c r="AU380" t="s">
        <v>2999</v>
      </c>
      <c r="AV380" t="s">
        <v>3000</v>
      </c>
    </row>
    <row r="381" spans="1:66" x14ac:dyDescent="0.35">
      <c r="A381">
        <v>7960</v>
      </c>
      <c r="B381">
        <v>283</v>
      </c>
      <c r="C381">
        <v>16</v>
      </c>
      <c r="D381">
        <v>1</v>
      </c>
      <c r="E381" s="2">
        <v>42017</v>
      </c>
      <c r="F381" t="s">
        <v>3001</v>
      </c>
      <c r="G381" t="s">
        <v>47</v>
      </c>
      <c r="H381" t="s">
        <v>48</v>
      </c>
      <c r="I381" t="s">
        <v>49</v>
      </c>
      <c r="J381" t="s">
        <v>50</v>
      </c>
      <c r="K381" t="s">
        <v>51</v>
      </c>
      <c r="L381" t="s">
        <v>3002</v>
      </c>
      <c r="M381" t="s">
        <v>3003</v>
      </c>
      <c r="N381" t="s">
        <v>3004</v>
      </c>
      <c r="O381" t="s">
        <v>55</v>
      </c>
      <c r="P381" t="s">
        <v>56</v>
      </c>
      <c r="Q381" t="s">
        <v>57</v>
      </c>
      <c r="R381">
        <v>1</v>
      </c>
      <c r="T381">
        <v>0</v>
      </c>
      <c r="U381" t="s">
        <v>18</v>
      </c>
      <c r="V381" t="s">
        <v>58</v>
      </c>
      <c r="W381">
        <v>566</v>
      </c>
      <c r="X381">
        <v>43</v>
      </c>
      <c r="Y381">
        <v>68</v>
      </c>
      <c r="Z381">
        <v>6</v>
      </c>
      <c r="AA381">
        <v>38</v>
      </c>
      <c r="AB381">
        <v>176</v>
      </c>
      <c r="AC381">
        <v>37</v>
      </c>
      <c r="AD381">
        <v>12</v>
      </c>
      <c r="AE381">
        <v>53</v>
      </c>
      <c r="AF381">
        <v>151</v>
      </c>
      <c r="AG381">
        <v>31</v>
      </c>
      <c r="AH381">
        <v>8.5999999999999993E-2</v>
      </c>
      <c r="AI381">
        <v>0.79200000000000004</v>
      </c>
      <c r="AJ381">
        <v>0.79600000000000004</v>
      </c>
      <c r="AK381">
        <v>0.74</v>
      </c>
      <c r="AL381">
        <v>0.23100000000000001</v>
      </c>
      <c r="AM381">
        <v>0.79100000000000004</v>
      </c>
      <c r="AN381">
        <v>0.79100000000000004</v>
      </c>
      <c r="AO381">
        <v>0.59599999999999997</v>
      </c>
      <c r="AP381">
        <f t="shared" si="5"/>
        <v>1</v>
      </c>
      <c r="AQ381">
        <v>0</v>
      </c>
      <c r="AR381">
        <v>0</v>
      </c>
      <c r="AS381">
        <v>0</v>
      </c>
      <c r="AT381" t="s">
        <v>3005</v>
      </c>
      <c r="AU381" t="s">
        <v>3006</v>
      </c>
      <c r="AV381" t="s">
        <v>110</v>
      </c>
    </row>
    <row r="382" spans="1:66" x14ac:dyDescent="0.35">
      <c r="A382">
        <v>7961</v>
      </c>
      <c r="B382">
        <v>284</v>
      </c>
      <c r="C382">
        <v>16</v>
      </c>
      <c r="D382">
        <v>1</v>
      </c>
      <c r="E382" s="2">
        <v>42017</v>
      </c>
      <c r="F382" t="s">
        <v>3007</v>
      </c>
      <c r="G382" t="s">
        <v>47</v>
      </c>
      <c r="H382" t="s">
        <v>48</v>
      </c>
      <c r="I382" t="s">
        <v>49</v>
      </c>
      <c r="J382" t="s">
        <v>50</v>
      </c>
      <c r="K382" t="s">
        <v>461</v>
      </c>
      <c r="L382" t="s">
        <v>3008</v>
      </c>
      <c r="M382" t="s">
        <v>3009</v>
      </c>
      <c r="N382" t="s">
        <v>3010</v>
      </c>
      <c r="O382" t="s">
        <v>55</v>
      </c>
      <c r="P382" t="s">
        <v>56</v>
      </c>
      <c r="Q382" t="s">
        <v>57</v>
      </c>
      <c r="R382">
        <v>1</v>
      </c>
      <c r="T382">
        <v>0</v>
      </c>
      <c r="U382" t="s">
        <v>18</v>
      </c>
      <c r="V382" t="s">
        <v>58</v>
      </c>
      <c r="W382">
        <v>628</v>
      </c>
      <c r="X382">
        <v>41</v>
      </c>
      <c r="Y382">
        <v>18</v>
      </c>
      <c r="Z382">
        <v>53</v>
      </c>
      <c r="AA382">
        <v>37</v>
      </c>
      <c r="AB382">
        <v>182</v>
      </c>
      <c r="AC382">
        <v>37</v>
      </c>
      <c r="AD382">
        <v>13</v>
      </c>
      <c r="AE382">
        <v>53</v>
      </c>
      <c r="AF382">
        <v>154</v>
      </c>
      <c r="AG382">
        <v>30</v>
      </c>
      <c r="AH382">
        <v>0.75700000000000001</v>
      </c>
      <c r="AI382">
        <v>0.77100000000000002</v>
      </c>
      <c r="AJ382">
        <v>0.82399999999999995</v>
      </c>
      <c r="AK382">
        <v>0.74</v>
      </c>
      <c r="AL382">
        <v>0.25</v>
      </c>
      <c r="AM382">
        <v>0.79100000000000004</v>
      </c>
      <c r="AN382">
        <v>0.80600000000000005</v>
      </c>
      <c r="AO382">
        <v>0.57699999999999996</v>
      </c>
      <c r="AP382">
        <f t="shared" si="5"/>
        <v>1</v>
      </c>
      <c r="AQ382">
        <v>0</v>
      </c>
      <c r="AR382">
        <v>0</v>
      </c>
      <c r="AS382">
        <v>0</v>
      </c>
      <c r="AT382" t="s">
        <v>3011</v>
      </c>
      <c r="AU382" t="s">
        <v>3012</v>
      </c>
      <c r="AV382" t="s">
        <v>110</v>
      </c>
    </row>
    <row r="383" spans="1:66" x14ac:dyDescent="0.35">
      <c r="A383">
        <v>7962</v>
      </c>
      <c r="B383">
        <v>285</v>
      </c>
      <c r="C383">
        <v>16</v>
      </c>
      <c r="D383">
        <v>1</v>
      </c>
      <c r="E383" s="2">
        <v>42017</v>
      </c>
      <c r="F383" t="s">
        <v>3013</v>
      </c>
      <c r="G383" t="s">
        <v>47</v>
      </c>
      <c r="H383" t="s">
        <v>48</v>
      </c>
      <c r="I383" t="s">
        <v>49</v>
      </c>
      <c r="J383" t="s">
        <v>50</v>
      </c>
      <c r="K383" t="s">
        <v>274</v>
      </c>
      <c r="L383" t="s">
        <v>3014</v>
      </c>
      <c r="M383" t="s">
        <v>3015</v>
      </c>
      <c r="N383" t="s">
        <v>3016</v>
      </c>
      <c r="O383" t="s">
        <v>200</v>
      </c>
      <c r="P383" t="s">
        <v>201</v>
      </c>
      <c r="Q383" t="s">
        <v>57</v>
      </c>
      <c r="R383">
        <v>1</v>
      </c>
      <c r="T383">
        <v>0</v>
      </c>
      <c r="U383" t="s">
        <v>18</v>
      </c>
      <c r="V383" t="s">
        <v>58</v>
      </c>
      <c r="W383">
        <v>568</v>
      </c>
      <c r="X383">
        <v>55</v>
      </c>
      <c r="Y383">
        <v>65</v>
      </c>
      <c r="Z383">
        <v>53</v>
      </c>
      <c r="AA383">
        <v>20</v>
      </c>
      <c r="AB383">
        <v>181</v>
      </c>
      <c r="AC383">
        <v>42</v>
      </c>
      <c r="AD383">
        <v>6</v>
      </c>
      <c r="AE383">
        <v>54</v>
      </c>
      <c r="AF383">
        <v>152</v>
      </c>
      <c r="AG383">
        <v>0</v>
      </c>
      <c r="AH383">
        <v>0.75700000000000001</v>
      </c>
      <c r="AI383">
        <v>0.41699999999999998</v>
      </c>
      <c r="AJ383">
        <v>0.81899999999999995</v>
      </c>
      <c r="AK383">
        <v>0.84</v>
      </c>
      <c r="AL383">
        <v>0.115</v>
      </c>
      <c r="AM383">
        <v>0.80600000000000005</v>
      </c>
      <c r="AN383">
        <v>0.79600000000000004</v>
      </c>
      <c r="AO383">
        <v>0</v>
      </c>
      <c r="AP383">
        <f t="shared" si="5"/>
        <v>1</v>
      </c>
      <c r="AQ383">
        <v>0</v>
      </c>
      <c r="AR383">
        <v>0</v>
      </c>
      <c r="AS383">
        <v>0</v>
      </c>
      <c r="AT383" t="s">
        <v>3017</v>
      </c>
      <c r="AU383" t="s">
        <v>3018</v>
      </c>
      <c r="AV383" t="s">
        <v>110</v>
      </c>
    </row>
    <row r="384" spans="1:66" x14ac:dyDescent="0.35">
      <c r="A384">
        <v>7963</v>
      </c>
      <c r="B384">
        <v>286</v>
      </c>
      <c r="C384">
        <v>16</v>
      </c>
      <c r="D384">
        <v>1</v>
      </c>
      <c r="E384" s="2">
        <v>42017</v>
      </c>
      <c r="F384" t="s">
        <v>3019</v>
      </c>
      <c r="G384" t="s">
        <v>99</v>
      </c>
      <c r="H384" t="s">
        <v>48</v>
      </c>
      <c r="I384" t="s">
        <v>49</v>
      </c>
      <c r="J384" t="s">
        <v>100</v>
      </c>
      <c r="K384" t="s">
        <v>3020</v>
      </c>
      <c r="L384" t="s">
        <v>3021</v>
      </c>
      <c r="M384" t="s">
        <v>3022</v>
      </c>
      <c r="N384" t="s">
        <v>3023</v>
      </c>
      <c r="O384" t="s">
        <v>341</v>
      </c>
      <c r="P384" t="s">
        <v>342</v>
      </c>
      <c r="Q384" t="s">
        <v>3024</v>
      </c>
      <c r="R384">
        <v>0</v>
      </c>
      <c r="S384">
        <v>52</v>
      </c>
      <c r="T384" t="s">
        <v>497</v>
      </c>
      <c r="U384" t="s">
        <v>18</v>
      </c>
      <c r="V384" t="s">
        <v>58</v>
      </c>
      <c r="W384">
        <v>480</v>
      </c>
      <c r="X384">
        <v>159</v>
      </c>
      <c r="Y384">
        <v>58</v>
      </c>
      <c r="Z384">
        <v>44</v>
      </c>
      <c r="AA384">
        <v>2</v>
      </c>
      <c r="AB384">
        <v>174</v>
      </c>
      <c r="AC384">
        <v>2</v>
      </c>
      <c r="AD384">
        <v>5</v>
      </c>
      <c r="AE384">
        <v>51</v>
      </c>
      <c r="AF384">
        <v>151</v>
      </c>
      <c r="AG384">
        <v>0</v>
      </c>
      <c r="AH384">
        <v>0.629</v>
      </c>
      <c r="AI384">
        <v>4.2000000000000003E-2</v>
      </c>
      <c r="AJ384">
        <v>0.78700000000000003</v>
      </c>
      <c r="AK384">
        <v>0.04</v>
      </c>
      <c r="AL384">
        <v>9.6000000000000002E-2</v>
      </c>
      <c r="AM384">
        <v>0.76100000000000001</v>
      </c>
      <c r="AN384">
        <v>0.79100000000000004</v>
      </c>
      <c r="AO384">
        <v>0</v>
      </c>
      <c r="AP384">
        <f t="shared" si="5"/>
        <v>1</v>
      </c>
      <c r="AQ384">
        <v>0</v>
      </c>
      <c r="AR384">
        <v>0</v>
      </c>
      <c r="AS384">
        <v>0</v>
      </c>
      <c r="AT384" t="s">
        <v>3025</v>
      </c>
      <c r="AU384" t="s">
        <v>3026</v>
      </c>
      <c r="AV384" t="s">
        <v>3027</v>
      </c>
    </row>
    <row r="385" spans="1:48" x14ac:dyDescent="0.35">
      <c r="A385">
        <v>7964</v>
      </c>
      <c r="B385">
        <v>287</v>
      </c>
      <c r="C385">
        <v>16</v>
      </c>
      <c r="D385">
        <v>1</v>
      </c>
      <c r="E385" s="2">
        <v>42017</v>
      </c>
      <c r="F385" t="s">
        <v>3028</v>
      </c>
      <c r="G385" t="s">
        <v>112</v>
      </c>
      <c r="H385" t="s">
        <v>48</v>
      </c>
      <c r="I385" t="s">
        <v>49</v>
      </c>
      <c r="J385" t="s">
        <v>50</v>
      </c>
      <c r="K385" t="s">
        <v>1307</v>
      </c>
      <c r="L385" t="s">
        <v>3029</v>
      </c>
      <c r="M385" t="s">
        <v>3030</v>
      </c>
      <c r="N385" t="s">
        <v>3031</v>
      </c>
      <c r="O385" t="s">
        <v>55</v>
      </c>
      <c r="P385" t="s">
        <v>56</v>
      </c>
      <c r="Q385" t="s">
        <v>116</v>
      </c>
      <c r="R385">
        <v>1</v>
      </c>
      <c r="T385">
        <v>0</v>
      </c>
      <c r="U385" t="s">
        <v>18</v>
      </c>
      <c r="V385" t="s">
        <v>58</v>
      </c>
      <c r="W385">
        <v>583</v>
      </c>
      <c r="X385">
        <v>91</v>
      </c>
      <c r="Y385">
        <v>15</v>
      </c>
      <c r="Z385">
        <v>53</v>
      </c>
      <c r="AA385">
        <v>20</v>
      </c>
      <c r="AB385">
        <v>179</v>
      </c>
      <c r="AC385">
        <v>42</v>
      </c>
      <c r="AD385">
        <v>11</v>
      </c>
      <c r="AE385">
        <v>50</v>
      </c>
      <c r="AF385">
        <v>153</v>
      </c>
      <c r="AG385">
        <v>11</v>
      </c>
      <c r="AH385">
        <v>0.75700000000000001</v>
      </c>
      <c r="AI385">
        <v>0.41699999999999998</v>
      </c>
      <c r="AJ385">
        <v>0.81</v>
      </c>
      <c r="AK385">
        <v>0.84</v>
      </c>
      <c r="AL385">
        <v>0.21199999999999999</v>
      </c>
      <c r="AM385">
        <v>0.746</v>
      </c>
      <c r="AN385">
        <v>0.80100000000000005</v>
      </c>
      <c r="AO385">
        <v>0.21199999999999999</v>
      </c>
      <c r="AP385">
        <f t="shared" si="5"/>
        <v>1</v>
      </c>
      <c r="AQ385">
        <v>0</v>
      </c>
      <c r="AR385">
        <v>0</v>
      </c>
      <c r="AS385">
        <v>0</v>
      </c>
      <c r="AT385" t="s">
        <v>3032</v>
      </c>
      <c r="AU385" t="s">
        <v>3033</v>
      </c>
      <c r="AV385" t="s">
        <v>3034</v>
      </c>
    </row>
    <row r="386" spans="1:48" x14ac:dyDescent="0.35">
      <c r="A386">
        <v>7979</v>
      </c>
      <c r="B386">
        <v>302</v>
      </c>
      <c r="C386">
        <v>203</v>
      </c>
      <c r="D386">
        <v>1</v>
      </c>
      <c r="E386" s="2">
        <v>43446</v>
      </c>
      <c r="F386" t="s">
        <v>3035</v>
      </c>
      <c r="G386" t="s">
        <v>47</v>
      </c>
      <c r="H386" t="s">
        <v>48</v>
      </c>
      <c r="I386" t="s">
        <v>49</v>
      </c>
      <c r="J386" t="s">
        <v>50</v>
      </c>
      <c r="K386" t="s">
        <v>3036</v>
      </c>
      <c r="L386" t="s">
        <v>3037</v>
      </c>
      <c r="M386" t="s">
        <v>3038</v>
      </c>
      <c r="N386" t="s">
        <v>3039</v>
      </c>
      <c r="O386" t="s">
        <v>83</v>
      </c>
      <c r="P386" t="s">
        <v>84</v>
      </c>
      <c r="Q386" t="s">
        <v>540</v>
      </c>
      <c r="R386">
        <v>1</v>
      </c>
      <c r="T386">
        <v>0</v>
      </c>
      <c r="U386" t="s">
        <v>18</v>
      </c>
      <c r="V386" t="s">
        <v>58</v>
      </c>
      <c r="W386">
        <v>474</v>
      </c>
      <c r="X386">
        <v>152</v>
      </c>
      <c r="Y386">
        <v>40</v>
      </c>
      <c r="Z386">
        <v>1</v>
      </c>
      <c r="AA386">
        <v>1</v>
      </c>
      <c r="AB386">
        <v>0</v>
      </c>
      <c r="AC386">
        <v>0</v>
      </c>
      <c r="AD386">
        <v>4</v>
      </c>
      <c r="AE386">
        <v>0</v>
      </c>
      <c r="AF386">
        <v>1</v>
      </c>
      <c r="AG386">
        <v>15</v>
      </c>
      <c r="AH386">
        <v>1.4E-2</v>
      </c>
      <c r="AI386">
        <v>2.1000000000000001E-2</v>
      </c>
      <c r="AJ386">
        <v>0</v>
      </c>
      <c r="AK386">
        <v>0</v>
      </c>
      <c r="AL386">
        <v>7.6999999999999999E-2</v>
      </c>
      <c r="AM386">
        <v>0</v>
      </c>
      <c r="AN386">
        <v>5.0000000000000001E-3</v>
      </c>
      <c r="AO386">
        <v>0.28799999999999998</v>
      </c>
      <c r="AP386">
        <f t="shared" si="5"/>
        <v>0</v>
      </c>
      <c r="AQ386">
        <v>0</v>
      </c>
      <c r="AR386">
        <v>0</v>
      </c>
      <c r="AS386">
        <v>0</v>
      </c>
      <c r="AT386" t="s">
        <v>3040</v>
      </c>
      <c r="AU386" t="s">
        <v>3041</v>
      </c>
      <c r="AV386" t="s">
        <v>3042</v>
      </c>
    </row>
    <row r="387" spans="1:48" x14ac:dyDescent="0.35">
      <c r="A387">
        <v>8023</v>
      </c>
      <c r="B387">
        <v>346</v>
      </c>
      <c r="C387">
        <v>203</v>
      </c>
      <c r="D387">
        <v>1</v>
      </c>
      <c r="E387" s="2">
        <v>43446</v>
      </c>
      <c r="F387" t="s">
        <v>3043</v>
      </c>
      <c r="G387" t="s">
        <v>47</v>
      </c>
      <c r="H387" t="s">
        <v>48</v>
      </c>
      <c r="I387" t="s">
        <v>49</v>
      </c>
      <c r="J387" t="s">
        <v>50</v>
      </c>
      <c r="K387" t="s">
        <v>3044</v>
      </c>
      <c r="L387" t="s">
        <v>3045</v>
      </c>
      <c r="M387" t="s">
        <v>3046</v>
      </c>
      <c r="N387" t="s">
        <v>3047</v>
      </c>
      <c r="O387" t="s">
        <v>455</v>
      </c>
      <c r="P387" t="s">
        <v>456</v>
      </c>
      <c r="Q387" t="s">
        <v>540</v>
      </c>
      <c r="R387">
        <v>1</v>
      </c>
      <c r="T387">
        <v>0</v>
      </c>
      <c r="U387" t="s">
        <v>18</v>
      </c>
      <c r="V387" t="s">
        <v>58</v>
      </c>
      <c r="W387">
        <v>644</v>
      </c>
      <c r="X387">
        <v>11</v>
      </c>
      <c r="Y387">
        <v>19</v>
      </c>
      <c r="Z387">
        <v>2</v>
      </c>
      <c r="AA387">
        <v>40</v>
      </c>
      <c r="AB387">
        <v>3</v>
      </c>
      <c r="AC387">
        <v>42</v>
      </c>
      <c r="AD387">
        <v>11</v>
      </c>
      <c r="AE387">
        <v>47</v>
      </c>
      <c r="AF387">
        <v>147</v>
      </c>
      <c r="AG387">
        <v>39</v>
      </c>
      <c r="AH387">
        <v>2.9000000000000001E-2</v>
      </c>
      <c r="AI387">
        <v>0.83299999999999996</v>
      </c>
      <c r="AJ387">
        <v>1.4E-2</v>
      </c>
      <c r="AK387">
        <v>0.84</v>
      </c>
      <c r="AL387">
        <v>0.21199999999999999</v>
      </c>
      <c r="AM387">
        <v>0.70099999999999996</v>
      </c>
      <c r="AN387">
        <v>0.77</v>
      </c>
      <c r="AO387">
        <v>0.75</v>
      </c>
      <c r="AP387">
        <f t="shared" ref="AP387:AP421" si="6">IF(AND(AJ387&gt;=0.66, AN387&gt;=0.66), 1, 0)</f>
        <v>0</v>
      </c>
      <c r="AQ387">
        <v>0</v>
      </c>
      <c r="AR387">
        <v>1</v>
      </c>
      <c r="AS387">
        <v>0</v>
      </c>
      <c r="AT387" t="s">
        <v>3048</v>
      </c>
      <c r="AU387" t="s">
        <v>3049</v>
      </c>
      <c r="AV387" t="s">
        <v>3050</v>
      </c>
    </row>
    <row r="388" spans="1:48" x14ac:dyDescent="0.35">
      <c r="A388">
        <v>8288</v>
      </c>
      <c r="B388">
        <v>611</v>
      </c>
      <c r="C388">
        <v>152</v>
      </c>
      <c r="D388">
        <v>1</v>
      </c>
      <c r="E388" s="2">
        <v>43081</v>
      </c>
      <c r="F388" t="s">
        <v>3051</v>
      </c>
      <c r="G388" t="s">
        <v>112</v>
      </c>
      <c r="H388" t="s">
        <v>48</v>
      </c>
      <c r="I388" t="s">
        <v>49</v>
      </c>
      <c r="J388" t="s">
        <v>50</v>
      </c>
      <c r="K388" t="s">
        <v>3052</v>
      </c>
      <c r="L388" t="s">
        <v>3053</v>
      </c>
      <c r="M388" t="s">
        <v>3054</v>
      </c>
      <c r="N388" t="s">
        <v>3055</v>
      </c>
      <c r="O388" t="s">
        <v>125</v>
      </c>
      <c r="P388" t="s">
        <v>506</v>
      </c>
      <c r="Q388" t="s">
        <v>563</v>
      </c>
      <c r="R388">
        <v>0</v>
      </c>
      <c r="S388">
        <v>1</v>
      </c>
      <c r="T388" t="s">
        <v>497</v>
      </c>
      <c r="U388" t="s">
        <v>18</v>
      </c>
      <c r="V388" t="s">
        <v>58</v>
      </c>
      <c r="W388">
        <v>503</v>
      </c>
      <c r="X388">
        <v>87</v>
      </c>
      <c r="Y388">
        <v>13</v>
      </c>
      <c r="Z388">
        <v>40</v>
      </c>
      <c r="AA388">
        <v>51</v>
      </c>
      <c r="AB388">
        <v>3</v>
      </c>
      <c r="AC388">
        <v>3</v>
      </c>
      <c r="AD388">
        <v>12</v>
      </c>
      <c r="AE388">
        <v>5</v>
      </c>
      <c r="AF388">
        <v>22</v>
      </c>
      <c r="AG388">
        <v>29</v>
      </c>
      <c r="AH388">
        <v>0.57099999999999995</v>
      </c>
      <c r="AI388">
        <v>1.0620000000000001</v>
      </c>
      <c r="AJ388">
        <v>1.4E-2</v>
      </c>
      <c r="AK388">
        <v>0.06</v>
      </c>
      <c r="AL388">
        <v>0.23100000000000001</v>
      </c>
      <c r="AM388">
        <v>7.4999999999999997E-2</v>
      </c>
      <c r="AN388">
        <v>0.115</v>
      </c>
      <c r="AO388">
        <v>0.55800000000000005</v>
      </c>
      <c r="AP388">
        <f t="shared" si="6"/>
        <v>0</v>
      </c>
      <c r="AQ388">
        <v>0</v>
      </c>
      <c r="AR388">
        <v>0</v>
      </c>
      <c r="AS388">
        <v>0</v>
      </c>
      <c r="AT388" t="s">
        <v>3056</v>
      </c>
      <c r="AU388" t="s">
        <v>3057</v>
      </c>
      <c r="AV388" t="s">
        <v>3058</v>
      </c>
    </row>
    <row r="389" spans="1:48" x14ac:dyDescent="0.35">
      <c r="A389">
        <v>8292</v>
      </c>
      <c r="B389">
        <v>615</v>
      </c>
      <c r="C389">
        <v>152</v>
      </c>
      <c r="D389">
        <v>1</v>
      </c>
      <c r="E389" s="2">
        <v>43081</v>
      </c>
      <c r="F389" t="s">
        <v>3059</v>
      </c>
      <c r="G389" t="s">
        <v>112</v>
      </c>
      <c r="H389" t="s">
        <v>48</v>
      </c>
      <c r="I389" t="s">
        <v>49</v>
      </c>
      <c r="J389" t="s">
        <v>50</v>
      </c>
      <c r="K389" t="s">
        <v>2798</v>
      </c>
      <c r="L389" t="s">
        <v>796</v>
      </c>
      <c r="M389" t="s">
        <v>797</v>
      </c>
      <c r="N389" t="s">
        <v>3060</v>
      </c>
      <c r="O389" t="s">
        <v>93</v>
      </c>
      <c r="P389" t="s">
        <v>94</v>
      </c>
      <c r="Q389" t="s">
        <v>924</v>
      </c>
      <c r="R389">
        <v>1</v>
      </c>
      <c r="T389">
        <v>0</v>
      </c>
      <c r="U389" t="s">
        <v>18</v>
      </c>
      <c r="V389" t="s">
        <v>58</v>
      </c>
      <c r="W389">
        <v>344</v>
      </c>
      <c r="X389">
        <v>265</v>
      </c>
      <c r="Y389">
        <v>36</v>
      </c>
      <c r="Z389">
        <v>6</v>
      </c>
      <c r="AA389">
        <v>4</v>
      </c>
      <c r="AB389">
        <v>193</v>
      </c>
      <c r="AC389">
        <v>40</v>
      </c>
      <c r="AD389">
        <v>5</v>
      </c>
      <c r="AE389">
        <v>49</v>
      </c>
      <c r="AF389">
        <v>167</v>
      </c>
      <c r="AG389">
        <v>4</v>
      </c>
      <c r="AH389">
        <v>8.5999999999999993E-2</v>
      </c>
      <c r="AI389">
        <v>8.3000000000000004E-2</v>
      </c>
      <c r="AJ389">
        <v>0.873</v>
      </c>
      <c r="AK389">
        <v>0.8</v>
      </c>
      <c r="AL389">
        <v>9.6000000000000002E-2</v>
      </c>
      <c r="AM389">
        <v>0.73099999999999998</v>
      </c>
      <c r="AN389">
        <v>0.874</v>
      </c>
      <c r="AO389">
        <v>7.6999999999999999E-2</v>
      </c>
      <c r="AP389">
        <f t="shared" si="6"/>
        <v>1</v>
      </c>
      <c r="AQ389">
        <v>0</v>
      </c>
      <c r="AR389">
        <v>0</v>
      </c>
      <c r="AS389">
        <v>0</v>
      </c>
      <c r="AT389" t="s">
        <v>799</v>
      </c>
      <c r="AU389" t="s">
        <v>800</v>
      </c>
      <c r="AV389" t="s">
        <v>801</v>
      </c>
    </row>
    <row r="390" spans="1:48" x14ac:dyDescent="0.35">
      <c r="A390">
        <v>8293</v>
      </c>
      <c r="B390">
        <v>616</v>
      </c>
      <c r="C390">
        <v>152</v>
      </c>
      <c r="D390">
        <v>1</v>
      </c>
      <c r="E390" s="2">
        <v>43081</v>
      </c>
      <c r="F390" t="s">
        <v>3061</v>
      </c>
      <c r="G390" t="s">
        <v>112</v>
      </c>
      <c r="H390" t="s">
        <v>48</v>
      </c>
      <c r="I390" t="s">
        <v>49</v>
      </c>
      <c r="J390" t="s">
        <v>50</v>
      </c>
      <c r="K390" t="s">
        <v>357</v>
      </c>
      <c r="L390" t="s">
        <v>3062</v>
      </c>
      <c r="M390" t="s">
        <v>3063</v>
      </c>
      <c r="N390" t="s">
        <v>3064</v>
      </c>
      <c r="O390" t="s">
        <v>93</v>
      </c>
      <c r="P390" t="s">
        <v>94</v>
      </c>
      <c r="Q390" t="s">
        <v>127</v>
      </c>
      <c r="R390">
        <v>1</v>
      </c>
      <c r="T390">
        <v>0</v>
      </c>
      <c r="U390" t="s">
        <v>18</v>
      </c>
      <c r="V390" t="s">
        <v>58</v>
      </c>
      <c r="W390">
        <v>627</v>
      </c>
      <c r="X390">
        <v>7</v>
      </c>
      <c r="Y390">
        <v>20</v>
      </c>
      <c r="Z390">
        <v>1</v>
      </c>
      <c r="AA390">
        <v>2</v>
      </c>
      <c r="AB390">
        <v>6</v>
      </c>
      <c r="AC390">
        <v>40</v>
      </c>
      <c r="AD390">
        <v>4</v>
      </c>
      <c r="AE390">
        <v>49</v>
      </c>
      <c r="AF390">
        <v>166</v>
      </c>
      <c r="AG390">
        <v>1</v>
      </c>
      <c r="AH390">
        <v>1.4E-2</v>
      </c>
      <c r="AI390">
        <v>4.2000000000000003E-2</v>
      </c>
      <c r="AJ390">
        <v>2.7E-2</v>
      </c>
      <c r="AK390">
        <v>0.8</v>
      </c>
      <c r="AL390">
        <v>7.6999999999999999E-2</v>
      </c>
      <c r="AM390">
        <v>0.73099999999999998</v>
      </c>
      <c r="AN390">
        <v>0.86899999999999999</v>
      </c>
      <c r="AO390">
        <v>1.9E-2</v>
      </c>
      <c r="AP390">
        <f t="shared" si="6"/>
        <v>0</v>
      </c>
      <c r="AQ390">
        <v>0</v>
      </c>
      <c r="AR390">
        <v>1</v>
      </c>
      <c r="AS390">
        <v>0</v>
      </c>
      <c r="AT390" t="s">
        <v>3065</v>
      </c>
      <c r="AU390" t="s">
        <v>3066</v>
      </c>
      <c r="AV390" t="s">
        <v>3067</v>
      </c>
    </row>
    <row r="391" spans="1:48" x14ac:dyDescent="0.35">
      <c r="A391">
        <v>8294</v>
      </c>
      <c r="B391">
        <v>617</v>
      </c>
      <c r="C391">
        <v>152</v>
      </c>
      <c r="D391">
        <v>1</v>
      </c>
      <c r="E391" s="2">
        <v>43081</v>
      </c>
      <c r="F391" t="s">
        <v>3068</v>
      </c>
      <c r="G391" t="s">
        <v>47</v>
      </c>
      <c r="H391" t="s">
        <v>48</v>
      </c>
      <c r="I391" t="s">
        <v>49</v>
      </c>
      <c r="J391" t="s">
        <v>50</v>
      </c>
      <c r="K391" t="s">
        <v>2604</v>
      </c>
      <c r="L391" t="s">
        <v>3069</v>
      </c>
      <c r="M391" t="s">
        <v>3070</v>
      </c>
      <c r="N391" t="s">
        <v>3071</v>
      </c>
      <c r="O391" t="s">
        <v>455</v>
      </c>
      <c r="P391" t="s">
        <v>456</v>
      </c>
      <c r="Q391" t="s">
        <v>540</v>
      </c>
      <c r="R391">
        <v>1</v>
      </c>
      <c r="T391">
        <v>0</v>
      </c>
      <c r="U391" t="s">
        <v>18</v>
      </c>
      <c r="V391" t="s">
        <v>58</v>
      </c>
      <c r="W391">
        <v>571</v>
      </c>
      <c r="X391">
        <v>44</v>
      </c>
      <c r="Y391">
        <v>35</v>
      </c>
      <c r="Z391">
        <v>5</v>
      </c>
      <c r="AA391">
        <v>20</v>
      </c>
      <c r="AB391">
        <v>190</v>
      </c>
      <c r="AC391">
        <v>41</v>
      </c>
      <c r="AD391">
        <v>9</v>
      </c>
      <c r="AE391">
        <v>49</v>
      </c>
      <c r="AF391">
        <v>167</v>
      </c>
      <c r="AG391">
        <v>1</v>
      </c>
      <c r="AH391">
        <v>7.0999999999999994E-2</v>
      </c>
      <c r="AI391">
        <v>0.41699999999999998</v>
      </c>
      <c r="AJ391">
        <v>0.86</v>
      </c>
      <c r="AK391">
        <v>0.82</v>
      </c>
      <c r="AL391">
        <v>0.17299999999999999</v>
      </c>
      <c r="AM391">
        <v>0.73099999999999998</v>
      </c>
      <c r="AN391">
        <v>0.874</v>
      </c>
      <c r="AO391">
        <v>1.9E-2</v>
      </c>
      <c r="AP391">
        <f t="shared" si="6"/>
        <v>1</v>
      </c>
      <c r="AQ391">
        <v>0</v>
      </c>
      <c r="AR391">
        <v>0</v>
      </c>
      <c r="AS391">
        <v>0</v>
      </c>
      <c r="AT391" t="s">
        <v>3072</v>
      </c>
      <c r="AU391" t="s">
        <v>3073</v>
      </c>
      <c r="AV391" t="s">
        <v>3074</v>
      </c>
    </row>
    <row r="392" spans="1:48" x14ac:dyDescent="0.35">
      <c r="A392">
        <v>8295</v>
      </c>
      <c r="B392">
        <v>618</v>
      </c>
      <c r="C392">
        <v>152</v>
      </c>
      <c r="D392">
        <v>1</v>
      </c>
      <c r="E392" s="2">
        <v>43081</v>
      </c>
      <c r="F392" t="s">
        <v>3075</v>
      </c>
      <c r="G392" t="s">
        <v>47</v>
      </c>
      <c r="H392" t="s">
        <v>48</v>
      </c>
      <c r="I392" t="s">
        <v>49</v>
      </c>
      <c r="J392" t="s">
        <v>50</v>
      </c>
      <c r="K392" t="s">
        <v>2341</v>
      </c>
      <c r="L392" t="s">
        <v>3076</v>
      </c>
      <c r="M392" t="s">
        <v>3077</v>
      </c>
      <c r="N392" t="s">
        <v>3078</v>
      </c>
      <c r="O392" t="s">
        <v>341</v>
      </c>
      <c r="P392" t="s">
        <v>342</v>
      </c>
      <c r="Q392" t="s">
        <v>540</v>
      </c>
      <c r="R392">
        <v>1</v>
      </c>
      <c r="T392">
        <v>0</v>
      </c>
      <c r="U392" t="s">
        <v>18</v>
      </c>
      <c r="V392" t="s">
        <v>58</v>
      </c>
      <c r="W392">
        <v>547</v>
      </c>
      <c r="X392">
        <v>50</v>
      </c>
      <c r="Y392">
        <v>56</v>
      </c>
      <c r="Z392">
        <v>6</v>
      </c>
      <c r="AA392">
        <v>1</v>
      </c>
      <c r="AB392">
        <v>192</v>
      </c>
      <c r="AC392">
        <v>40</v>
      </c>
      <c r="AD392">
        <v>5</v>
      </c>
      <c r="AE392">
        <v>49</v>
      </c>
      <c r="AF392">
        <v>168</v>
      </c>
      <c r="AG392">
        <v>2</v>
      </c>
      <c r="AH392">
        <v>8.5999999999999993E-2</v>
      </c>
      <c r="AI392">
        <v>2.1000000000000001E-2</v>
      </c>
      <c r="AJ392">
        <v>0.86899999999999999</v>
      </c>
      <c r="AK392">
        <v>0.8</v>
      </c>
      <c r="AL392">
        <v>9.6000000000000002E-2</v>
      </c>
      <c r="AM392">
        <v>0.73099999999999998</v>
      </c>
      <c r="AN392">
        <v>0.88</v>
      </c>
      <c r="AO392">
        <v>3.7999999999999999E-2</v>
      </c>
      <c r="AP392">
        <f t="shared" si="6"/>
        <v>1</v>
      </c>
      <c r="AQ392">
        <v>0</v>
      </c>
      <c r="AR392">
        <v>0</v>
      </c>
      <c r="AS392">
        <v>0</v>
      </c>
      <c r="AT392" t="s">
        <v>3079</v>
      </c>
      <c r="AU392" t="s">
        <v>3080</v>
      </c>
      <c r="AV392" t="s">
        <v>3081</v>
      </c>
    </row>
    <row r="393" spans="1:48" x14ac:dyDescent="0.35">
      <c r="A393">
        <v>8296</v>
      </c>
      <c r="B393">
        <v>619</v>
      </c>
      <c r="C393">
        <v>152</v>
      </c>
      <c r="D393">
        <v>1</v>
      </c>
      <c r="E393" s="2">
        <v>43081</v>
      </c>
      <c r="F393" t="s">
        <v>3082</v>
      </c>
      <c r="G393" t="s">
        <v>47</v>
      </c>
      <c r="H393" t="s">
        <v>48</v>
      </c>
      <c r="I393" t="s">
        <v>49</v>
      </c>
      <c r="J393" t="s">
        <v>50</v>
      </c>
      <c r="K393" t="s">
        <v>177</v>
      </c>
      <c r="L393" t="s">
        <v>3083</v>
      </c>
      <c r="M393" t="s">
        <v>3084</v>
      </c>
      <c r="N393" t="s">
        <v>3085</v>
      </c>
      <c r="O393" t="s">
        <v>200</v>
      </c>
      <c r="P393" t="s">
        <v>572</v>
      </c>
      <c r="Q393" t="s">
        <v>540</v>
      </c>
      <c r="R393">
        <v>1</v>
      </c>
      <c r="T393">
        <v>0</v>
      </c>
      <c r="U393" t="s">
        <v>18</v>
      </c>
      <c r="V393" t="s">
        <v>58</v>
      </c>
      <c r="W393">
        <v>511</v>
      </c>
      <c r="X393">
        <v>115</v>
      </c>
      <c r="Y393">
        <v>28</v>
      </c>
      <c r="Z393">
        <v>8</v>
      </c>
      <c r="AA393">
        <v>17</v>
      </c>
      <c r="AB393">
        <v>192</v>
      </c>
      <c r="AC393">
        <v>41</v>
      </c>
      <c r="AD393">
        <v>5</v>
      </c>
      <c r="AE393">
        <v>48</v>
      </c>
      <c r="AF393">
        <v>168</v>
      </c>
      <c r="AG393">
        <v>44</v>
      </c>
      <c r="AH393">
        <v>0.114</v>
      </c>
      <c r="AI393">
        <v>0.35399999999999998</v>
      </c>
      <c r="AJ393">
        <v>0.86899999999999999</v>
      </c>
      <c r="AK393">
        <v>0.82</v>
      </c>
      <c r="AL393">
        <v>9.6000000000000002E-2</v>
      </c>
      <c r="AM393">
        <v>0.71599999999999997</v>
      </c>
      <c r="AN393">
        <v>0.88</v>
      </c>
      <c r="AO393">
        <v>0.84599999999999997</v>
      </c>
      <c r="AP393">
        <f t="shared" si="6"/>
        <v>1</v>
      </c>
      <c r="AQ393">
        <v>0</v>
      </c>
      <c r="AR393">
        <v>0</v>
      </c>
      <c r="AS393">
        <v>0</v>
      </c>
      <c r="AT393" t="s">
        <v>3086</v>
      </c>
      <c r="AU393" t="s">
        <v>3087</v>
      </c>
      <c r="AV393" t="s">
        <v>3088</v>
      </c>
    </row>
    <row r="394" spans="1:48" x14ac:dyDescent="0.35">
      <c r="A394">
        <v>8302</v>
      </c>
      <c r="B394">
        <v>625</v>
      </c>
      <c r="C394">
        <v>185</v>
      </c>
      <c r="D394">
        <v>1</v>
      </c>
      <c r="E394" s="2">
        <v>43355</v>
      </c>
      <c r="F394" t="s">
        <v>3089</v>
      </c>
      <c r="G394" t="s">
        <v>112</v>
      </c>
      <c r="H394" t="s">
        <v>48</v>
      </c>
      <c r="I394" t="s">
        <v>49</v>
      </c>
      <c r="J394" t="s">
        <v>50</v>
      </c>
      <c r="K394" t="s">
        <v>2524</v>
      </c>
      <c r="L394" t="s">
        <v>3090</v>
      </c>
      <c r="M394" t="s">
        <v>3091</v>
      </c>
      <c r="N394" t="s">
        <v>3092</v>
      </c>
      <c r="O394" t="s">
        <v>341</v>
      </c>
      <c r="P394" t="s">
        <v>342</v>
      </c>
      <c r="Q394" t="s">
        <v>127</v>
      </c>
      <c r="R394">
        <v>1</v>
      </c>
      <c r="T394">
        <v>0</v>
      </c>
      <c r="U394" t="s">
        <v>18</v>
      </c>
      <c r="V394" t="s">
        <v>58</v>
      </c>
      <c r="W394">
        <v>611</v>
      </c>
      <c r="X394">
        <v>20</v>
      </c>
      <c r="Y394">
        <v>65</v>
      </c>
      <c r="Z394">
        <v>9</v>
      </c>
      <c r="AA394">
        <v>17</v>
      </c>
      <c r="AB394">
        <v>192</v>
      </c>
      <c r="AC394">
        <v>42</v>
      </c>
      <c r="AD394">
        <v>6</v>
      </c>
      <c r="AE394">
        <v>49</v>
      </c>
      <c r="AF394">
        <v>166</v>
      </c>
      <c r="AG394">
        <v>44</v>
      </c>
      <c r="AH394">
        <v>0.129</v>
      </c>
      <c r="AI394">
        <v>0.35399999999999998</v>
      </c>
      <c r="AJ394">
        <v>0.86899999999999999</v>
      </c>
      <c r="AK394">
        <v>0.84</v>
      </c>
      <c r="AL394">
        <v>0.115</v>
      </c>
      <c r="AM394">
        <v>0.73099999999999998</v>
      </c>
      <c r="AN394">
        <v>0.86899999999999999</v>
      </c>
      <c r="AO394">
        <v>0.84599999999999997</v>
      </c>
      <c r="AP394">
        <f t="shared" si="6"/>
        <v>1</v>
      </c>
      <c r="AQ394">
        <v>0</v>
      </c>
      <c r="AR394">
        <v>0</v>
      </c>
      <c r="AS394">
        <v>0</v>
      </c>
      <c r="AT394" t="s">
        <v>3093</v>
      </c>
      <c r="AU394" t="s">
        <v>3094</v>
      </c>
      <c r="AV394" t="s">
        <v>3095</v>
      </c>
    </row>
    <row r="395" spans="1:48" x14ac:dyDescent="0.35">
      <c r="A395">
        <v>8303</v>
      </c>
      <c r="B395">
        <v>626</v>
      </c>
      <c r="C395">
        <v>185</v>
      </c>
      <c r="D395">
        <v>1</v>
      </c>
      <c r="E395" s="2">
        <v>43355</v>
      </c>
      <c r="F395" t="s">
        <v>3096</v>
      </c>
      <c r="G395" t="s">
        <v>47</v>
      </c>
      <c r="H395" t="s">
        <v>48</v>
      </c>
      <c r="I395" t="s">
        <v>49</v>
      </c>
      <c r="J395" t="s">
        <v>50</v>
      </c>
      <c r="K395" t="s">
        <v>3097</v>
      </c>
      <c r="L395" t="s">
        <v>3098</v>
      </c>
      <c r="M395" t="s">
        <v>3099</v>
      </c>
      <c r="N395" t="s">
        <v>3100</v>
      </c>
      <c r="O395" t="s">
        <v>216</v>
      </c>
      <c r="P395" t="s">
        <v>217</v>
      </c>
      <c r="Q395" t="s">
        <v>540</v>
      </c>
      <c r="R395">
        <v>1</v>
      </c>
      <c r="T395">
        <v>0</v>
      </c>
      <c r="U395" t="s">
        <v>18</v>
      </c>
      <c r="V395" t="s">
        <v>58</v>
      </c>
      <c r="W395">
        <v>633</v>
      </c>
      <c r="X395">
        <v>52</v>
      </c>
      <c r="Y395">
        <v>20</v>
      </c>
      <c r="Z395">
        <v>14</v>
      </c>
      <c r="AA395">
        <v>1</v>
      </c>
      <c r="AB395">
        <v>193</v>
      </c>
      <c r="AC395">
        <v>41</v>
      </c>
      <c r="AD395">
        <v>5</v>
      </c>
      <c r="AE395">
        <v>49</v>
      </c>
      <c r="AF395">
        <v>167</v>
      </c>
      <c r="AG395">
        <v>44</v>
      </c>
      <c r="AH395">
        <v>0.2</v>
      </c>
      <c r="AI395">
        <v>2.1000000000000001E-2</v>
      </c>
      <c r="AJ395">
        <v>0.873</v>
      </c>
      <c r="AK395">
        <v>0.82</v>
      </c>
      <c r="AL395">
        <v>9.6000000000000002E-2</v>
      </c>
      <c r="AM395">
        <v>0.73099999999999998</v>
      </c>
      <c r="AN395">
        <v>0.874</v>
      </c>
      <c r="AO395">
        <v>0.84599999999999997</v>
      </c>
      <c r="AP395">
        <f t="shared" si="6"/>
        <v>1</v>
      </c>
      <c r="AQ395">
        <v>0</v>
      </c>
      <c r="AR395">
        <v>0</v>
      </c>
      <c r="AS395">
        <v>0</v>
      </c>
      <c r="AT395" t="s">
        <v>3101</v>
      </c>
      <c r="AU395" t="s">
        <v>3102</v>
      </c>
      <c r="AV395" t="s">
        <v>3103</v>
      </c>
    </row>
    <row r="396" spans="1:48" x14ac:dyDescent="0.35">
      <c r="A396">
        <v>8304</v>
      </c>
      <c r="B396">
        <v>627</v>
      </c>
      <c r="C396">
        <v>185</v>
      </c>
      <c r="D396">
        <v>1</v>
      </c>
      <c r="E396" s="2">
        <v>43355</v>
      </c>
      <c r="F396" t="s">
        <v>3104</v>
      </c>
      <c r="G396" t="s">
        <v>47</v>
      </c>
      <c r="H396" t="s">
        <v>48</v>
      </c>
      <c r="I396" t="s">
        <v>49</v>
      </c>
      <c r="J396" t="s">
        <v>50</v>
      </c>
      <c r="K396" t="s">
        <v>740</v>
      </c>
      <c r="L396" t="s">
        <v>3105</v>
      </c>
      <c r="M396" t="s">
        <v>3106</v>
      </c>
      <c r="N396" t="s">
        <v>3107</v>
      </c>
      <c r="O396" t="s">
        <v>455</v>
      </c>
      <c r="P396" t="s">
        <v>456</v>
      </c>
      <c r="Q396" t="s">
        <v>540</v>
      </c>
      <c r="R396">
        <v>1</v>
      </c>
      <c r="T396">
        <v>0</v>
      </c>
      <c r="U396" t="s">
        <v>18</v>
      </c>
      <c r="V396" t="s">
        <v>58</v>
      </c>
      <c r="W396">
        <v>668</v>
      </c>
      <c r="X396">
        <v>14</v>
      </c>
      <c r="Y396">
        <v>22</v>
      </c>
      <c r="Z396">
        <v>16</v>
      </c>
      <c r="AA396">
        <v>20</v>
      </c>
      <c r="AB396">
        <v>189</v>
      </c>
      <c r="AC396">
        <v>41</v>
      </c>
      <c r="AD396">
        <v>6</v>
      </c>
      <c r="AE396">
        <v>49</v>
      </c>
      <c r="AF396">
        <v>165</v>
      </c>
      <c r="AG396">
        <v>44</v>
      </c>
      <c r="AH396">
        <v>0.22900000000000001</v>
      </c>
      <c r="AI396">
        <v>0.41699999999999998</v>
      </c>
      <c r="AJ396">
        <v>0.85499999999999998</v>
      </c>
      <c r="AK396">
        <v>0.82</v>
      </c>
      <c r="AL396">
        <v>0.115</v>
      </c>
      <c r="AM396">
        <v>0.73099999999999998</v>
      </c>
      <c r="AN396">
        <v>0.86399999999999999</v>
      </c>
      <c r="AO396">
        <v>0.84599999999999997</v>
      </c>
      <c r="AP396">
        <f t="shared" si="6"/>
        <v>1</v>
      </c>
      <c r="AQ396">
        <v>0</v>
      </c>
      <c r="AR396">
        <v>0</v>
      </c>
      <c r="AS396">
        <v>0</v>
      </c>
      <c r="AT396" t="s">
        <v>3108</v>
      </c>
      <c r="AU396" t="s">
        <v>3109</v>
      </c>
      <c r="AV396" t="s">
        <v>3110</v>
      </c>
    </row>
    <row r="397" spans="1:48" x14ac:dyDescent="0.35">
      <c r="A397">
        <v>8322</v>
      </c>
      <c r="B397">
        <v>645</v>
      </c>
      <c r="C397">
        <v>185</v>
      </c>
      <c r="D397">
        <v>1</v>
      </c>
      <c r="E397" s="2">
        <v>43355</v>
      </c>
      <c r="F397" t="s">
        <v>3111</v>
      </c>
      <c r="G397" t="s">
        <v>112</v>
      </c>
      <c r="H397" t="s">
        <v>48</v>
      </c>
      <c r="I397" t="s">
        <v>49</v>
      </c>
      <c r="J397" t="s">
        <v>50</v>
      </c>
      <c r="K397" t="s">
        <v>1609</v>
      </c>
      <c r="L397" t="s">
        <v>3112</v>
      </c>
      <c r="M397" t="s">
        <v>3113</v>
      </c>
      <c r="N397" t="s">
        <v>3114</v>
      </c>
      <c r="O397" t="s">
        <v>151</v>
      </c>
      <c r="P397" t="s">
        <v>152</v>
      </c>
      <c r="Q397" t="s">
        <v>563</v>
      </c>
      <c r="R397">
        <v>0</v>
      </c>
      <c r="S397">
        <v>59</v>
      </c>
      <c r="T397" t="s">
        <v>497</v>
      </c>
      <c r="U397" t="s">
        <v>18</v>
      </c>
      <c r="V397" t="s">
        <v>58</v>
      </c>
      <c r="W397">
        <v>634</v>
      </c>
      <c r="X397">
        <v>46</v>
      </c>
      <c r="Y397">
        <v>24</v>
      </c>
      <c r="Z397">
        <v>7</v>
      </c>
      <c r="AA397">
        <v>16</v>
      </c>
      <c r="AB397">
        <v>191</v>
      </c>
      <c r="AC397">
        <v>39</v>
      </c>
      <c r="AD397">
        <v>5</v>
      </c>
      <c r="AE397">
        <v>50</v>
      </c>
      <c r="AF397">
        <v>165</v>
      </c>
      <c r="AG397">
        <v>41</v>
      </c>
      <c r="AH397">
        <v>0.1</v>
      </c>
      <c r="AI397">
        <v>0.33300000000000002</v>
      </c>
      <c r="AJ397">
        <v>0.86399999999999999</v>
      </c>
      <c r="AK397">
        <v>0.78</v>
      </c>
      <c r="AL397">
        <v>9.6000000000000002E-2</v>
      </c>
      <c r="AM397">
        <v>0.746</v>
      </c>
      <c r="AN397">
        <v>0.86399999999999999</v>
      </c>
      <c r="AO397">
        <v>0.78800000000000003</v>
      </c>
      <c r="AP397">
        <f t="shared" si="6"/>
        <v>1</v>
      </c>
      <c r="AQ397">
        <v>0</v>
      </c>
      <c r="AR397">
        <v>0</v>
      </c>
      <c r="AS397">
        <v>0</v>
      </c>
      <c r="AT397" t="s">
        <v>3115</v>
      </c>
      <c r="AU397" t="s">
        <v>3116</v>
      </c>
      <c r="AV397" t="s">
        <v>3117</v>
      </c>
    </row>
    <row r="398" spans="1:48" x14ac:dyDescent="0.35">
      <c r="A398">
        <v>8330</v>
      </c>
      <c r="B398">
        <v>653</v>
      </c>
      <c r="C398">
        <v>137</v>
      </c>
      <c r="D398">
        <v>1</v>
      </c>
      <c r="E398" s="2">
        <v>42990</v>
      </c>
      <c r="F398" t="s">
        <v>3118</v>
      </c>
      <c r="G398" t="s">
        <v>47</v>
      </c>
      <c r="H398" t="s">
        <v>48</v>
      </c>
      <c r="I398" t="s">
        <v>49</v>
      </c>
      <c r="J398" t="s">
        <v>50</v>
      </c>
      <c r="K398" t="s">
        <v>3119</v>
      </c>
      <c r="L398" t="s">
        <v>3120</v>
      </c>
      <c r="M398" t="s">
        <v>3121</v>
      </c>
      <c r="N398" t="s">
        <v>3122</v>
      </c>
      <c r="O398" t="s">
        <v>83</v>
      </c>
      <c r="P398" t="s">
        <v>84</v>
      </c>
      <c r="Q398" t="s">
        <v>540</v>
      </c>
      <c r="R398">
        <v>1</v>
      </c>
      <c r="T398">
        <v>0</v>
      </c>
      <c r="U398" t="s">
        <v>18</v>
      </c>
      <c r="V398" t="s">
        <v>58</v>
      </c>
      <c r="W398">
        <v>665</v>
      </c>
      <c r="X398">
        <v>7</v>
      </c>
      <c r="Y398">
        <v>18</v>
      </c>
      <c r="Z398">
        <v>7</v>
      </c>
      <c r="AA398">
        <v>20</v>
      </c>
      <c r="AB398">
        <v>190</v>
      </c>
      <c r="AC398">
        <v>40</v>
      </c>
      <c r="AD398">
        <v>6</v>
      </c>
      <c r="AE398">
        <v>50</v>
      </c>
      <c r="AF398">
        <v>166</v>
      </c>
      <c r="AG398">
        <v>40</v>
      </c>
      <c r="AH398">
        <v>0.1</v>
      </c>
      <c r="AI398">
        <v>0.41699999999999998</v>
      </c>
      <c r="AJ398">
        <v>0.86</v>
      </c>
      <c r="AK398">
        <v>0.8</v>
      </c>
      <c r="AL398">
        <v>0.115</v>
      </c>
      <c r="AM398">
        <v>0.746</v>
      </c>
      <c r="AN398">
        <v>0.86899999999999999</v>
      </c>
      <c r="AO398">
        <v>0.76900000000000002</v>
      </c>
      <c r="AP398">
        <f t="shared" si="6"/>
        <v>1</v>
      </c>
      <c r="AQ398">
        <v>0</v>
      </c>
      <c r="AR398">
        <v>0</v>
      </c>
      <c r="AS398">
        <v>0</v>
      </c>
      <c r="AT398" t="s">
        <v>3123</v>
      </c>
      <c r="AU398" t="s">
        <v>3124</v>
      </c>
      <c r="AV398" t="s">
        <v>3125</v>
      </c>
    </row>
    <row r="399" spans="1:48" x14ac:dyDescent="0.35">
      <c r="A399">
        <v>8331</v>
      </c>
      <c r="B399">
        <v>654</v>
      </c>
      <c r="C399">
        <v>137</v>
      </c>
      <c r="D399">
        <v>1</v>
      </c>
      <c r="E399" s="2">
        <v>42990</v>
      </c>
      <c r="F399" t="s">
        <v>3126</v>
      </c>
      <c r="G399" t="s">
        <v>47</v>
      </c>
      <c r="H399" t="s">
        <v>48</v>
      </c>
      <c r="I399" t="s">
        <v>49</v>
      </c>
      <c r="J399" t="s">
        <v>50</v>
      </c>
      <c r="K399" t="s">
        <v>3119</v>
      </c>
      <c r="L399" t="s">
        <v>3127</v>
      </c>
      <c r="M399" t="s">
        <v>3128</v>
      </c>
      <c r="N399" t="s">
        <v>3129</v>
      </c>
      <c r="O399" t="s">
        <v>83</v>
      </c>
      <c r="P399" t="s">
        <v>84</v>
      </c>
      <c r="Q399" t="s">
        <v>540</v>
      </c>
      <c r="R399">
        <v>1</v>
      </c>
      <c r="T399">
        <v>0</v>
      </c>
      <c r="U399" t="s">
        <v>18</v>
      </c>
      <c r="V399" t="s">
        <v>58</v>
      </c>
      <c r="W399">
        <v>637</v>
      </c>
      <c r="X399">
        <v>8</v>
      </c>
      <c r="Y399">
        <v>46</v>
      </c>
      <c r="Z399">
        <v>8</v>
      </c>
      <c r="AA399">
        <v>1</v>
      </c>
      <c r="AB399">
        <v>194</v>
      </c>
      <c r="AC399">
        <v>41</v>
      </c>
      <c r="AD399">
        <v>5</v>
      </c>
      <c r="AE399">
        <v>50</v>
      </c>
      <c r="AF399">
        <v>165</v>
      </c>
      <c r="AG399">
        <v>42</v>
      </c>
      <c r="AH399">
        <v>0.114</v>
      </c>
      <c r="AI399">
        <v>2.1000000000000001E-2</v>
      </c>
      <c r="AJ399">
        <v>0.878</v>
      </c>
      <c r="AK399">
        <v>0.82</v>
      </c>
      <c r="AL399">
        <v>9.6000000000000002E-2</v>
      </c>
      <c r="AM399">
        <v>0.746</v>
      </c>
      <c r="AN399">
        <v>0.86399999999999999</v>
      </c>
      <c r="AO399">
        <v>0.80800000000000005</v>
      </c>
      <c r="AP399">
        <f t="shared" si="6"/>
        <v>1</v>
      </c>
      <c r="AQ399">
        <v>0</v>
      </c>
      <c r="AR399">
        <v>0</v>
      </c>
      <c r="AS399">
        <v>0</v>
      </c>
      <c r="AT399" t="s">
        <v>3130</v>
      </c>
      <c r="AU399" t="s">
        <v>3131</v>
      </c>
      <c r="AV399" t="s">
        <v>3132</v>
      </c>
    </row>
    <row r="400" spans="1:48" x14ac:dyDescent="0.35">
      <c r="A400">
        <v>8336</v>
      </c>
      <c r="B400">
        <v>659</v>
      </c>
      <c r="C400">
        <v>137</v>
      </c>
      <c r="D400">
        <v>1</v>
      </c>
      <c r="E400" s="2">
        <v>42990</v>
      </c>
      <c r="F400" t="s">
        <v>3133</v>
      </c>
      <c r="G400" t="s">
        <v>112</v>
      </c>
      <c r="H400" t="s">
        <v>48</v>
      </c>
      <c r="I400" t="s">
        <v>49</v>
      </c>
      <c r="J400" t="s">
        <v>50</v>
      </c>
      <c r="K400" t="s">
        <v>1007</v>
      </c>
      <c r="L400" t="s">
        <v>3134</v>
      </c>
      <c r="M400" t="s">
        <v>3135</v>
      </c>
      <c r="N400" t="s">
        <v>3136</v>
      </c>
      <c r="O400" t="s">
        <v>455</v>
      </c>
      <c r="P400" t="s">
        <v>456</v>
      </c>
      <c r="Q400" t="s">
        <v>563</v>
      </c>
      <c r="R400">
        <v>0</v>
      </c>
      <c r="S400">
        <v>3</v>
      </c>
      <c r="T400" t="s">
        <v>3137</v>
      </c>
      <c r="U400" t="s">
        <v>18</v>
      </c>
      <c r="V400" t="s">
        <v>58</v>
      </c>
      <c r="W400">
        <v>683</v>
      </c>
      <c r="X400">
        <v>3</v>
      </c>
      <c r="Y400">
        <v>2</v>
      </c>
      <c r="Z400">
        <v>6</v>
      </c>
      <c r="AA400">
        <v>16</v>
      </c>
      <c r="AB400">
        <v>179</v>
      </c>
      <c r="AC400">
        <v>41</v>
      </c>
      <c r="AD400">
        <v>5</v>
      </c>
      <c r="AE400">
        <v>50</v>
      </c>
      <c r="AF400">
        <v>165</v>
      </c>
      <c r="AG400">
        <v>42</v>
      </c>
      <c r="AH400">
        <v>8.5999999999999993E-2</v>
      </c>
      <c r="AI400">
        <v>0.33300000000000002</v>
      </c>
      <c r="AJ400">
        <v>0.81</v>
      </c>
      <c r="AK400">
        <v>0.82</v>
      </c>
      <c r="AL400">
        <v>9.6000000000000002E-2</v>
      </c>
      <c r="AM400">
        <v>0.746</v>
      </c>
      <c r="AN400">
        <v>0.86399999999999999</v>
      </c>
      <c r="AO400">
        <v>0.80800000000000005</v>
      </c>
      <c r="AP400">
        <f t="shared" si="6"/>
        <v>1</v>
      </c>
      <c r="AQ400">
        <v>0</v>
      </c>
      <c r="AR400">
        <v>0</v>
      </c>
      <c r="AS400">
        <v>0</v>
      </c>
      <c r="AT400" t="s">
        <v>3138</v>
      </c>
      <c r="AU400" t="s">
        <v>3139</v>
      </c>
      <c r="AV400" t="s">
        <v>3140</v>
      </c>
    </row>
    <row r="401" spans="1:48" x14ac:dyDescent="0.35">
      <c r="A401">
        <v>8337</v>
      </c>
      <c r="B401">
        <v>660</v>
      </c>
      <c r="C401">
        <v>137</v>
      </c>
      <c r="D401">
        <v>1</v>
      </c>
      <c r="E401" s="2">
        <v>42990</v>
      </c>
      <c r="F401" t="s">
        <v>3141</v>
      </c>
      <c r="G401" t="s">
        <v>112</v>
      </c>
      <c r="H401" t="s">
        <v>48</v>
      </c>
      <c r="I401" t="s">
        <v>49</v>
      </c>
      <c r="J401" t="s">
        <v>50</v>
      </c>
      <c r="K401" t="s">
        <v>3142</v>
      </c>
      <c r="L401" t="s">
        <v>3143</v>
      </c>
      <c r="M401" t="s">
        <v>3144</v>
      </c>
      <c r="N401" t="s">
        <v>3145</v>
      </c>
      <c r="O401" t="s">
        <v>216</v>
      </c>
      <c r="P401" t="s">
        <v>217</v>
      </c>
      <c r="Q401" t="s">
        <v>563</v>
      </c>
      <c r="R401">
        <v>0</v>
      </c>
      <c r="S401">
        <v>30</v>
      </c>
      <c r="T401" t="s">
        <v>3137</v>
      </c>
      <c r="U401" t="s">
        <v>18</v>
      </c>
      <c r="V401" t="s">
        <v>58</v>
      </c>
      <c r="W401">
        <v>582</v>
      </c>
      <c r="X401">
        <v>98</v>
      </c>
      <c r="Y401">
        <v>9</v>
      </c>
      <c r="Z401">
        <v>7</v>
      </c>
      <c r="AA401">
        <v>1</v>
      </c>
      <c r="AB401">
        <v>193</v>
      </c>
      <c r="AC401">
        <v>40</v>
      </c>
      <c r="AD401">
        <v>5</v>
      </c>
      <c r="AE401">
        <v>50</v>
      </c>
      <c r="AF401">
        <v>164</v>
      </c>
      <c r="AG401">
        <v>43</v>
      </c>
      <c r="AH401">
        <v>0.1</v>
      </c>
      <c r="AI401">
        <v>2.1000000000000001E-2</v>
      </c>
      <c r="AJ401">
        <v>0.873</v>
      </c>
      <c r="AK401">
        <v>0.8</v>
      </c>
      <c r="AL401">
        <v>9.6000000000000002E-2</v>
      </c>
      <c r="AM401">
        <v>0.746</v>
      </c>
      <c r="AN401">
        <v>0.85899999999999999</v>
      </c>
      <c r="AO401">
        <v>0.82699999999999996</v>
      </c>
      <c r="AP401">
        <f t="shared" si="6"/>
        <v>1</v>
      </c>
      <c r="AQ401">
        <v>0</v>
      </c>
      <c r="AR401">
        <v>0</v>
      </c>
      <c r="AS401">
        <v>0</v>
      </c>
      <c r="AT401" t="s">
        <v>3146</v>
      </c>
      <c r="AU401" t="s">
        <v>3147</v>
      </c>
      <c r="AV401" t="s">
        <v>3148</v>
      </c>
    </row>
    <row r="402" spans="1:48" x14ac:dyDescent="0.35">
      <c r="A402">
        <v>8338</v>
      </c>
      <c r="B402">
        <v>661</v>
      </c>
      <c r="C402">
        <v>137</v>
      </c>
      <c r="D402">
        <v>1</v>
      </c>
      <c r="E402" s="2">
        <v>42990</v>
      </c>
      <c r="F402" t="s">
        <v>3149</v>
      </c>
      <c r="G402" t="s">
        <v>112</v>
      </c>
      <c r="H402" t="s">
        <v>48</v>
      </c>
      <c r="I402" t="s">
        <v>49</v>
      </c>
      <c r="J402" t="s">
        <v>50</v>
      </c>
      <c r="K402" t="s">
        <v>212</v>
      </c>
      <c r="L402" t="s">
        <v>3150</v>
      </c>
      <c r="M402" t="s">
        <v>3151</v>
      </c>
      <c r="N402" t="s">
        <v>3152</v>
      </c>
      <c r="O402" t="s">
        <v>216</v>
      </c>
      <c r="P402" t="s">
        <v>217</v>
      </c>
      <c r="Q402" t="s">
        <v>563</v>
      </c>
      <c r="R402">
        <v>0</v>
      </c>
      <c r="S402">
        <v>179</v>
      </c>
      <c r="T402" t="s">
        <v>3137</v>
      </c>
      <c r="U402" t="s">
        <v>18</v>
      </c>
      <c r="V402" t="s">
        <v>58</v>
      </c>
      <c r="W402">
        <v>567</v>
      </c>
      <c r="X402">
        <v>101</v>
      </c>
      <c r="Y402">
        <v>23</v>
      </c>
      <c r="Z402">
        <v>7</v>
      </c>
      <c r="AA402">
        <v>16</v>
      </c>
      <c r="AB402">
        <v>188</v>
      </c>
      <c r="AC402">
        <v>40</v>
      </c>
      <c r="AD402">
        <v>6</v>
      </c>
      <c r="AE402">
        <v>50</v>
      </c>
      <c r="AF402">
        <v>164</v>
      </c>
      <c r="AG402">
        <v>40</v>
      </c>
      <c r="AH402">
        <v>0.1</v>
      </c>
      <c r="AI402">
        <v>0.33300000000000002</v>
      </c>
      <c r="AJ402">
        <v>0.85099999999999998</v>
      </c>
      <c r="AK402">
        <v>0.8</v>
      </c>
      <c r="AL402">
        <v>0.115</v>
      </c>
      <c r="AM402">
        <v>0.746</v>
      </c>
      <c r="AN402">
        <v>0.85899999999999999</v>
      </c>
      <c r="AO402">
        <v>0.76900000000000002</v>
      </c>
      <c r="AP402">
        <f t="shared" si="6"/>
        <v>1</v>
      </c>
      <c r="AQ402">
        <v>0</v>
      </c>
      <c r="AR402">
        <v>0</v>
      </c>
      <c r="AS402">
        <v>0</v>
      </c>
      <c r="AT402" t="s">
        <v>3153</v>
      </c>
      <c r="AU402" t="s">
        <v>3154</v>
      </c>
      <c r="AV402" t="s">
        <v>3155</v>
      </c>
    </row>
    <row r="403" spans="1:48" x14ac:dyDescent="0.35">
      <c r="A403">
        <v>8343</v>
      </c>
      <c r="B403">
        <v>3799</v>
      </c>
      <c r="C403">
        <v>176</v>
      </c>
      <c r="D403">
        <v>1</v>
      </c>
      <c r="E403" s="2">
        <v>43263</v>
      </c>
      <c r="F403" t="s">
        <v>3156</v>
      </c>
      <c r="G403" t="s">
        <v>112</v>
      </c>
      <c r="H403" t="s">
        <v>48</v>
      </c>
      <c r="I403" t="s">
        <v>49</v>
      </c>
      <c r="J403" t="s">
        <v>50</v>
      </c>
      <c r="K403" t="s">
        <v>1158</v>
      </c>
      <c r="L403" t="s">
        <v>1509</v>
      </c>
      <c r="M403" t="s">
        <v>1510</v>
      </c>
      <c r="N403" t="s">
        <v>3157</v>
      </c>
      <c r="O403" t="s">
        <v>161</v>
      </c>
      <c r="P403" t="s">
        <v>162</v>
      </c>
      <c r="Q403" t="s">
        <v>446</v>
      </c>
      <c r="R403">
        <v>1</v>
      </c>
      <c r="T403">
        <v>0</v>
      </c>
      <c r="U403" t="s">
        <v>18</v>
      </c>
      <c r="V403" t="s">
        <v>58</v>
      </c>
      <c r="W403">
        <v>537</v>
      </c>
      <c r="X403">
        <v>88</v>
      </c>
      <c r="Y403">
        <v>52</v>
      </c>
      <c r="Z403">
        <v>31</v>
      </c>
      <c r="AA403">
        <v>11</v>
      </c>
      <c r="AB403">
        <v>170</v>
      </c>
      <c r="AC403">
        <v>37</v>
      </c>
      <c r="AD403">
        <v>2</v>
      </c>
      <c r="AE403">
        <v>53</v>
      </c>
      <c r="AF403">
        <v>150</v>
      </c>
      <c r="AG403">
        <v>36</v>
      </c>
      <c r="AH403">
        <v>0.443</v>
      </c>
      <c r="AI403">
        <v>0.22900000000000001</v>
      </c>
      <c r="AJ403">
        <v>0.76900000000000002</v>
      </c>
      <c r="AK403">
        <v>0.74</v>
      </c>
      <c r="AL403">
        <v>3.7999999999999999E-2</v>
      </c>
      <c r="AM403">
        <v>0.79100000000000004</v>
      </c>
      <c r="AN403">
        <v>0.78500000000000003</v>
      </c>
      <c r="AO403">
        <v>0.69199999999999995</v>
      </c>
      <c r="AP403">
        <f t="shared" si="6"/>
        <v>1</v>
      </c>
      <c r="AQ403">
        <v>0</v>
      </c>
      <c r="AR403">
        <v>0</v>
      </c>
      <c r="AS403">
        <v>0</v>
      </c>
      <c r="AT403" t="s">
        <v>1512</v>
      </c>
      <c r="AU403" t="s">
        <v>1513</v>
      </c>
      <c r="AV403" t="s">
        <v>1514</v>
      </c>
    </row>
    <row r="404" spans="1:48" x14ac:dyDescent="0.35">
      <c r="A404">
        <v>8344</v>
      </c>
      <c r="B404">
        <v>3800</v>
      </c>
      <c r="C404">
        <v>176</v>
      </c>
      <c r="D404">
        <v>1</v>
      </c>
      <c r="E404" s="2">
        <v>43263</v>
      </c>
      <c r="F404" t="s">
        <v>3158</v>
      </c>
      <c r="G404" t="s">
        <v>112</v>
      </c>
      <c r="H404" t="s">
        <v>48</v>
      </c>
      <c r="I404" t="s">
        <v>49</v>
      </c>
      <c r="J404" t="s">
        <v>50</v>
      </c>
      <c r="K404" t="s">
        <v>3159</v>
      </c>
      <c r="L404" t="s">
        <v>3160</v>
      </c>
      <c r="M404" t="s">
        <v>3161</v>
      </c>
      <c r="N404" t="s">
        <v>3162</v>
      </c>
      <c r="O404" t="s">
        <v>455</v>
      </c>
      <c r="P404" t="s">
        <v>456</v>
      </c>
      <c r="Q404" t="s">
        <v>563</v>
      </c>
      <c r="R404">
        <v>0</v>
      </c>
      <c r="S404">
        <v>382</v>
      </c>
      <c r="T404" t="s">
        <v>497</v>
      </c>
      <c r="U404" t="s">
        <v>18</v>
      </c>
      <c r="V404" t="s">
        <v>58</v>
      </c>
      <c r="W404">
        <v>558</v>
      </c>
      <c r="X404">
        <v>71</v>
      </c>
      <c r="Y404">
        <v>48</v>
      </c>
      <c r="Z404">
        <v>58</v>
      </c>
      <c r="AA404">
        <v>40</v>
      </c>
      <c r="AB404">
        <v>183</v>
      </c>
      <c r="AC404">
        <v>39</v>
      </c>
      <c r="AD404">
        <v>11</v>
      </c>
      <c r="AE404">
        <v>52</v>
      </c>
      <c r="AF404">
        <v>153</v>
      </c>
      <c r="AG404">
        <v>39</v>
      </c>
      <c r="AH404">
        <v>0.82899999999999996</v>
      </c>
      <c r="AI404">
        <v>0.83299999999999996</v>
      </c>
      <c r="AJ404">
        <v>0.82799999999999996</v>
      </c>
      <c r="AK404">
        <v>0.78</v>
      </c>
      <c r="AL404">
        <v>0.21199999999999999</v>
      </c>
      <c r="AM404">
        <v>0.77600000000000002</v>
      </c>
      <c r="AN404">
        <v>0.80100000000000005</v>
      </c>
      <c r="AO404">
        <v>0.75</v>
      </c>
      <c r="AP404">
        <f t="shared" si="6"/>
        <v>1</v>
      </c>
      <c r="AQ404">
        <v>0</v>
      </c>
      <c r="AR404">
        <v>0</v>
      </c>
      <c r="AS404">
        <v>0</v>
      </c>
      <c r="AT404" t="s">
        <v>3163</v>
      </c>
      <c r="AU404" t="s">
        <v>3164</v>
      </c>
      <c r="AV404" t="s">
        <v>3165</v>
      </c>
    </row>
    <row r="405" spans="1:48" x14ac:dyDescent="0.35">
      <c r="A405">
        <v>8345</v>
      </c>
      <c r="B405">
        <v>3801</v>
      </c>
      <c r="C405">
        <v>176</v>
      </c>
      <c r="D405">
        <v>1</v>
      </c>
      <c r="E405" s="2">
        <v>43263</v>
      </c>
      <c r="F405" t="s">
        <v>3166</v>
      </c>
      <c r="G405" t="s">
        <v>112</v>
      </c>
      <c r="H405" t="s">
        <v>48</v>
      </c>
      <c r="I405" t="s">
        <v>49</v>
      </c>
      <c r="J405" t="s">
        <v>50</v>
      </c>
      <c r="K405" t="s">
        <v>3167</v>
      </c>
      <c r="L405" t="s">
        <v>3168</v>
      </c>
      <c r="M405" t="s">
        <v>3169</v>
      </c>
      <c r="N405" t="s">
        <v>3170</v>
      </c>
      <c r="O405" t="s">
        <v>341</v>
      </c>
      <c r="P405" t="s">
        <v>342</v>
      </c>
      <c r="Q405" t="s">
        <v>563</v>
      </c>
      <c r="R405">
        <v>0</v>
      </c>
      <c r="S405">
        <v>47</v>
      </c>
      <c r="T405" t="s">
        <v>497</v>
      </c>
      <c r="U405" t="s">
        <v>18</v>
      </c>
      <c r="V405" t="s">
        <v>58</v>
      </c>
      <c r="W405">
        <v>612</v>
      </c>
      <c r="X405">
        <v>56</v>
      </c>
      <c r="Y405">
        <v>11</v>
      </c>
      <c r="Z405">
        <v>56</v>
      </c>
      <c r="AA405">
        <v>23</v>
      </c>
      <c r="AB405">
        <v>188</v>
      </c>
      <c r="AC405">
        <v>38</v>
      </c>
      <c r="AD405">
        <v>5</v>
      </c>
      <c r="AE405">
        <v>54</v>
      </c>
      <c r="AF405">
        <v>153</v>
      </c>
      <c r="AG405">
        <v>34</v>
      </c>
      <c r="AH405">
        <v>0.8</v>
      </c>
      <c r="AI405">
        <v>0.47899999999999998</v>
      </c>
      <c r="AJ405">
        <v>0.85099999999999998</v>
      </c>
      <c r="AK405">
        <v>0.76</v>
      </c>
      <c r="AL405">
        <v>9.6000000000000002E-2</v>
      </c>
      <c r="AM405">
        <v>0.80600000000000005</v>
      </c>
      <c r="AN405">
        <v>0.80100000000000005</v>
      </c>
      <c r="AO405">
        <v>0.65400000000000003</v>
      </c>
      <c r="AP405">
        <f t="shared" si="6"/>
        <v>1</v>
      </c>
      <c r="AQ405">
        <v>0</v>
      </c>
      <c r="AR405">
        <v>0</v>
      </c>
      <c r="AS405">
        <v>0</v>
      </c>
      <c r="AT405" t="s">
        <v>3171</v>
      </c>
      <c r="AU405" t="s">
        <v>3172</v>
      </c>
      <c r="AV405" t="s">
        <v>3173</v>
      </c>
    </row>
    <row r="406" spans="1:48" x14ac:dyDescent="0.35">
      <c r="A406">
        <v>8400</v>
      </c>
      <c r="B406">
        <v>3856</v>
      </c>
      <c r="C406">
        <v>72</v>
      </c>
      <c r="D406">
        <v>1</v>
      </c>
      <c r="E406" s="2">
        <v>42472</v>
      </c>
      <c r="F406" t="s">
        <v>3174</v>
      </c>
      <c r="G406" t="s">
        <v>112</v>
      </c>
      <c r="H406" t="s">
        <v>48</v>
      </c>
      <c r="I406" t="s">
        <v>49</v>
      </c>
      <c r="J406" t="s">
        <v>50</v>
      </c>
      <c r="K406" t="s">
        <v>1315</v>
      </c>
      <c r="L406" t="s">
        <v>3175</v>
      </c>
      <c r="M406" t="s">
        <v>3176</v>
      </c>
      <c r="N406" t="s">
        <v>3177</v>
      </c>
      <c r="O406" t="s">
        <v>83</v>
      </c>
      <c r="P406" t="s">
        <v>84</v>
      </c>
      <c r="Q406" t="s">
        <v>127</v>
      </c>
      <c r="R406">
        <v>1</v>
      </c>
      <c r="T406">
        <v>0</v>
      </c>
      <c r="U406" t="s">
        <v>18</v>
      </c>
      <c r="V406" t="s">
        <v>58</v>
      </c>
      <c r="W406">
        <v>613</v>
      </c>
      <c r="X406">
        <v>28</v>
      </c>
      <c r="Y406">
        <v>55</v>
      </c>
      <c r="Z406">
        <v>17</v>
      </c>
      <c r="AA406">
        <v>44</v>
      </c>
      <c r="AB406">
        <v>0</v>
      </c>
      <c r="AC406">
        <v>0</v>
      </c>
      <c r="AD406">
        <v>13</v>
      </c>
      <c r="AE406">
        <v>0</v>
      </c>
      <c r="AF406">
        <v>0</v>
      </c>
      <c r="AG406">
        <v>0</v>
      </c>
      <c r="AH406">
        <v>0.24299999999999999</v>
      </c>
      <c r="AI406">
        <v>0.91700000000000004</v>
      </c>
      <c r="AJ406">
        <v>0</v>
      </c>
      <c r="AK406">
        <v>0</v>
      </c>
      <c r="AL406">
        <v>0.25</v>
      </c>
      <c r="AM406">
        <v>0</v>
      </c>
      <c r="AN406">
        <v>0</v>
      </c>
      <c r="AO406">
        <v>0</v>
      </c>
      <c r="AP406">
        <f t="shared" si="6"/>
        <v>0</v>
      </c>
      <c r="AQ406">
        <v>0</v>
      </c>
      <c r="AR406">
        <v>0</v>
      </c>
      <c r="AS406">
        <v>0</v>
      </c>
      <c r="AT406" t="s">
        <v>3178</v>
      </c>
      <c r="AU406" t="s">
        <v>3179</v>
      </c>
      <c r="AV406" t="s">
        <v>3180</v>
      </c>
    </row>
    <row r="407" spans="1:48" x14ac:dyDescent="0.35">
      <c r="A407">
        <v>8401</v>
      </c>
      <c r="B407">
        <v>3857</v>
      </c>
      <c r="C407">
        <v>72</v>
      </c>
      <c r="D407">
        <v>1</v>
      </c>
      <c r="E407" s="2">
        <v>42472</v>
      </c>
      <c r="F407" t="s">
        <v>3181</v>
      </c>
      <c r="G407" t="s">
        <v>47</v>
      </c>
      <c r="H407" t="s">
        <v>48</v>
      </c>
      <c r="I407" t="s">
        <v>49</v>
      </c>
      <c r="J407" t="s">
        <v>50</v>
      </c>
      <c r="K407" t="s">
        <v>2059</v>
      </c>
      <c r="L407" t="s">
        <v>3182</v>
      </c>
      <c r="M407" t="s">
        <v>3183</v>
      </c>
      <c r="N407" t="s">
        <v>3184</v>
      </c>
      <c r="O407" t="s">
        <v>55</v>
      </c>
      <c r="P407" t="s">
        <v>56</v>
      </c>
      <c r="Q407" t="s">
        <v>127</v>
      </c>
      <c r="R407">
        <v>1</v>
      </c>
      <c r="T407">
        <v>0</v>
      </c>
      <c r="U407" t="s">
        <v>18</v>
      </c>
      <c r="V407" t="s">
        <v>58</v>
      </c>
      <c r="W407">
        <v>666</v>
      </c>
      <c r="X407">
        <v>32</v>
      </c>
      <c r="Y407">
        <v>4</v>
      </c>
      <c r="Z407">
        <v>2</v>
      </c>
      <c r="AA407">
        <v>15</v>
      </c>
      <c r="AB407">
        <v>181</v>
      </c>
      <c r="AC407">
        <v>40</v>
      </c>
      <c r="AD407">
        <v>4</v>
      </c>
      <c r="AE407">
        <v>55</v>
      </c>
      <c r="AF407">
        <v>162</v>
      </c>
      <c r="AG407">
        <v>37</v>
      </c>
      <c r="AH407">
        <v>2.9000000000000001E-2</v>
      </c>
      <c r="AI407">
        <v>0.312</v>
      </c>
      <c r="AJ407">
        <v>0.81899999999999995</v>
      </c>
      <c r="AK407">
        <v>0.8</v>
      </c>
      <c r="AL407">
        <v>7.6999999999999999E-2</v>
      </c>
      <c r="AM407">
        <v>0.82099999999999995</v>
      </c>
      <c r="AN407">
        <v>0.84799999999999998</v>
      </c>
      <c r="AO407">
        <v>0.71199999999999997</v>
      </c>
      <c r="AP407">
        <f t="shared" si="6"/>
        <v>1</v>
      </c>
      <c r="AQ407">
        <v>0</v>
      </c>
      <c r="AR407">
        <v>0</v>
      </c>
      <c r="AS407">
        <v>0</v>
      </c>
      <c r="AT407" t="s">
        <v>3185</v>
      </c>
      <c r="AU407" t="s">
        <v>3186</v>
      </c>
      <c r="AV407" t="s">
        <v>3187</v>
      </c>
    </row>
    <row r="408" spans="1:48" x14ac:dyDescent="0.35">
      <c r="A408">
        <v>8402</v>
      </c>
      <c r="B408">
        <v>3858</v>
      </c>
      <c r="C408">
        <v>72</v>
      </c>
      <c r="D408">
        <v>1</v>
      </c>
      <c r="E408" s="2">
        <v>42472</v>
      </c>
      <c r="F408" t="s">
        <v>3188</v>
      </c>
      <c r="G408" t="s">
        <v>47</v>
      </c>
      <c r="H408" t="s">
        <v>48</v>
      </c>
      <c r="I408" t="s">
        <v>49</v>
      </c>
      <c r="J408" t="s">
        <v>50</v>
      </c>
      <c r="K408" t="s">
        <v>3189</v>
      </c>
      <c r="L408" t="s">
        <v>3190</v>
      </c>
      <c r="M408" t="s">
        <v>3191</v>
      </c>
      <c r="N408" t="s">
        <v>3192</v>
      </c>
      <c r="O408" t="s">
        <v>455</v>
      </c>
      <c r="P408" t="s">
        <v>456</v>
      </c>
      <c r="Q408" t="s">
        <v>127</v>
      </c>
      <c r="R408">
        <v>1</v>
      </c>
      <c r="T408">
        <v>0</v>
      </c>
      <c r="U408" t="s">
        <v>18</v>
      </c>
      <c r="V408" t="s">
        <v>58</v>
      </c>
      <c r="W408">
        <v>663</v>
      </c>
      <c r="X408">
        <v>42</v>
      </c>
      <c r="Y408">
        <v>4</v>
      </c>
      <c r="Z408">
        <v>0</v>
      </c>
      <c r="AA408">
        <v>15</v>
      </c>
      <c r="AB408">
        <v>181</v>
      </c>
      <c r="AC408">
        <v>39</v>
      </c>
      <c r="AD408">
        <v>4</v>
      </c>
      <c r="AE408">
        <v>55</v>
      </c>
      <c r="AF408">
        <v>163</v>
      </c>
      <c r="AG408">
        <v>48</v>
      </c>
      <c r="AH408">
        <v>0</v>
      </c>
      <c r="AI408">
        <v>0.312</v>
      </c>
      <c r="AJ408">
        <v>0.81899999999999995</v>
      </c>
      <c r="AK408">
        <v>0.78</v>
      </c>
      <c r="AL408">
        <v>7.6999999999999999E-2</v>
      </c>
      <c r="AM408">
        <v>0.82099999999999995</v>
      </c>
      <c r="AN408">
        <v>0.85299999999999998</v>
      </c>
      <c r="AO408">
        <v>0.92300000000000004</v>
      </c>
      <c r="AP408">
        <f t="shared" si="6"/>
        <v>1</v>
      </c>
      <c r="AQ408">
        <v>0</v>
      </c>
      <c r="AR408">
        <v>0</v>
      </c>
      <c r="AS408">
        <v>0</v>
      </c>
      <c r="AT408" t="s">
        <v>3193</v>
      </c>
      <c r="AU408" t="s">
        <v>3194</v>
      </c>
      <c r="AV408" t="s">
        <v>3195</v>
      </c>
    </row>
    <row r="409" spans="1:48" x14ac:dyDescent="0.35">
      <c r="A409">
        <v>8406</v>
      </c>
      <c r="B409">
        <v>3862</v>
      </c>
      <c r="C409">
        <v>72</v>
      </c>
      <c r="D409">
        <v>1</v>
      </c>
      <c r="E409" s="2">
        <v>42472</v>
      </c>
      <c r="F409" t="s">
        <v>3196</v>
      </c>
      <c r="G409" t="s">
        <v>112</v>
      </c>
      <c r="H409" t="s">
        <v>48</v>
      </c>
      <c r="I409" t="s">
        <v>49</v>
      </c>
      <c r="J409" t="s">
        <v>50</v>
      </c>
      <c r="K409" t="s">
        <v>3197</v>
      </c>
      <c r="L409" t="s">
        <v>3198</v>
      </c>
      <c r="M409" t="s">
        <v>3199</v>
      </c>
      <c r="N409" t="s">
        <v>3200</v>
      </c>
      <c r="O409" t="s">
        <v>125</v>
      </c>
      <c r="P409" t="s">
        <v>126</v>
      </c>
      <c r="Q409" t="s">
        <v>116</v>
      </c>
      <c r="R409">
        <v>1</v>
      </c>
      <c r="T409">
        <v>0</v>
      </c>
      <c r="U409" t="s">
        <v>18</v>
      </c>
      <c r="V409" t="s">
        <v>58</v>
      </c>
      <c r="W409">
        <v>620</v>
      </c>
      <c r="X409">
        <v>64</v>
      </c>
      <c r="Y409">
        <v>31</v>
      </c>
      <c r="Z409">
        <v>16</v>
      </c>
      <c r="AA409">
        <v>14</v>
      </c>
      <c r="AB409">
        <v>14</v>
      </c>
      <c r="AC409">
        <v>39</v>
      </c>
      <c r="AD409">
        <v>3</v>
      </c>
      <c r="AE409">
        <v>14</v>
      </c>
      <c r="AF409">
        <v>81</v>
      </c>
      <c r="AG409">
        <v>48</v>
      </c>
      <c r="AH409">
        <v>0.22900000000000001</v>
      </c>
      <c r="AI409">
        <v>0.29199999999999998</v>
      </c>
      <c r="AJ409">
        <v>6.3E-2</v>
      </c>
      <c r="AK409">
        <v>0.78</v>
      </c>
      <c r="AL409">
        <v>5.8000000000000003E-2</v>
      </c>
      <c r="AM409">
        <v>0.20899999999999999</v>
      </c>
      <c r="AN409">
        <v>0.42399999999999999</v>
      </c>
      <c r="AO409">
        <v>0.92300000000000004</v>
      </c>
      <c r="AP409">
        <f t="shared" si="6"/>
        <v>0</v>
      </c>
      <c r="AQ409">
        <v>0</v>
      </c>
      <c r="AR409">
        <v>0</v>
      </c>
      <c r="AS409">
        <v>0</v>
      </c>
      <c r="AT409" t="s">
        <v>3201</v>
      </c>
      <c r="AU409" t="s">
        <v>3202</v>
      </c>
      <c r="AV409" t="s">
        <v>3203</v>
      </c>
    </row>
    <row r="410" spans="1:48" x14ac:dyDescent="0.35">
      <c r="A410">
        <v>8459</v>
      </c>
      <c r="B410">
        <v>3915</v>
      </c>
      <c r="C410">
        <v>215</v>
      </c>
      <c r="D410">
        <v>1</v>
      </c>
      <c r="E410" s="2">
        <v>43536</v>
      </c>
      <c r="F410" t="s">
        <v>3204</v>
      </c>
      <c r="G410" t="s">
        <v>112</v>
      </c>
      <c r="H410" t="s">
        <v>48</v>
      </c>
      <c r="I410" t="s">
        <v>49</v>
      </c>
      <c r="J410" t="s">
        <v>50</v>
      </c>
      <c r="K410" t="s">
        <v>3205</v>
      </c>
      <c r="L410" t="s">
        <v>3206</v>
      </c>
      <c r="M410" t="s">
        <v>3207</v>
      </c>
      <c r="N410" t="s">
        <v>3208</v>
      </c>
      <c r="O410" t="s">
        <v>455</v>
      </c>
      <c r="P410" t="s">
        <v>456</v>
      </c>
      <c r="Q410" t="s">
        <v>856</v>
      </c>
      <c r="R410">
        <v>1</v>
      </c>
      <c r="T410">
        <v>0</v>
      </c>
      <c r="U410" t="s">
        <v>18</v>
      </c>
      <c r="V410" t="s">
        <v>58</v>
      </c>
      <c r="W410">
        <v>612</v>
      </c>
      <c r="X410">
        <v>28</v>
      </c>
      <c r="Y410">
        <v>23</v>
      </c>
      <c r="Z410">
        <v>59</v>
      </c>
      <c r="AA410">
        <v>19</v>
      </c>
      <c r="AB410">
        <v>190</v>
      </c>
      <c r="AC410">
        <v>42</v>
      </c>
      <c r="AD410">
        <v>9</v>
      </c>
      <c r="AE410">
        <v>57</v>
      </c>
      <c r="AF410">
        <v>166</v>
      </c>
      <c r="AG410">
        <v>48</v>
      </c>
      <c r="AH410">
        <v>0.84299999999999997</v>
      </c>
      <c r="AI410">
        <v>0.39600000000000002</v>
      </c>
      <c r="AJ410">
        <v>0.86</v>
      </c>
      <c r="AK410">
        <v>0.84</v>
      </c>
      <c r="AL410">
        <v>0.17299999999999999</v>
      </c>
      <c r="AM410">
        <v>0.85099999999999998</v>
      </c>
      <c r="AN410">
        <v>0.86899999999999999</v>
      </c>
      <c r="AO410">
        <v>0.92300000000000004</v>
      </c>
      <c r="AP410">
        <f t="shared" si="6"/>
        <v>1</v>
      </c>
      <c r="AQ410">
        <v>0</v>
      </c>
      <c r="AR410">
        <v>0</v>
      </c>
      <c r="AS410">
        <v>0</v>
      </c>
      <c r="AT410" t="s">
        <v>3209</v>
      </c>
      <c r="AU410" t="s">
        <v>3210</v>
      </c>
      <c r="AV410" t="s">
        <v>3211</v>
      </c>
    </row>
    <row r="411" spans="1:48" x14ac:dyDescent="0.35">
      <c r="A411">
        <v>8460</v>
      </c>
      <c r="B411">
        <v>3916</v>
      </c>
      <c r="C411">
        <v>215</v>
      </c>
      <c r="D411">
        <v>1</v>
      </c>
      <c r="E411" s="2">
        <v>43536</v>
      </c>
      <c r="F411" t="s">
        <v>3212</v>
      </c>
      <c r="G411" t="s">
        <v>47</v>
      </c>
      <c r="H411" t="s">
        <v>48</v>
      </c>
      <c r="I411" t="s">
        <v>49</v>
      </c>
      <c r="J411" t="s">
        <v>50</v>
      </c>
      <c r="K411" t="s">
        <v>3213</v>
      </c>
      <c r="L411" t="s">
        <v>3214</v>
      </c>
      <c r="M411" t="s">
        <v>3215</v>
      </c>
      <c r="N411" t="s">
        <v>3216</v>
      </c>
      <c r="O411" t="s">
        <v>83</v>
      </c>
      <c r="P411" t="s">
        <v>84</v>
      </c>
      <c r="Q411" t="s">
        <v>1689</v>
      </c>
      <c r="R411">
        <v>1</v>
      </c>
      <c r="T411">
        <v>0</v>
      </c>
      <c r="U411" t="s">
        <v>18</v>
      </c>
      <c r="V411" t="s">
        <v>58</v>
      </c>
      <c r="W411">
        <v>632</v>
      </c>
      <c r="X411">
        <v>14</v>
      </c>
      <c r="Y411">
        <v>23</v>
      </c>
      <c r="Z411">
        <v>2</v>
      </c>
      <c r="AA411">
        <v>15</v>
      </c>
      <c r="AB411">
        <v>20</v>
      </c>
      <c r="AC411">
        <v>42</v>
      </c>
      <c r="AD411">
        <v>4</v>
      </c>
      <c r="AE411">
        <v>7</v>
      </c>
      <c r="AF411">
        <v>165</v>
      </c>
      <c r="AG411">
        <v>40</v>
      </c>
      <c r="AH411">
        <v>2.9000000000000001E-2</v>
      </c>
      <c r="AI411">
        <v>0.312</v>
      </c>
      <c r="AJ411">
        <v>0.09</v>
      </c>
      <c r="AK411">
        <v>0.84</v>
      </c>
      <c r="AL411">
        <v>7.6999999999999999E-2</v>
      </c>
      <c r="AM411">
        <v>0.104</v>
      </c>
      <c r="AN411">
        <v>0.86399999999999999</v>
      </c>
      <c r="AO411">
        <v>0.76900000000000002</v>
      </c>
      <c r="AP411">
        <f t="shared" si="6"/>
        <v>0</v>
      </c>
      <c r="AQ411">
        <v>0</v>
      </c>
      <c r="AR411">
        <v>1</v>
      </c>
      <c r="AS411">
        <v>0</v>
      </c>
      <c r="AT411" t="s">
        <v>3217</v>
      </c>
      <c r="AU411" t="s">
        <v>3218</v>
      </c>
      <c r="AV411" t="s">
        <v>3219</v>
      </c>
    </row>
    <row r="412" spans="1:48" x14ac:dyDescent="0.35">
      <c r="A412">
        <v>8462</v>
      </c>
      <c r="B412">
        <v>3918</v>
      </c>
      <c r="C412">
        <v>215</v>
      </c>
      <c r="D412">
        <v>1</v>
      </c>
      <c r="E412" s="2">
        <v>43536</v>
      </c>
      <c r="F412" t="s">
        <v>3220</v>
      </c>
      <c r="G412" t="s">
        <v>47</v>
      </c>
      <c r="H412" t="s">
        <v>48</v>
      </c>
      <c r="I412" t="s">
        <v>49</v>
      </c>
      <c r="J412" t="s">
        <v>50</v>
      </c>
      <c r="K412" t="s">
        <v>3221</v>
      </c>
      <c r="L412" t="s">
        <v>3222</v>
      </c>
      <c r="M412" t="s">
        <v>3223</v>
      </c>
      <c r="N412" t="s">
        <v>3224</v>
      </c>
      <c r="O412" t="s">
        <v>151</v>
      </c>
      <c r="P412" t="s">
        <v>152</v>
      </c>
      <c r="Q412" t="s">
        <v>1689</v>
      </c>
      <c r="R412">
        <v>1</v>
      </c>
      <c r="T412">
        <v>0</v>
      </c>
      <c r="U412" t="s">
        <v>18</v>
      </c>
      <c r="V412" t="s">
        <v>58</v>
      </c>
      <c r="W412">
        <v>624</v>
      </c>
      <c r="X412">
        <v>12</v>
      </c>
      <c r="Y412">
        <v>27</v>
      </c>
      <c r="Z412">
        <v>8</v>
      </c>
      <c r="AA412">
        <v>20</v>
      </c>
      <c r="AB412">
        <v>159</v>
      </c>
      <c r="AC412">
        <v>42</v>
      </c>
      <c r="AD412">
        <v>6</v>
      </c>
      <c r="AE412">
        <v>53</v>
      </c>
      <c r="AF412">
        <v>159</v>
      </c>
      <c r="AG412">
        <v>48</v>
      </c>
      <c r="AH412">
        <v>0.114</v>
      </c>
      <c r="AI412">
        <v>0.41699999999999998</v>
      </c>
      <c r="AJ412">
        <v>0.71899999999999997</v>
      </c>
      <c r="AK412">
        <v>0.84</v>
      </c>
      <c r="AL412">
        <v>0.115</v>
      </c>
      <c r="AM412">
        <v>0.79100000000000004</v>
      </c>
      <c r="AN412">
        <v>0.83199999999999996</v>
      </c>
      <c r="AO412">
        <v>0.92300000000000004</v>
      </c>
      <c r="AP412">
        <f t="shared" si="6"/>
        <v>1</v>
      </c>
      <c r="AQ412">
        <v>0</v>
      </c>
      <c r="AR412">
        <v>0</v>
      </c>
      <c r="AS412">
        <v>0</v>
      </c>
      <c r="AT412" t="s">
        <v>3225</v>
      </c>
      <c r="AU412" t="s">
        <v>3226</v>
      </c>
      <c r="AV412" t="s">
        <v>3227</v>
      </c>
    </row>
    <row r="413" spans="1:48" x14ac:dyDescent="0.35">
      <c r="A413">
        <v>8463</v>
      </c>
      <c r="B413">
        <v>3919</v>
      </c>
      <c r="C413">
        <v>215</v>
      </c>
      <c r="D413">
        <v>1</v>
      </c>
      <c r="E413" s="2">
        <v>43536</v>
      </c>
      <c r="F413" t="s">
        <v>3228</v>
      </c>
      <c r="G413" t="s">
        <v>47</v>
      </c>
      <c r="H413" t="s">
        <v>48</v>
      </c>
      <c r="I413" t="s">
        <v>49</v>
      </c>
      <c r="J413" t="s">
        <v>50</v>
      </c>
      <c r="K413" t="s">
        <v>2865</v>
      </c>
      <c r="L413" t="s">
        <v>3229</v>
      </c>
      <c r="M413" t="s">
        <v>3230</v>
      </c>
      <c r="N413" t="s">
        <v>3231</v>
      </c>
      <c r="O413" t="s">
        <v>151</v>
      </c>
      <c r="P413" t="s">
        <v>152</v>
      </c>
      <c r="Q413" t="s">
        <v>1689</v>
      </c>
      <c r="R413">
        <v>1</v>
      </c>
      <c r="T413">
        <v>0</v>
      </c>
      <c r="U413" t="s">
        <v>18</v>
      </c>
      <c r="V413" t="s">
        <v>58</v>
      </c>
      <c r="W413">
        <v>633</v>
      </c>
      <c r="X413">
        <v>22</v>
      </c>
      <c r="Y413">
        <v>14</v>
      </c>
      <c r="Z413">
        <v>27</v>
      </c>
      <c r="AA413">
        <v>35</v>
      </c>
      <c r="AB413">
        <v>144</v>
      </c>
      <c r="AC413">
        <v>41</v>
      </c>
      <c r="AD413">
        <v>13</v>
      </c>
      <c r="AE413">
        <v>10</v>
      </c>
      <c r="AF413">
        <v>162</v>
      </c>
      <c r="AG413">
        <v>48</v>
      </c>
      <c r="AH413">
        <v>0.38600000000000001</v>
      </c>
      <c r="AI413">
        <v>0.72899999999999998</v>
      </c>
      <c r="AJ413">
        <v>0.65200000000000002</v>
      </c>
      <c r="AK413">
        <v>0.82</v>
      </c>
      <c r="AL413">
        <v>0.25</v>
      </c>
      <c r="AM413">
        <v>0.14899999999999999</v>
      </c>
      <c r="AN413">
        <v>0.84799999999999998</v>
      </c>
      <c r="AO413">
        <v>0.92300000000000004</v>
      </c>
      <c r="AP413">
        <f t="shared" si="6"/>
        <v>0</v>
      </c>
      <c r="AQ413">
        <v>0</v>
      </c>
      <c r="AR413">
        <v>1</v>
      </c>
      <c r="AS413">
        <v>0</v>
      </c>
      <c r="AT413" t="s">
        <v>3232</v>
      </c>
      <c r="AU413" t="s">
        <v>3233</v>
      </c>
      <c r="AV413" t="s">
        <v>3234</v>
      </c>
    </row>
    <row r="414" spans="1:48" x14ac:dyDescent="0.35">
      <c r="A414">
        <v>8464</v>
      </c>
      <c r="B414">
        <v>3920</v>
      </c>
      <c r="C414">
        <v>215</v>
      </c>
      <c r="D414">
        <v>1</v>
      </c>
      <c r="E414" s="2">
        <v>43536</v>
      </c>
      <c r="F414" t="s">
        <v>3235</v>
      </c>
      <c r="G414" t="s">
        <v>47</v>
      </c>
      <c r="H414" t="s">
        <v>48</v>
      </c>
      <c r="I414" t="s">
        <v>49</v>
      </c>
      <c r="J414" t="s">
        <v>50</v>
      </c>
      <c r="K414" t="s">
        <v>740</v>
      </c>
      <c r="L414" t="s">
        <v>3236</v>
      </c>
      <c r="M414" t="s">
        <v>3237</v>
      </c>
      <c r="N414" t="s">
        <v>3238</v>
      </c>
      <c r="O414" t="s">
        <v>455</v>
      </c>
      <c r="P414" t="s">
        <v>456</v>
      </c>
      <c r="Q414" t="s">
        <v>1689</v>
      </c>
      <c r="R414">
        <v>1</v>
      </c>
      <c r="T414">
        <v>0</v>
      </c>
      <c r="U414" t="s">
        <v>18</v>
      </c>
      <c r="V414" t="s">
        <v>58</v>
      </c>
      <c r="W414">
        <v>628</v>
      </c>
      <c r="X414">
        <v>23</v>
      </c>
      <c r="Y414">
        <v>16</v>
      </c>
      <c r="Z414">
        <v>4</v>
      </c>
      <c r="AA414">
        <v>19</v>
      </c>
      <c r="AB414">
        <v>131</v>
      </c>
      <c r="AC414">
        <v>41</v>
      </c>
      <c r="AD414">
        <v>7</v>
      </c>
      <c r="AE414">
        <v>17</v>
      </c>
      <c r="AF414">
        <v>164</v>
      </c>
      <c r="AG414">
        <v>45</v>
      </c>
      <c r="AH414">
        <v>5.7000000000000002E-2</v>
      </c>
      <c r="AI414">
        <v>0.39600000000000002</v>
      </c>
      <c r="AJ414">
        <v>0.59299999999999997</v>
      </c>
      <c r="AK414">
        <v>0.82</v>
      </c>
      <c r="AL414">
        <v>0.13500000000000001</v>
      </c>
      <c r="AM414">
        <v>0.254</v>
      </c>
      <c r="AN414">
        <v>0.85899999999999999</v>
      </c>
      <c r="AO414">
        <v>0.86499999999999999</v>
      </c>
      <c r="AP414">
        <f t="shared" si="6"/>
        <v>0</v>
      </c>
      <c r="AQ414">
        <v>0</v>
      </c>
      <c r="AR414">
        <v>1</v>
      </c>
      <c r="AS414">
        <v>0</v>
      </c>
      <c r="AT414" t="s">
        <v>3239</v>
      </c>
      <c r="AU414" t="s">
        <v>3240</v>
      </c>
      <c r="AV414" t="s">
        <v>3241</v>
      </c>
    </row>
    <row r="415" spans="1:48" x14ac:dyDescent="0.35">
      <c r="A415">
        <v>8465</v>
      </c>
      <c r="B415">
        <v>3921</v>
      </c>
      <c r="C415">
        <v>215</v>
      </c>
      <c r="D415">
        <v>1</v>
      </c>
      <c r="E415" s="2">
        <v>43536</v>
      </c>
      <c r="F415" t="s">
        <v>3242</v>
      </c>
      <c r="G415" t="s">
        <v>47</v>
      </c>
      <c r="H415" t="s">
        <v>48</v>
      </c>
      <c r="I415" t="s">
        <v>49</v>
      </c>
      <c r="J415" t="s">
        <v>50</v>
      </c>
      <c r="K415" t="s">
        <v>1285</v>
      </c>
      <c r="L415" t="s">
        <v>3243</v>
      </c>
      <c r="M415" t="s">
        <v>3244</v>
      </c>
      <c r="N415" t="s">
        <v>3245</v>
      </c>
      <c r="O415" t="s">
        <v>200</v>
      </c>
      <c r="P415" t="s">
        <v>572</v>
      </c>
      <c r="Q415" t="s">
        <v>1689</v>
      </c>
      <c r="R415">
        <v>1</v>
      </c>
      <c r="T415">
        <v>0</v>
      </c>
      <c r="U415" t="s">
        <v>18</v>
      </c>
      <c r="V415" t="s">
        <v>58</v>
      </c>
      <c r="W415">
        <v>574</v>
      </c>
      <c r="X415">
        <v>46</v>
      </c>
      <c r="Y415">
        <v>46</v>
      </c>
      <c r="Z415">
        <v>50</v>
      </c>
      <c r="AA415">
        <v>38</v>
      </c>
      <c r="AB415">
        <v>161</v>
      </c>
      <c r="AC415">
        <v>38</v>
      </c>
      <c r="AD415">
        <v>11</v>
      </c>
      <c r="AE415">
        <v>54</v>
      </c>
      <c r="AF415">
        <v>158</v>
      </c>
      <c r="AG415">
        <v>46</v>
      </c>
      <c r="AH415">
        <v>0.71399999999999997</v>
      </c>
      <c r="AI415">
        <v>0.79200000000000004</v>
      </c>
      <c r="AJ415">
        <v>0.72899999999999998</v>
      </c>
      <c r="AK415">
        <v>0.76</v>
      </c>
      <c r="AL415">
        <v>0.21199999999999999</v>
      </c>
      <c r="AM415">
        <v>0.80600000000000005</v>
      </c>
      <c r="AN415">
        <v>0.82699999999999996</v>
      </c>
      <c r="AO415">
        <v>0.88500000000000001</v>
      </c>
      <c r="AP415">
        <f t="shared" si="6"/>
        <v>1</v>
      </c>
      <c r="AQ415">
        <v>0</v>
      </c>
      <c r="AR415">
        <v>0</v>
      </c>
      <c r="AS415">
        <v>0</v>
      </c>
      <c r="AT415" t="s">
        <v>3246</v>
      </c>
      <c r="AU415" t="s">
        <v>3247</v>
      </c>
      <c r="AV415" t="s">
        <v>3248</v>
      </c>
    </row>
    <row r="416" spans="1:48" x14ac:dyDescent="0.35">
      <c r="A416">
        <v>8468</v>
      </c>
      <c r="B416">
        <v>3924</v>
      </c>
      <c r="C416">
        <v>215</v>
      </c>
      <c r="D416">
        <v>1</v>
      </c>
      <c r="E416" s="2">
        <v>43536</v>
      </c>
      <c r="F416" t="s">
        <v>3249</v>
      </c>
      <c r="G416" t="s">
        <v>112</v>
      </c>
      <c r="H416" t="s">
        <v>48</v>
      </c>
      <c r="I416" t="s">
        <v>49</v>
      </c>
      <c r="J416" t="s">
        <v>50</v>
      </c>
      <c r="K416" t="s">
        <v>601</v>
      </c>
      <c r="L416" t="s">
        <v>3250</v>
      </c>
      <c r="M416" t="s">
        <v>3251</v>
      </c>
      <c r="N416" t="s">
        <v>3252</v>
      </c>
      <c r="O416" t="s">
        <v>151</v>
      </c>
      <c r="P416" t="s">
        <v>152</v>
      </c>
      <c r="Q416" t="s">
        <v>496</v>
      </c>
      <c r="R416">
        <v>0</v>
      </c>
      <c r="S416">
        <v>35</v>
      </c>
      <c r="T416" t="s">
        <v>497</v>
      </c>
      <c r="U416" t="s">
        <v>18</v>
      </c>
      <c r="V416" t="s">
        <v>58</v>
      </c>
      <c r="W416">
        <v>422</v>
      </c>
      <c r="X416">
        <v>130</v>
      </c>
      <c r="Y416">
        <v>116</v>
      </c>
      <c r="Z416">
        <v>2</v>
      </c>
      <c r="AA416">
        <v>15</v>
      </c>
      <c r="AB416">
        <v>161</v>
      </c>
      <c r="AC416">
        <v>36</v>
      </c>
      <c r="AD416">
        <v>4</v>
      </c>
      <c r="AE416">
        <v>51</v>
      </c>
      <c r="AF416">
        <v>157</v>
      </c>
      <c r="AG416">
        <v>0</v>
      </c>
      <c r="AH416">
        <v>2.9000000000000001E-2</v>
      </c>
      <c r="AI416">
        <v>0.312</v>
      </c>
      <c r="AJ416">
        <v>0.72899999999999998</v>
      </c>
      <c r="AK416">
        <v>0.72</v>
      </c>
      <c r="AL416">
        <v>7.6999999999999999E-2</v>
      </c>
      <c r="AM416">
        <v>0.76100000000000001</v>
      </c>
      <c r="AN416">
        <v>0.82199999999999995</v>
      </c>
      <c r="AO416">
        <v>0</v>
      </c>
      <c r="AP416">
        <f t="shared" si="6"/>
        <v>1</v>
      </c>
      <c r="AQ416">
        <v>0</v>
      </c>
      <c r="AR416">
        <v>0</v>
      </c>
      <c r="AS416">
        <v>0</v>
      </c>
      <c r="AT416" t="s">
        <v>3253</v>
      </c>
      <c r="AU416" t="s">
        <v>3254</v>
      </c>
      <c r="AV416" t="s">
        <v>3255</v>
      </c>
    </row>
    <row r="417" spans="1:60" x14ac:dyDescent="0.35">
      <c r="A417">
        <v>8478</v>
      </c>
      <c r="B417">
        <v>3934</v>
      </c>
      <c r="C417">
        <v>215</v>
      </c>
      <c r="D417">
        <v>1</v>
      </c>
      <c r="E417" s="2">
        <v>43536</v>
      </c>
      <c r="F417" t="s">
        <v>3256</v>
      </c>
      <c r="G417" t="s">
        <v>112</v>
      </c>
      <c r="H417" t="s">
        <v>48</v>
      </c>
      <c r="I417" t="s">
        <v>49</v>
      </c>
      <c r="J417" t="s">
        <v>50</v>
      </c>
      <c r="K417" t="s">
        <v>787</v>
      </c>
      <c r="L417" t="s">
        <v>3257</v>
      </c>
      <c r="M417" t="s">
        <v>3258</v>
      </c>
      <c r="N417" t="s">
        <v>3259</v>
      </c>
      <c r="O417" t="s">
        <v>216</v>
      </c>
      <c r="P417" t="s">
        <v>217</v>
      </c>
      <c r="Q417" t="s">
        <v>563</v>
      </c>
      <c r="R417">
        <v>0</v>
      </c>
      <c r="S417">
        <v>258</v>
      </c>
      <c r="T417" t="s">
        <v>497</v>
      </c>
      <c r="U417" t="s">
        <v>18</v>
      </c>
      <c r="V417" t="s">
        <v>58</v>
      </c>
      <c r="W417">
        <v>586</v>
      </c>
      <c r="X417">
        <v>44</v>
      </c>
      <c r="Y417">
        <v>36</v>
      </c>
      <c r="Z417">
        <v>40</v>
      </c>
      <c r="AA417">
        <v>15</v>
      </c>
      <c r="AB417">
        <v>31</v>
      </c>
      <c r="AC417">
        <v>0</v>
      </c>
      <c r="AD417">
        <v>5</v>
      </c>
      <c r="AE417">
        <v>12</v>
      </c>
      <c r="AF417">
        <v>13</v>
      </c>
      <c r="AG417">
        <v>3</v>
      </c>
      <c r="AH417">
        <v>0.57099999999999995</v>
      </c>
      <c r="AI417">
        <v>0.312</v>
      </c>
      <c r="AJ417">
        <v>0.14000000000000001</v>
      </c>
      <c r="AK417">
        <v>0</v>
      </c>
      <c r="AL417">
        <v>9.6000000000000002E-2</v>
      </c>
      <c r="AM417">
        <v>0.17899999999999999</v>
      </c>
      <c r="AN417">
        <v>6.8000000000000005E-2</v>
      </c>
      <c r="AO417">
        <v>5.8000000000000003E-2</v>
      </c>
      <c r="AP417">
        <f t="shared" si="6"/>
        <v>0</v>
      </c>
      <c r="AQ417">
        <v>0</v>
      </c>
      <c r="AR417">
        <v>0</v>
      </c>
      <c r="AS417">
        <v>0</v>
      </c>
      <c r="AT417" t="s">
        <v>3260</v>
      </c>
      <c r="AU417" t="s">
        <v>3261</v>
      </c>
      <c r="AV417" t="s">
        <v>3262</v>
      </c>
    </row>
    <row r="418" spans="1:60" x14ac:dyDescent="0.35">
      <c r="A418">
        <v>8483</v>
      </c>
      <c r="B418">
        <v>3939</v>
      </c>
      <c r="C418">
        <v>215</v>
      </c>
      <c r="D418">
        <v>1</v>
      </c>
      <c r="E418" s="2">
        <v>43536</v>
      </c>
      <c r="F418" t="s">
        <v>3263</v>
      </c>
      <c r="G418" t="s">
        <v>112</v>
      </c>
      <c r="H418" t="s">
        <v>48</v>
      </c>
      <c r="I418" t="s">
        <v>49</v>
      </c>
      <c r="J418" t="s">
        <v>50</v>
      </c>
      <c r="K418" t="s">
        <v>1741</v>
      </c>
      <c r="L418" t="s">
        <v>3264</v>
      </c>
      <c r="M418" t="s">
        <v>3265</v>
      </c>
      <c r="N418" t="s">
        <v>3266</v>
      </c>
      <c r="O418" t="s">
        <v>1745</v>
      </c>
      <c r="P418" t="s">
        <v>1746</v>
      </c>
      <c r="Q418" t="s">
        <v>563</v>
      </c>
      <c r="R418">
        <v>0</v>
      </c>
      <c r="S418">
        <v>6</v>
      </c>
      <c r="T418" t="s">
        <v>497</v>
      </c>
      <c r="U418" t="s">
        <v>18</v>
      </c>
      <c r="V418" t="s">
        <v>58</v>
      </c>
      <c r="W418">
        <v>586</v>
      </c>
      <c r="X418">
        <v>55</v>
      </c>
      <c r="Y418">
        <v>24</v>
      </c>
      <c r="Z418">
        <v>16</v>
      </c>
      <c r="AA418">
        <v>34</v>
      </c>
      <c r="AB418">
        <v>164</v>
      </c>
      <c r="AC418">
        <v>38</v>
      </c>
      <c r="AD418">
        <v>10</v>
      </c>
      <c r="AE418">
        <v>46</v>
      </c>
      <c r="AF418">
        <v>142</v>
      </c>
      <c r="AG418">
        <v>38</v>
      </c>
      <c r="AH418">
        <v>0.22900000000000001</v>
      </c>
      <c r="AI418">
        <v>0.70799999999999996</v>
      </c>
      <c r="AJ418">
        <v>0.74199999999999999</v>
      </c>
      <c r="AK418">
        <v>0.76</v>
      </c>
      <c r="AL418">
        <v>0.192</v>
      </c>
      <c r="AM418">
        <v>0.68700000000000006</v>
      </c>
      <c r="AN418">
        <v>0.74299999999999999</v>
      </c>
      <c r="AO418">
        <v>0.73099999999999998</v>
      </c>
      <c r="AP418">
        <f t="shared" si="6"/>
        <v>1</v>
      </c>
      <c r="AQ418">
        <v>0</v>
      </c>
      <c r="AR418">
        <v>0</v>
      </c>
      <c r="AS418">
        <v>0</v>
      </c>
      <c r="AT418" t="s">
        <v>3267</v>
      </c>
      <c r="AU418" t="s">
        <v>3268</v>
      </c>
      <c r="AV418" t="s">
        <v>3269</v>
      </c>
    </row>
    <row r="419" spans="1:60" x14ac:dyDescent="0.35">
      <c r="A419">
        <v>8538</v>
      </c>
      <c r="B419">
        <v>523</v>
      </c>
      <c r="C419">
        <v>211</v>
      </c>
      <c r="D419">
        <v>1</v>
      </c>
      <c r="E419" s="2">
        <v>43508</v>
      </c>
      <c r="F419" t="s">
        <v>3270</v>
      </c>
      <c r="G419" t="s">
        <v>47</v>
      </c>
      <c r="H419" t="s">
        <v>48</v>
      </c>
      <c r="I419" t="s">
        <v>49</v>
      </c>
      <c r="J419" t="s">
        <v>50</v>
      </c>
      <c r="K419" t="s">
        <v>2594</v>
      </c>
      <c r="L419" t="s">
        <v>3271</v>
      </c>
      <c r="M419" t="s">
        <v>3272</v>
      </c>
      <c r="N419" t="s">
        <v>3273</v>
      </c>
      <c r="O419" t="s">
        <v>55</v>
      </c>
      <c r="P419" t="s">
        <v>56</v>
      </c>
      <c r="Q419" t="s">
        <v>540</v>
      </c>
      <c r="R419">
        <v>1</v>
      </c>
      <c r="T419">
        <v>0</v>
      </c>
      <c r="U419" t="s">
        <v>18</v>
      </c>
      <c r="V419" t="s">
        <v>58</v>
      </c>
      <c r="W419">
        <v>498</v>
      </c>
      <c r="X419">
        <v>41</v>
      </c>
      <c r="Y419">
        <v>21</v>
      </c>
      <c r="Z419">
        <v>23</v>
      </c>
      <c r="AA419">
        <v>35</v>
      </c>
      <c r="AB419">
        <v>174</v>
      </c>
      <c r="AC419">
        <v>37</v>
      </c>
      <c r="AD419">
        <v>12</v>
      </c>
      <c r="AE419">
        <v>44</v>
      </c>
      <c r="AF419">
        <v>137</v>
      </c>
      <c r="AG419">
        <v>26</v>
      </c>
      <c r="AH419">
        <v>0.32900000000000001</v>
      </c>
      <c r="AI419">
        <v>0.72899999999999998</v>
      </c>
      <c r="AJ419">
        <v>0.78700000000000003</v>
      </c>
      <c r="AK419">
        <v>0.74</v>
      </c>
      <c r="AL419">
        <v>0.23100000000000001</v>
      </c>
      <c r="AM419">
        <v>0.65700000000000003</v>
      </c>
      <c r="AN419">
        <v>0.71699999999999997</v>
      </c>
      <c r="AO419">
        <v>0.5</v>
      </c>
      <c r="AP419">
        <f t="shared" si="6"/>
        <v>1</v>
      </c>
      <c r="AQ419">
        <v>0</v>
      </c>
      <c r="AR419">
        <v>0</v>
      </c>
      <c r="AS419">
        <v>0</v>
      </c>
      <c r="AT419" t="s">
        <v>3274</v>
      </c>
      <c r="AU419" s="4" t="s">
        <v>3275</v>
      </c>
      <c r="AV419" t="s">
        <v>3276</v>
      </c>
    </row>
    <row r="420" spans="1:60" x14ac:dyDescent="0.35">
      <c r="A420">
        <v>8540</v>
      </c>
      <c r="B420">
        <v>525</v>
      </c>
      <c r="C420">
        <v>211</v>
      </c>
      <c r="D420">
        <v>1</v>
      </c>
      <c r="E420" s="2">
        <v>43508</v>
      </c>
      <c r="F420" t="s">
        <v>3277</v>
      </c>
      <c r="G420" t="s">
        <v>47</v>
      </c>
      <c r="H420" t="s">
        <v>48</v>
      </c>
      <c r="I420" t="s">
        <v>49</v>
      </c>
      <c r="J420" t="s">
        <v>50</v>
      </c>
      <c r="K420" t="s">
        <v>461</v>
      </c>
      <c r="L420" t="s">
        <v>3278</v>
      </c>
      <c r="M420" t="s">
        <v>3279</v>
      </c>
      <c r="N420" t="s">
        <v>3280</v>
      </c>
      <c r="O420" t="s">
        <v>55</v>
      </c>
      <c r="P420" t="s">
        <v>56</v>
      </c>
      <c r="Q420" t="s">
        <v>540</v>
      </c>
      <c r="R420">
        <v>1</v>
      </c>
      <c r="T420">
        <v>0</v>
      </c>
      <c r="U420" t="s">
        <v>18</v>
      </c>
      <c r="V420" t="s">
        <v>58</v>
      </c>
      <c r="W420">
        <v>415</v>
      </c>
      <c r="X420">
        <v>189</v>
      </c>
      <c r="Y420">
        <v>49</v>
      </c>
      <c r="Z420">
        <v>7</v>
      </c>
      <c r="AA420">
        <v>35</v>
      </c>
      <c r="AB420">
        <v>172</v>
      </c>
      <c r="AC420">
        <v>38</v>
      </c>
      <c r="AD420">
        <v>8</v>
      </c>
      <c r="AE420">
        <v>47</v>
      </c>
      <c r="AF420">
        <v>142</v>
      </c>
      <c r="AG420">
        <v>28</v>
      </c>
      <c r="AH420">
        <v>0.1</v>
      </c>
      <c r="AI420">
        <v>0.72899999999999998</v>
      </c>
      <c r="AJ420">
        <v>0.77800000000000002</v>
      </c>
      <c r="AK420">
        <v>0.76</v>
      </c>
      <c r="AL420">
        <v>0.154</v>
      </c>
      <c r="AM420">
        <v>0.70099999999999996</v>
      </c>
      <c r="AN420">
        <v>0.74299999999999999</v>
      </c>
      <c r="AO420">
        <v>0.53800000000000003</v>
      </c>
      <c r="AP420">
        <f t="shared" si="6"/>
        <v>1</v>
      </c>
      <c r="AQ420">
        <v>0</v>
      </c>
      <c r="AR420">
        <v>0</v>
      </c>
      <c r="AS420">
        <v>0</v>
      </c>
      <c r="AT420" t="s">
        <v>3281</v>
      </c>
      <c r="AU420" t="s">
        <v>110</v>
      </c>
      <c r="AV420" t="s">
        <v>110</v>
      </c>
    </row>
    <row r="421" spans="1:60" x14ac:dyDescent="0.35">
      <c r="A421">
        <v>8541</v>
      </c>
      <c r="B421">
        <v>526</v>
      </c>
      <c r="C421">
        <v>211</v>
      </c>
      <c r="D421">
        <v>1</v>
      </c>
      <c r="E421" s="2">
        <v>43508</v>
      </c>
      <c r="F421" t="s">
        <v>3282</v>
      </c>
      <c r="G421" t="s">
        <v>47</v>
      </c>
      <c r="H421" t="s">
        <v>48</v>
      </c>
      <c r="I421" t="s">
        <v>49</v>
      </c>
      <c r="J421" t="s">
        <v>50</v>
      </c>
      <c r="K421" t="s">
        <v>435</v>
      </c>
      <c r="L421" t="s">
        <v>3283</v>
      </c>
      <c r="M421" t="s">
        <v>3284</v>
      </c>
      <c r="N421" t="s">
        <v>3285</v>
      </c>
      <c r="O421" t="s">
        <v>55</v>
      </c>
      <c r="P421" t="s">
        <v>56</v>
      </c>
      <c r="Q421" t="s">
        <v>540</v>
      </c>
      <c r="R421">
        <v>1</v>
      </c>
      <c r="T421">
        <v>0</v>
      </c>
      <c r="U421" t="s">
        <v>18</v>
      </c>
      <c r="V421" t="s">
        <v>58</v>
      </c>
      <c r="W421">
        <v>629</v>
      </c>
      <c r="X421">
        <v>21</v>
      </c>
      <c r="Y421">
        <v>14</v>
      </c>
      <c r="Z421">
        <v>2</v>
      </c>
      <c r="AA421">
        <v>41</v>
      </c>
      <c r="AB421">
        <v>2</v>
      </c>
      <c r="AC421">
        <v>1</v>
      </c>
      <c r="AD421">
        <v>8</v>
      </c>
      <c r="AE421">
        <v>0</v>
      </c>
      <c r="AF421">
        <v>3</v>
      </c>
      <c r="AG421">
        <v>23</v>
      </c>
      <c r="AH421">
        <v>2.9000000000000001E-2</v>
      </c>
      <c r="AI421">
        <v>0.85399999999999998</v>
      </c>
      <c r="AJ421">
        <v>8.9999999999999993E-3</v>
      </c>
      <c r="AK421">
        <v>0.02</v>
      </c>
      <c r="AL421">
        <v>0.154</v>
      </c>
      <c r="AM421">
        <v>0</v>
      </c>
      <c r="AN421">
        <v>1.6E-2</v>
      </c>
      <c r="AO421">
        <v>0.442</v>
      </c>
      <c r="AP421">
        <f t="shared" si="6"/>
        <v>0</v>
      </c>
      <c r="AQ421">
        <v>0</v>
      </c>
      <c r="AR421">
        <v>0</v>
      </c>
      <c r="AS421">
        <v>0</v>
      </c>
      <c r="AT421" t="s">
        <v>3286</v>
      </c>
      <c r="AU421" t="s">
        <v>3287</v>
      </c>
      <c r="AV421" t="s">
        <v>3288</v>
      </c>
    </row>
    <row r="422" spans="1:60" x14ac:dyDescent="0.35">
      <c r="A422">
        <v>8542</v>
      </c>
      <c r="B422">
        <v>527</v>
      </c>
      <c r="C422">
        <v>211</v>
      </c>
      <c r="D422">
        <v>1</v>
      </c>
      <c r="E422" s="2">
        <v>43508</v>
      </c>
      <c r="F422" t="s">
        <v>3289</v>
      </c>
      <c r="G422" t="s">
        <v>47</v>
      </c>
      <c r="H422" t="s">
        <v>48</v>
      </c>
      <c r="I422" t="s">
        <v>49</v>
      </c>
      <c r="J422" t="s">
        <v>50</v>
      </c>
      <c r="K422" t="s">
        <v>2311</v>
      </c>
    </row>
    <row r="423" spans="1:60" x14ac:dyDescent="0.35">
      <c r="B423" t="s">
        <v>3290</v>
      </c>
      <c r="C423" t="s">
        <v>3291</v>
      </c>
      <c r="D423" t="s">
        <v>3292</v>
      </c>
      <c r="E423" t="s">
        <v>83</v>
      </c>
      <c r="F423" t="s">
        <v>84</v>
      </c>
      <c r="G423" t="s">
        <v>540</v>
      </c>
      <c r="H423">
        <v>1</v>
      </c>
      <c r="J423">
        <v>0</v>
      </c>
      <c r="K423" t="s">
        <v>18</v>
      </c>
      <c r="L423" t="s">
        <v>58</v>
      </c>
      <c r="M423">
        <v>622</v>
      </c>
      <c r="N423">
        <v>13</v>
      </c>
      <c r="O423">
        <v>35</v>
      </c>
      <c r="P423">
        <v>0</v>
      </c>
      <c r="Q423">
        <v>42</v>
      </c>
      <c r="R423">
        <v>0</v>
      </c>
      <c r="S423">
        <v>1</v>
      </c>
      <c r="T423">
        <v>8</v>
      </c>
      <c r="U423">
        <v>0</v>
      </c>
      <c r="V423">
        <v>0</v>
      </c>
      <c r="W423">
        <v>0</v>
      </c>
      <c r="X423">
        <v>0</v>
      </c>
      <c r="Y423">
        <v>0.875</v>
      </c>
      <c r="Z423">
        <v>0</v>
      </c>
      <c r="AA423">
        <v>0.02</v>
      </c>
      <c r="AB423">
        <v>0.154</v>
      </c>
      <c r="AC423">
        <v>0</v>
      </c>
      <c r="AD423">
        <v>0</v>
      </c>
      <c r="AE423">
        <v>0</v>
      </c>
      <c r="AF423">
        <v>0</v>
      </c>
      <c r="AG423">
        <v>0</v>
      </c>
      <c r="AH423">
        <v>0</v>
      </c>
      <c r="AI423">
        <v>0</v>
      </c>
      <c r="AJ423" t="s">
        <v>3293</v>
      </c>
      <c r="AK423" t="s">
        <v>3294</v>
      </c>
      <c r="AL423" t="s">
        <v>3295</v>
      </c>
      <c r="AM423" t="s">
        <v>3296</v>
      </c>
      <c r="AN423" t="s">
        <v>3297</v>
      </c>
      <c r="AO423" t="s">
        <v>3298</v>
      </c>
      <c r="AP423" t="s">
        <v>3299</v>
      </c>
      <c r="AQ423" t="s">
        <v>3300</v>
      </c>
      <c r="AR423" t="s">
        <v>3301</v>
      </c>
      <c r="AS423" t="s">
        <v>3302</v>
      </c>
      <c r="AT423" t="s">
        <v>3298</v>
      </c>
      <c r="AU423" t="s">
        <v>3300</v>
      </c>
      <c r="AV423" t="s">
        <v>3303</v>
      </c>
      <c r="AW423" t="s">
        <v>3304</v>
      </c>
      <c r="AX423" t="s">
        <v>3305</v>
      </c>
      <c r="AY423" t="s">
        <v>3306</v>
      </c>
      <c r="AZ423" t="s">
        <v>3307</v>
      </c>
      <c r="BA423" t="s">
        <v>3308</v>
      </c>
      <c r="BB423" t="s">
        <v>3296</v>
      </c>
      <c r="BC423" t="s">
        <v>3309</v>
      </c>
      <c r="BD423" t="s">
        <v>3298</v>
      </c>
      <c r="BE423" t="s">
        <v>3310</v>
      </c>
      <c r="BF423" t="s">
        <v>3300</v>
      </c>
      <c r="BG423" t="s">
        <v>3303</v>
      </c>
      <c r="BH423" t="s">
        <v>3311</v>
      </c>
    </row>
    <row r="424" spans="1:60" x14ac:dyDescent="0.35">
      <c r="A424">
        <v>8545</v>
      </c>
      <c r="B424">
        <v>530</v>
      </c>
      <c r="C424">
        <v>211</v>
      </c>
      <c r="D424">
        <v>3</v>
      </c>
      <c r="E424" s="2">
        <v>43508</v>
      </c>
      <c r="F424" t="s">
        <v>3312</v>
      </c>
      <c r="G424" t="s">
        <v>112</v>
      </c>
      <c r="H424" t="s">
        <v>48</v>
      </c>
      <c r="I424" t="s">
        <v>49</v>
      </c>
      <c r="J424" t="s">
        <v>50</v>
      </c>
      <c r="K424" t="s">
        <v>3313</v>
      </c>
    </row>
    <row r="425" spans="1:60" x14ac:dyDescent="0.35">
      <c r="B425" t="s">
        <v>3314</v>
      </c>
      <c r="C425" t="s">
        <v>3315</v>
      </c>
      <c r="D425" t="s">
        <v>3316</v>
      </c>
      <c r="E425" t="s">
        <v>472</v>
      </c>
      <c r="F425" t="s">
        <v>473</v>
      </c>
      <c r="G425" t="s">
        <v>898</v>
      </c>
      <c r="H425">
        <v>1</v>
      </c>
      <c r="J425">
        <v>0</v>
      </c>
      <c r="K425" t="s">
        <v>18</v>
      </c>
      <c r="L425" t="s">
        <v>58</v>
      </c>
      <c r="M425">
        <v>529</v>
      </c>
      <c r="N425">
        <v>14</v>
      </c>
      <c r="O425">
        <v>130</v>
      </c>
      <c r="P425">
        <v>3</v>
      </c>
      <c r="Q425">
        <v>43</v>
      </c>
      <c r="R425">
        <v>1</v>
      </c>
      <c r="S425">
        <v>1</v>
      </c>
      <c r="T425">
        <v>11</v>
      </c>
      <c r="U425">
        <v>0</v>
      </c>
      <c r="V425">
        <v>1</v>
      </c>
      <c r="W425">
        <v>0</v>
      </c>
      <c r="X425">
        <v>4.2999999999999997E-2</v>
      </c>
      <c r="Y425">
        <v>0.89600000000000002</v>
      </c>
      <c r="Z425">
        <v>5.0000000000000001E-3</v>
      </c>
      <c r="AA425">
        <v>0.02</v>
      </c>
      <c r="AB425">
        <v>0.21199999999999999</v>
      </c>
      <c r="AC425">
        <v>0</v>
      </c>
      <c r="AD425">
        <v>5.0000000000000001E-3</v>
      </c>
      <c r="AE425">
        <v>0</v>
      </c>
      <c r="AF425">
        <v>0</v>
      </c>
      <c r="AG425">
        <v>0</v>
      </c>
      <c r="AH425">
        <v>0</v>
      </c>
      <c r="AI425">
        <v>0</v>
      </c>
      <c r="AJ425" t="s">
        <v>3317</v>
      </c>
      <c r="AK425" t="s">
        <v>3318</v>
      </c>
      <c r="AL425" t="s">
        <v>3319</v>
      </c>
      <c r="AM425" t="s">
        <v>3320</v>
      </c>
      <c r="AN425" t="s">
        <v>3321</v>
      </c>
    </row>
    <row r="426" spans="1:60" x14ac:dyDescent="0.35">
      <c r="A426">
        <v>8546</v>
      </c>
      <c r="B426">
        <v>531</v>
      </c>
      <c r="C426">
        <v>211</v>
      </c>
      <c r="D426">
        <v>1</v>
      </c>
      <c r="E426" s="2">
        <v>43508</v>
      </c>
      <c r="F426" t="s">
        <v>3322</v>
      </c>
      <c r="G426" t="s">
        <v>112</v>
      </c>
      <c r="H426" t="s">
        <v>48</v>
      </c>
      <c r="I426" t="s">
        <v>49</v>
      </c>
      <c r="J426" t="s">
        <v>50</v>
      </c>
      <c r="K426" t="s">
        <v>461</v>
      </c>
      <c r="L426" t="s">
        <v>3323</v>
      </c>
      <c r="M426" t="s">
        <v>3324</v>
      </c>
      <c r="N426" t="s">
        <v>3325</v>
      </c>
      <c r="O426" t="s">
        <v>55</v>
      </c>
      <c r="P426" t="s">
        <v>56</v>
      </c>
      <c r="Q426" t="s">
        <v>496</v>
      </c>
      <c r="R426">
        <v>0</v>
      </c>
      <c r="S426">
        <v>99</v>
      </c>
      <c r="T426" t="s">
        <v>497</v>
      </c>
      <c r="U426" t="s">
        <v>18</v>
      </c>
      <c r="V426" t="s">
        <v>58</v>
      </c>
      <c r="W426">
        <v>525</v>
      </c>
      <c r="X426">
        <v>132</v>
      </c>
      <c r="Y426">
        <v>19</v>
      </c>
      <c r="Z426">
        <v>11</v>
      </c>
      <c r="AA426">
        <v>46</v>
      </c>
      <c r="AB426">
        <v>1</v>
      </c>
      <c r="AC426">
        <v>1</v>
      </c>
      <c r="AD426">
        <v>11</v>
      </c>
      <c r="AE426">
        <v>0</v>
      </c>
      <c r="AF426">
        <v>1</v>
      </c>
      <c r="AG426">
        <v>2</v>
      </c>
      <c r="AH426">
        <v>0.157</v>
      </c>
      <c r="AI426">
        <v>0.95799999999999996</v>
      </c>
      <c r="AJ426">
        <v>5.0000000000000001E-3</v>
      </c>
      <c r="AK426">
        <v>0.02</v>
      </c>
      <c r="AL426">
        <v>0.21199999999999999</v>
      </c>
      <c r="AM426">
        <v>0</v>
      </c>
      <c r="AN426">
        <v>5.0000000000000001E-3</v>
      </c>
      <c r="AO426">
        <v>3.7999999999999999E-2</v>
      </c>
      <c r="AP426">
        <v>0</v>
      </c>
      <c r="AQ426">
        <v>0</v>
      </c>
      <c r="AR426">
        <v>0</v>
      </c>
      <c r="AS426">
        <v>0</v>
      </c>
      <c r="AT426" t="s">
        <v>3326</v>
      </c>
      <c r="AU426" t="s">
        <v>3327</v>
      </c>
      <c r="AV426" t="s">
        <v>3328</v>
      </c>
    </row>
    <row r="427" spans="1:60" x14ac:dyDescent="0.35">
      <c r="A427">
        <v>8548</v>
      </c>
      <c r="B427">
        <v>533</v>
      </c>
      <c r="C427">
        <v>211</v>
      </c>
      <c r="D427">
        <v>1</v>
      </c>
      <c r="E427" s="2">
        <v>43508</v>
      </c>
      <c r="F427" t="s">
        <v>3329</v>
      </c>
      <c r="G427" t="s">
        <v>112</v>
      </c>
      <c r="H427" t="s">
        <v>48</v>
      </c>
      <c r="I427" t="s">
        <v>49</v>
      </c>
      <c r="J427" t="s">
        <v>50</v>
      </c>
      <c r="K427" t="s">
        <v>1554</v>
      </c>
      <c r="L427" t="s">
        <v>3330</v>
      </c>
      <c r="M427" t="s">
        <v>3331</v>
      </c>
      <c r="N427" t="s">
        <v>3332</v>
      </c>
      <c r="O427" t="s">
        <v>341</v>
      </c>
      <c r="P427" t="s">
        <v>342</v>
      </c>
      <c r="Q427" t="s">
        <v>898</v>
      </c>
      <c r="R427">
        <v>1</v>
      </c>
      <c r="T427">
        <v>0</v>
      </c>
      <c r="U427" t="s">
        <v>18</v>
      </c>
      <c r="V427" t="s">
        <v>58</v>
      </c>
      <c r="W427">
        <v>588</v>
      </c>
      <c r="X427">
        <v>23</v>
      </c>
      <c r="Y427">
        <v>66</v>
      </c>
      <c r="Z427">
        <v>4</v>
      </c>
      <c r="AA427">
        <v>47</v>
      </c>
      <c r="AB427">
        <v>0</v>
      </c>
      <c r="AC427">
        <v>2</v>
      </c>
      <c r="AD427">
        <v>8</v>
      </c>
      <c r="AE427">
        <v>0</v>
      </c>
      <c r="AF427">
        <v>4</v>
      </c>
      <c r="AG427">
        <v>28</v>
      </c>
      <c r="AH427">
        <v>5.7000000000000002E-2</v>
      </c>
      <c r="AI427">
        <v>0.97899999999999998</v>
      </c>
      <c r="AJ427">
        <v>0</v>
      </c>
      <c r="AK427">
        <v>0.04</v>
      </c>
      <c r="AL427">
        <v>0.154</v>
      </c>
      <c r="AM427">
        <v>0</v>
      </c>
      <c r="AN427">
        <v>2.1000000000000001E-2</v>
      </c>
      <c r="AO427">
        <v>0.53800000000000003</v>
      </c>
      <c r="AP427">
        <v>0</v>
      </c>
      <c r="AQ427">
        <v>0</v>
      </c>
      <c r="AR427">
        <v>0</v>
      </c>
      <c r="AS427">
        <v>0</v>
      </c>
      <c r="AT427" t="s">
        <v>3333</v>
      </c>
      <c r="AU427" t="s">
        <v>3334</v>
      </c>
      <c r="AV427" t="s">
        <v>3335</v>
      </c>
    </row>
    <row r="428" spans="1:60" x14ac:dyDescent="0.35">
      <c r="A428">
        <v>8549</v>
      </c>
      <c r="B428">
        <v>534</v>
      </c>
      <c r="C428">
        <v>211</v>
      </c>
      <c r="D428">
        <v>1</v>
      </c>
      <c r="E428" s="2">
        <v>43508</v>
      </c>
      <c r="F428" t="s">
        <v>3336</v>
      </c>
      <c r="G428" t="s">
        <v>112</v>
      </c>
      <c r="H428" t="s">
        <v>48</v>
      </c>
      <c r="I428" t="s">
        <v>49</v>
      </c>
      <c r="J428" t="s">
        <v>50</v>
      </c>
      <c r="K428" t="s">
        <v>1617</v>
      </c>
      <c r="L428" t="s">
        <v>3337</v>
      </c>
      <c r="M428" t="s">
        <v>3338</v>
      </c>
      <c r="N428" t="s">
        <v>3339</v>
      </c>
      <c r="O428" t="s">
        <v>181</v>
      </c>
      <c r="P428" t="s">
        <v>182</v>
      </c>
      <c r="Q428" t="s">
        <v>496</v>
      </c>
      <c r="R428">
        <v>0</v>
      </c>
      <c r="S428">
        <v>4</v>
      </c>
      <c r="T428" t="s">
        <v>497</v>
      </c>
      <c r="U428" t="s">
        <v>18</v>
      </c>
      <c r="V428" t="s">
        <v>58</v>
      </c>
      <c r="W428">
        <v>640</v>
      </c>
      <c r="X428">
        <v>32</v>
      </c>
      <c r="Y428">
        <v>5</v>
      </c>
      <c r="Z428">
        <v>1</v>
      </c>
      <c r="AA428">
        <v>41</v>
      </c>
      <c r="AB428">
        <v>1</v>
      </c>
      <c r="AC428">
        <v>1</v>
      </c>
      <c r="AD428">
        <v>8</v>
      </c>
      <c r="AE428">
        <v>0</v>
      </c>
      <c r="AF428">
        <v>3</v>
      </c>
      <c r="AG428">
        <v>22</v>
      </c>
      <c r="AH428">
        <v>1.4E-2</v>
      </c>
      <c r="AI428">
        <v>0.85399999999999998</v>
      </c>
      <c r="AJ428">
        <v>5.0000000000000001E-3</v>
      </c>
      <c r="AK428">
        <v>0.02</v>
      </c>
      <c r="AL428">
        <v>0.154</v>
      </c>
      <c r="AM428">
        <v>0</v>
      </c>
      <c r="AN428">
        <v>1.6E-2</v>
      </c>
      <c r="AO428">
        <v>0.42299999999999999</v>
      </c>
      <c r="AP428">
        <v>0</v>
      </c>
      <c r="AQ428">
        <v>0</v>
      </c>
      <c r="AR428">
        <v>0</v>
      </c>
      <c r="AS428">
        <v>0</v>
      </c>
      <c r="AT428" t="s">
        <v>3340</v>
      </c>
      <c r="AU428" t="s">
        <v>3341</v>
      </c>
      <c r="AV428" t="s">
        <v>3342</v>
      </c>
    </row>
    <row r="429" spans="1:60" x14ac:dyDescent="0.35">
      <c r="A429">
        <v>8663</v>
      </c>
      <c r="B429">
        <v>382</v>
      </c>
      <c r="C429">
        <v>202</v>
      </c>
      <c r="D429">
        <v>1</v>
      </c>
      <c r="E429" s="2">
        <v>43445</v>
      </c>
      <c r="F429" t="s">
        <v>3343</v>
      </c>
      <c r="G429" t="s">
        <v>112</v>
      </c>
      <c r="H429" t="s">
        <v>48</v>
      </c>
      <c r="I429" t="s">
        <v>49</v>
      </c>
      <c r="J429" t="s">
        <v>50</v>
      </c>
      <c r="K429" t="s">
        <v>1189</v>
      </c>
      <c r="L429" t="s">
        <v>2005</v>
      </c>
      <c r="M429" t="s">
        <v>2006</v>
      </c>
      <c r="N429" t="s">
        <v>3344</v>
      </c>
      <c r="O429" t="s">
        <v>171</v>
      </c>
      <c r="P429" t="s">
        <v>172</v>
      </c>
      <c r="Q429" t="s">
        <v>1433</v>
      </c>
      <c r="R429">
        <v>1</v>
      </c>
      <c r="T429">
        <v>0</v>
      </c>
      <c r="U429" t="s">
        <v>18</v>
      </c>
      <c r="V429" t="s">
        <v>58</v>
      </c>
      <c r="W429">
        <v>459</v>
      </c>
      <c r="X429">
        <v>160</v>
      </c>
      <c r="Y429">
        <v>41</v>
      </c>
      <c r="Z429">
        <v>11</v>
      </c>
      <c r="AA429">
        <v>36</v>
      </c>
      <c r="AB429">
        <v>181</v>
      </c>
      <c r="AC429">
        <v>37</v>
      </c>
      <c r="AD429">
        <v>5</v>
      </c>
      <c r="AE429">
        <v>40</v>
      </c>
      <c r="AF429">
        <v>146</v>
      </c>
      <c r="AG429">
        <v>36</v>
      </c>
      <c r="AH429">
        <v>0.157</v>
      </c>
      <c r="AI429">
        <v>0.75</v>
      </c>
      <c r="AJ429">
        <v>0.81899999999999995</v>
      </c>
      <c r="AK429">
        <v>0.74</v>
      </c>
      <c r="AL429">
        <v>9.6000000000000002E-2</v>
      </c>
      <c r="AM429">
        <v>0.59699999999999998</v>
      </c>
      <c r="AN429">
        <v>0.76400000000000001</v>
      </c>
      <c r="AO429">
        <v>0.69199999999999995</v>
      </c>
      <c r="AP429">
        <v>1</v>
      </c>
      <c r="AQ429">
        <v>0</v>
      </c>
      <c r="AR429">
        <v>0</v>
      </c>
      <c r="AS429">
        <v>0</v>
      </c>
      <c r="AT429" t="s">
        <v>2008</v>
      </c>
      <c r="AU429" t="s">
        <v>2009</v>
      </c>
      <c r="AV429" t="s">
        <v>2010</v>
      </c>
    </row>
    <row r="430" spans="1:60" x14ac:dyDescent="0.35">
      <c r="A430">
        <v>8664</v>
      </c>
      <c r="B430">
        <v>383</v>
      </c>
      <c r="C430">
        <v>202</v>
      </c>
      <c r="D430">
        <v>1</v>
      </c>
      <c r="E430" s="2">
        <v>43445</v>
      </c>
      <c r="F430" t="s">
        <v>3345</v>
      </c>
      <c r="G430" t="s">
        <v>112</v>
      </c>
      <c r="H430" t="s">
        <v>48</v>
      </c>
      <c r="I430" t="s">
        <v>49</v>
      </c>
      <c r="J430" t="s">
        <v>50</v>
      </c>
      <c r="K430" t="s">
        <v>617</v>
      </c>
      <c r="L430" t="s">
        <v>618</v>
      </c>
      <c r="M430" t="s">
        <v>619</v>
      </c>
      <c r="N430" t="s">
        <v>620</v>
      </c>
      <c r="O430" t="s">
        <v>151</v>
      </c>
      <c r="P430" t="s">
        <v>152</v>
      </c>
      <c r="Q430" t="s">
        <v>563</v>
      </c>
      <c r="R430">
        <v>0</v>
      </c>
      <c r="S430">
        <v>15</v>
      </c>
      <c r="T430" t="s">
        <v>497</v>
      </c>
      <c r="U430" t="s">
        <v>18</v>
      </c>
      <c r="V430" t="s">
        <v>58</v>
      </c>
      <c r="W430">
        <v>437</v>
      </c>
      <c r="X430">
        <v>211</v>
      </c>
      <c r="Y430">
        <v>10</v>
      </c>
      <c r="Z430">
        <v>19</v>
      </c>
      <c r="AA430">
        <v>37</v>
      </c>
      <c r="AB430">
        <v>184</v>
      </c>
      <c r="AC430">
        <v>40</v>
      </c>
      <c r="AD430">
        <v>5</v>
      </c>
      <c r="AE430">
        <v>42</v>
      </c>
      <c r="AF430">
        <v>149</v>
      </c>
      <c r="AG430">
        <v>36</v>
      </c>
      <c r="AH430">
        <v>0.27100000000000002</v>
      </c>
      <c r="AI430">
        <v>0.77100000000000002</v>
      </c>
      <c r="AJ430">
        <v>0.83299999999999996</v>
      </c>
      <c r="AK430">
        <v>0.8</v>
      </c>
      <c r="AL430">
        <v>9.6000000000000002E-2</v>
      </c>
      <c r="AM430">
        <v>0.627</v>
      </c>
      <c r="AN430">
        <v>0.78</v>
      </c>
      <c r="AO430">
        <v>0.69199999999999995</v>
      </c>
      <c r="AP430">
        <v>1</v>
      </c>
      <c r="AQ430">
        <v>0</v>
      </c>
      <c r="AR430">
        <v>0</v>
      </c>
      <c r="AS430">
        <v>0</v>
      </c>
      <c r="AT430" t="s">
        <v>621</v>
      </c>
      <c r="AU430" t="s">
        <v>622</v>
      </c>
      <c r="AV430" t="s">
        <v>623</v>
      </c>
    </row>
    <row r="431" spans="1:60" x14ac:dyDescent="0.35">
      <c r="A431">
        <v>8695</v>
      </c>
      <c r="B431">
        <v>414</v>
      </c>
      <c r="C431">
        <v>202</v>
      </c>
      <c r="D431">
        <v>1</v>
      </c>
      <c r="E431" s="2">
        <v>43445</v>
      </c>
      <c r="F431" t="s">
        <v>3346</v>
      </c>
      <c r="G431" t="s">
        <v>112</v>
      </c>
      <c r="H431" t="s">
        <v>48</v>
      </c>
      <c r="I431" t="s">
        <v>49</v>
      </c>
      <c r="J431" t="s">
        <v>50</v>
      </c>
      <c r="K431" t="s">
        <v>1524</v>
      </c>
      <c r="L431" t="s">
        <v>3347</v>
      </c>
      <c r="M431" t="s">
        <v>3348</v>
      </c>
      <c r="N431" t="s">
        <v>3349</v>
      </c>
      <c r="O431" t="s">
        <v>171</v>
      </c>
      <c r="P431" t="s">
        <v>172</v>
      </c>
      <c r="Q431" t="s">
        <v>563</v>
      </c>
      <c r="R431">
        <v>0</v>
      </c>
      <c r="S431">
        <v>56</v>
      </c>
      <c r="T431" t="s">
        <v>497</v>
      </c>
      <c r="U431" t="s">
        <v>18</v>
      </c>
      <c r="V431" t="s">
        <v>58</v>
      </c>
      <c r="W431">
        <v>576</v>
      </c>
      <c r="X431">
        <v>68</v>
      </c>
      <c r="Y431">
        <v>21</v>
      </c>
      <c r="Z431">
        <v>47</v>
      </c>
      <c r="AA431">
        <v>39</v>
      </c>
      <c r="AB431">
        <v>191</v>
      </c>
      <c r="AC431">
        <v>41</v>
      </c>
      <c r="AD431">
        <v>8</v>
      </c>
      <c r="AE431">
        <v>52</v>
      </c>
      <c r="AF431">
        <v>165</v>
      </c>
      <c r="AG431">
        <v>39</v>
      </c>
      <c r="AH431">
        <v>0.67100000000000004</v>
      </c>
      <c r="AI431">
        <v>0.81200000000000006</v>
      </c>
      <c r="AJ431">
        <v>0.86399999999999999</v>
      </c>
      <c r="AK431">
        <v>0.82</v>
      </c>
      <c r="AL431">
        <v>0.154</v>
      </c>
      <c r="AM431">
        <v>0.77600000000000002</v>
      </c>
      <c r="AN431">
        <v>0.86399999999999999</v>
      </c>
      <c r="AO431">
        <v>0.75</v>
      </c>
      <c r="AP431">
        <v>1</v>
      </c>
      <c r="AQ431">
        <v>0</v>
      </c>
      <c r="AR431">
        <v>0</v>
      </c>
      <c r="AS431">
        <v>0</v>
      </c>
      <c r="AT431" t="s">
        <v>3350</v>
      </c>
      <c r="AU431" t="s">
        <v>3351</v>
      </c>
      <c r="AV431" t="s">
        <v>3352</v>
      </c>
    </row>
    <row r="432" spans="1:60" x14ac:dyDescent="0.35">
      <c r="A432">
        <v>8696</v>
      </c>
      <c r="B432">
        <v>415</v>
      </c>
      <c r="C432">
        <v>202</v>
      </c>
      <c r="D432">
        <v>1</v>
      </c>
      <c r="E432" s="2">
        <v>43445</v>
      </c>
      <c r="F432" t="s">
        <v>3353</v>
      </c>
      <c r="G432" t="s">
        <v>112</v>
      </c>
      <c r="H432" t="s">
        <v>48</v>
      </c>
      <c r="I432" t="s">
        <v>49</v>
      </c>
      <c r="J432" t="s">
        <v>50</v>
      </c>
      <c r="K432" t="s">
        <v>3354</v>
      </c>
      <c r="L432" t="s">
        <v>3355</v>
      </c>
      <c r="M432" t="s">
        <v>3356</v>
      </c>
      <c r="N432" t="s">
        <v>3357</v>
      </c>
      <c r="O432" t="s">
        <v>171</v>
      </c>
      <c r="P432" t="s">
        <v>172</v>
      </c>
      <c r="Q432" t="s">
        <v>563</v>
      </c>
      <c r="R432">
        <v>0</v>
      </c>
      <c r="S432">
        <v>64</v>
      </c>
      <c r="T432" t="s">
        <v>497</v>
      </c>
      <c r="U432" t="s">
        <v>18</v>
      </c>
      <c r="V432" t="s">
        <v>58</v>
      </c>
      <c r="W432">
        <v>580</v>
      </c>
      <c r="X432">
        <v>65</v>
      </c>
      <c r="Y432">
        <v>19</v>
      </c>
      <c r="Z432">
        <v>26</v>
      </c>
      <c r="AA432">
        <v>3</v>
      </c>
      <c r="AB432">
        <v>186</v>
      </c>
      <c r="AC432">
        <v>0</v>
      </c>
      <c r="AD432">
        <v>3</v>
      </c>
      <c r="AE432">
        <v>0</v>
      </c>
      <c r="AF432">
        <v>3</v>
      </c>
      <c r="AG432">
        <v>3</v>
      </c>
      <c r="AH432">
        <v>0.371</v>
      </c>
      <c r="AI432">
        <v>6.2E-2</v>
      </c>
      <c r="AJ432">
        <v>0.84199999999999997</v>
      </c>
      <c r="AK432">
        <v>0</v>
      </c>
      <c r="AL432">
        <v>5.8000000000000003E-2</v>
      </c>
      <c r="AM432">
        <v>0</v>
      </c>
      <c r="AN432">
        <v>1.6E-2</v>
      </c>
      <c r="AO432">
        <v>5.8000000000000003E-2</v>
      </c>
      <c r="AP432">
        <v>0</v>
      </c>
      <c r="AQ432">
        <v>1</v>
      </c>
      <c r="AR432">
        <v>0</v>
      </c>
      <c r="AS432">
        <v>0</v>
      </c>
      <c r="AT432" t="s">
        <v>3358</v>
      </c>
      <c r="AU432" t="s">
        <v>3359</v>
      </c>
      <c r="AV432" t="s">
        <v>3360</v>
      </c>
    </row>
    <row r="433" spans="1:48" x14ac:dyDescent="0.35">
      <c r="A433">
        <v>8697</v>
      </c>
      <c r="B433">
        <v>416</v>
      </c>
      <c r="C433">
        <v>202</v>
      </c>
      <c r="D433">
        <v>1</v>
      </c>
      <c r="E433" s="2">
        <v>43445</v>
      </c>
      <c r="F433" t="s">
        <v>3361</v>
      </c>
      <c r="G433" t="s">
        <v>112</v>
      </c>
      <c r="H433" t="s">
        <v>48</v>
      </c>
      <c r="I433" t="s">
        <v>49</v>
      </c>
      <c r="J433" t="s">
        <v>50</v>
      </c>
      <c r="K433" t="s">
        <v>3362</v>
      </c>
      <c r="L433" t="s">
        <v>3363</v>
      </c>
      <c r="M433" t="s">
        <v>3364</v>
      </c>
      <c r="N433" t="s">
        <v>3365</v>
      </c>
      <c r="O433" t="s">
        <v>171</v>
      </c>
      <c r="P433" t="s">
        <v>172</v>
      </c>
      <c r="Q433" t="s">
        <v>563</v>
      </c>
      <c r="R433">
        <v>0</v>
      </c>
      <c r="S433">
        <v>61</v>
      </c>
      <c r="T433" t="s">
        <v>497</v>
      </c>
      <c r="U433" t="s">
        <v>18</v>
      </c>
      <c r="V433" t="s">
        <v>58</v>
      </c>
      <c r="W433">
        <v>579</v>
      </c>
      <c r="X433">
        <v>65</v>
      </c>
      <c r="Y433">
        <v>19</v>
      </c>
      <c r="Z433">
        <v>15</v>
      </c>
      <c r="AA433">
        <v>14</v>
      </c>
      <c r="AB433">
        <v>44</v>
      </c>
      <c r="AC433">
        <v>42</v>
      </c>
      <c r="AD433">
        <v>1</v>
      </c>
      <c r="AE433">
        <v>48</v>
      </c>
      <c r="AF433">
        <v>159</v>
      </c>
      <c r="AG433">
        <v>39</v>
      </c>
      <c r="AH433">
        <v>0.214</v>
      </c>
      <c r="AI433">
        <v>0.29199999999999998</v>
      </c>
      <c r="AJ433">
        <v>0.19900000000000001</v>
      </c>
      <c r="AK433">
        <v>0.84</v>
      </c>
      <c r="AL433">
        <v>1.9E-2</v>
      </c>
      <c r="AM433">
        <v>0.71599999999999997</v>
      </c>
      <c r="AN433">
        <v>0.83199999999999996</v>
      </c>
      <c r="AO433">
        <v>0.75</v>
      </c>
      <c r="AP433">
        <v>0</v>
      </c>
      <c r="AQ433">
        <v>0</v>
      </c>
      <c r="AR433">
        <v>1</v>
      </c>
      <c r="AS433">
        <v>0</v>
      </c>
      <c r="AT433" t="s">
        <v>3366</v>
      </c>
      <c r="AU433" t="s">
        <v>3367</v>
      </c>
      <c r="AV433" t="s">
        <v>3368</v>
      </c>
    </row>
    <row r="434" spans="1:48" x14ac:dyDescent="0.35">
      <c r="A434">
        <v>8698</v>
      </c>
      <c r="B434">
        <v>417</v>
      </c>
      <c r="C434">
        <v>202</v>
      </c>
      <c r="D434">
        <v>1</v>
      </c>
      <c r="E434" s="2">
        <v>43445</v>
      </c>
      <c r="F434" t="s">
        <v>3369</v>
      </c>
      <c r="G434" t="s">
        <v>112</v>
      </c>
      <c r="H434" t="s">
        <v>48</v>
      </c>
      <c r="I434" t="s">
        <v>49</v>
      </c>
      <c r="J434" t="s">
        <v>50</v>
      </c>
      <c r="K434" t="s">
        <v>3370</v>
      </c>
      <c r="L434" t="s">
        <v>3371</v>
      </c>
      <c r="M434" t="s">
        <v>3372</v>
      </c>
      <c r="N434" t="s">
        <v>3373</v>
      </c>
      <c r="O434" t="s">
        <v>181</v>
      </c>
      <c r="P434" t="s">
        <v>182</v>
      </c>
      <c r="Q434" t="s">
        <v>563</v>
      </c>
      <c r="R434">
        <v>0</v>
      </c>
      <c r="S434">
        <v>19</v>
      </c>
      <c r="T434" t="s">
        <v>497</v>
      </c>
      <c r="U434" t="s">
        <v>18</v>
      </c>
      <c r="V434" t="s">
        <v>58</v>
      </c>
      <c r="W434">
        <v>640</v>
      </c>
      <c r="X434">
        <v>11</v>
      </c>
      <c r="Y434">
        <v>16</v>
      </c>
      <c r="Z434">
        <v>45</v>
      </c>
      <c r="AA434">
        <v>43</v>
      </c>
      <c r="AB434">
        <v>189</v>
      </c>
      <c r="AC434">
        <v>0</v>
      </c>
      <c r="AD434">
        <v>12</v>
      </c>
      <c r="AE434">
        <v>9</v>
      </c>
      <c r="AF434">
        <v>5</v>
      </c>
      <c r="AG434">
        <v>5</v>
      </c>
      <c r="AH434">
        <v>0.64300000000000002</v>
      </c>
      <c r="AI434">
        <v>0.89600000000000002</v>
      </c>
      <c r="AJ434">
        <v>0.85499999999999998</v>
      </c>
      <c r="AK434">
        <v>0</v>
      </c>
      <c r="AL434">
        <v>0.23100000000000001</v>
      </c>
      <c r="AM434">
        <v>0.13400000000000001</v>
      </c>
      <c r="AN434">
        <v>2.5999999999999999E-2</v>
      </c>
      <c r="AO434">
        <v>9.6000000000000002E-2</v>
      </c>
      <c r="AP434">
        <v>0</v>
      </c>
      <c r="AQ434">
        <v>1</v>
      </c>
      <c r="AR434">
        <v>0</v>
      </c>
      <c r="AS434">
        <v>0</v>
      </c>
      <c r="AT434" t="s">
        <v>3374</v>
      </c>
      <c r="AU434" t="s">
        <v>3375</v>
      </c>
      <c r="AV434" t="s">
        <v>3376</v>
      </c>
    </row>
    <row r="435" spans="1:48" x14ac:dyDescent="0.35">
      <c r="A435">
        <v>8784</v>
      </c>
      <c r="B435">
        <v>503</v>
      </c>
      <c r="C435">
        <v>184</v>
      </c>
      <c r="D435">
        <v>1</v>
      </c>
      <c r="E435" s="2">
        <v>43354</v>
      </c>
      <c r="F435" t="s">
        <v>3377</v>
      </c>
      <c r="G435" t="s">
        <v>112</v>
      </c>
      <c r="H435" t="s">
        <v>48</v>
      </c>
      <c r="I435" t="s">
        <v>49</v>
      </c>
      <c r="J435" t="s">
        <v>50</v>
      </c>
      <c r="K435" t="s">
        <v>121</v>
      </c>
      <c r="L435" t="s">
        <v>3378</v>
      </c>
      <c r="M435" t="s">
        <v>3379</v>
      </c>
      <c r="N435" t="s">
        <v>3380</v>
      </c>
      <c r="O435" t="s">
        <v>125</v>
      </c>
      <c r="P435" t="s">
        <v>506</v>
      </c>
      <c r="Q435" t="s">
        <v>127</v>
      </c>
      <c r="R435">
        <v>1</v>
      </c>
      <c r="T435">
        <v>0</v>
      </c>
      <c r="U435" t="s">
        <v>18</v>
      </c>
      <c r="V435" t="s">
        <v>58</v>
      </c>
      <c r="W435">
        <v>543</v>
      </c>
      <c r="X435">
        <v>75</v>
      </c>
      <c r="Y435">
        <v>45</v>
      </c>
      <c r="Z435">
        <v>33</v>
      </c>
      <c r="AA435">
        <v>18</v>
      </c>
      <c r="AB435">
        <v>162</v>
      </c>
      <c r="AC435">
        <v>39</v>
      </c>
      <c r="AD435">
        <v>4</v>
      </c>
      <c r="AE435">
        <v>48</v>
      </c>
      <c r="AF435">
        <v>141</v>
      </c>
      <c r="AG435">
        <v>38</v>
      </c>
      <c r="AH435">
        <v>0.47099999999999997</v>
      </c>
      <c r="AI435">
        <v>0.375</v>
      </c>
      <c r="AJ435">
        <v>0.73299999999999998</v>
      </c>
      <c r="AK435">
        <v>0.78</v>
      </c>
      <c r="AL435">
        <v>7.6999999999999999E-2</v>
      </c>
      <c r="AM435">
        <v>0.71599999999999997</v>
      </c>
      <c r="AN435">
        <v>0.73799999999999999</v>
      </c>
      <c r="AO435">
        <v>0.73099999999999998</v>
      </c>
      <c r="AP435">
        <v>1</v>
      </c>
      <c r="AQ435">
        <v>0</v>
      </c>
      <c r="AR435">
        <v>0</v>
      </c>
      <c r="AS435">
        <v>0</v>
      </c>
      <c r="AT435" t="s">
        <v>3381</v>
      </c>
      <c r="AU435" t="s">
        <v>3382</v>
      </c>
      <c r="AV435" t="s">
        <v>3383</v>
      </c>
    </row>
    <row r="436" spans="1:48" x14ac:dyDescent="0.35">
      <c r="A436">
        <v>8846</v>
      </c>
      <c r="B436">
        <v>987</v>
      </c>
      <c r="C436">
        <v>77</v>
      </c>
      <c r="D436">
        <v>1</v>
      </c>
      <c r="E436" s="2">
        <v>42501</v>
      </c>
      <c r="F436" t="s">
        <v>3384</v>
      </c>
      <c r="G436" t="s">
        <v>112</v>
      </c>
      <c r="H436" t="s">
        <v>48</v>
      </c>
      <c r="I436" t="s">
        <v>49</v>
      </c>
      <c r="J436" t="s">
        <v>50</v>
      </c>
      <c r="K436" t="s">
        <v>3385</v>
      </c>
      <c r="L436" t="s">
        <v>3386</v>
      </c>
      <c r="M436" t="s">
        <v>3387</v>
      </c>
      <c r="N436" t="s">
        <v>3388</v>
      </c>
      <c r="O436" t="s">
        <v>161</v>
      </c>
      <c r="P436" t="s">
        <v>162</v>
      </c>
      <c r="Q436" t="s">
        <v>127</v>
      </c>
      <c r="R436">
        <v>1</v>
      </c>
      <c r="T436">
        <v>0</v>
      </c>
      <c r="U436" t="s">
        <v>18</v>
      </c>
      <c r="V436" t="s">
        <v>58</v>
      </c>
      <c r="W436">
        <v>547</v>
      </c>
      <c r="X436">
        <v>60</v>
      </c>
      <c r="Y436">
        <v>50</v>
      </c>
      <c r="Z436">
        <v>33</v>
      </c>
      <c r="AA436">
        <v>3</v>
      </c>
      <c r="AB436">
        <v>175</v>
      </c>
      <c r="AC436">
        <v>26</v>
      </c>
      <c r="AD436">
        <v>3</v>
      </c>
      <c r="AE436">
        <v>35</v>
      </c>
      <c r="AF436">
        <v>146</v>
      </c>
      <c r="AG436">
        <v>1</v>
      </c>
      <c r="AH436">
        <v>0.47099999999999997</v>
      </c>
      <c r="AI436">
        <v>6.2E-2</v>
      </c>
      <c r="AJ436">
        <v>0.79200000000000004</v>
      </c>
      <c r="AK436">
        <v>0.52</v>
      </c>
      <c r="AL436">
        <v>5.8000000000000003E-2</v>
      </c>
      <c r="AM436">
        <v>0.52200000000000002</v>
      </c>
      <c r="AN436">
        <v>0.76400000000000001</v>
      </c>
      <c r="AO436">
        <v>1.9E-2</v>
      </c>
      <c r="AP436">
        <v>1</v>
      </c>
      <c r="AQ436">
        <v>0</v>
      </c>
      <c r="AR436">
        <v>0</v>
      </c>
      <c r="AS436">
        <v>0</v>
      </c>
      <c r="AT436" t="s">
        <v>3389</v>
      </c>
      <c r="AU436" t="s">
        <v>3390</v>
      </c>
      <c r="AV436" t="s">
        <v>3391</v>
      </c>
    </row>
    <row r="437" spans="1:48" x14ac:dyDescent="0.35">
      <c r="A437">
        <v>8847</v>
      </c>
      <c r="B437">
        <v>988</v>
      </c>
      <c r="C437">
        <v>77</v>
      </c>
      <c r="D437">
        <v>1</v>
      </c>
      <c r="E437" s="2">
        <v>42501</v>
      </c>
      <c r="F437" t="s">
        <v>3392</v>
      </c>
      <c r="G437" t="s">
        <v>99</v>
      </c>
      <c r="H437" t="s">
        <v>48</v>
      </c>
      <c r="I437" t="s">
        <v>49</v>
      </c>
      <c r="J437" t="s">
        <v>100</v>
      </c>
      <c r="K437" t="s">
        <v>3393</v>
      </c>
      <c r="L437" t="s">
        <v>3394</v>
      </c>
      <c r="M437" t="s">
        <v>3395</v>
      </c>
      <c r="N437" t="s">
        <v>3396</v>
      </c>
      <c r="O437" t="s">
        <v>151</v>
      </c>
      <c r="P437" t="s">
        <v>152</v>
      </c>
      <c r="Q437" t="s">
        <v>105</v>
      </c>
      <c r="R437">
        <v>0</v>
      </c>
      <c r="S437">
        <v>1</v>
      </c>
      <c r="T437" t="s">
        <v>183</v>
      </c>
      <c r="U437" t="s">
        <v>18</v>
      </c>
      <c r="V437" t="s">
        <v>107</v>
      </c>
      <c r="W437">
        <v>107</v>
      </c>
      <c r="X437">
        <v>545</v>
      </c>
      <c r="Y437">
        <v>13</v>
      </c>
      <c r="Z437">
        <v>44</v>
      </c>
      <c r="AA437">
        <v>3</v>
      </c>
      <c r="AB437">
        <v>176</v>
      </c>
      <c r="AC437">
        <v>28</v>
      </c>
      <c r="AD437">
        <v>3</v>
      </c>
      <c r="AE437">
        <v>38</v>
      </c>
      <c r="AF437">
        <v>147</v>
      </c>
      <c r="AG437">
        <v>1</v>
      </c>
      <c r="AH437">
        <v>0.629</v>
      </c>
      <c r="AI437">
        <v>6.2E-2</v>
      </c>
      <c r="AJ437">
        <v>0.79600000000000004</v>
      </c>
      <c r="AK437">
        <v>0.56000000000000005</v>
      </c>
      <c r="AL437">
        <v>5.8000000000000003E-2</v>
      </c>
      <c r="AM437">
        <v>0.56699999999999995</v>
      </c>
      <c r="AN437">
        <v>0.77</v>
      </c>
      <c r="AO437">
        <v>1.9E-2</v>
      </c>
      <c r="AP437">
        <v>1</v>
      </c>
      <c r="AQ437">
        <v>0</v>
      </c>
      <c r="AR437">
        <v>0</v>
      </c>
      <c r="AS437">
        <v>0</v>
      </c>
      <c r="AT437" t="s">
        <v>3397</v>
      </c>
      <c r="AU437" t="s">
        <v>3398</v>
      </c>
      <c r="AV437" t="s">
        <v>110</v>
      </c>
    </row>
    <row r="438" spans="1:48" x14ac:dyDescent="0.35">
      <c r="A438">
        <v>8848</v>
      </c>
      <c r="B438">
        <v>989</v>
      </c>
      <c r="C438">
        <v>77</v>
      </c>
      <c r="D438">
        <v>1</v>
      </c>
      <c r="E438" s="2">
        <v>42501</v>
      </c>
      <c r="F438" t="s">
        <v>3399</v>
      </c>
      <c r="G438" t="s">
        <v>99</v>
      </c>
      <c r="H438" t="s">
        <v>48</v>
      </c>
      <c r="I438" t="s">
        <v>49</v>
      </c>
      <c r="J438" t="s">
        <v>100</v>
      </c>
      <c r="K438" t="s">
        <v>1826</v>
      </c>
      <c r="L438" t="s">
        <v>3400</v>
      </c>
      <c r="M438" t="s">
        <v>3401</v>
      </c>
      <c r="N438" t="s">
        <v>3402</v>
      </c>
      <c r="O438" t="s">
        <v>151</v>
      </c>
      <c r="P438" t="s">
        <v>152</v>
      </c>
      <c r="Q438" t="s">
        <v>105</v>
      </c>
      <c r="R438">
        <v>0</v>
      </c>
      <c r="S438" t="s">
        <v>3403</v>
      </c>
      <c r="T438" t="s">
        <v>3404</v>
      </c>
      <c r="U438" t="s">
        <v>18</v>
      </c>
      <c r="V438" t="s">
        <v>107</v>
      </c>
      <c r="W438">
        <v>67</v>
      </c>
      <c r="X438">
        <v>597</v>
      </c>
      <c r="Y438">
        <v>15</v>
      </c>
      <c r="Z438">
        <v>33</v>
      </c>
      <c r="AA438">
        <v>1</v>
      </c>
      <c r="AB438">
        <v>176</v>
      </c>
      <c r="AC438">
        <v>23</v>
      </c>
      <c r="AD438">
        <v>3</v>
      </c>
      <c r="AE438">
        <v>35</v>
      </c>
      <c r="AF438">
        <v>149</v>
      </c>
      <c r="AG438">
        <v>1</v>
      </c>
      <c r="AH438">
        <v>0.47099999999999997</v>
      </c>
      <c r="AI438">
        <v>2.1000000000000001E-2</v>
      </c>
      <c r="AJ438">
        <v>0.79600000000000004</v>
      </c>
      <c r="AK438">
        <v>0.46</v>
      </c>
      <c r="AL438">
        <v>5.8000000000000003E-2</v>
      </c>
      <c r="AM438">
        <v>0.52200000000000002</v>
      </c>
      <c r="AN438">
        <v>0.78</v>
      </c>
      <c r="AO438">
        <v>1.9E-2</v>
      </c>
      <c r="AP438">
        <v>1</v>
      </c>
      <c r="AQ438">
        <v>0</v>
      </c>
      <c r="AR438">
        <v>0</v>
      </c>
      <c r="AS438">
        <v>0</v>
      </c>
      <c r="AT438" t="s">
        <v>3405</v>
      </c>
      <c r="AU438" t="s">
        <v>3406</v>
      </c>
      <c r="AV438" t="s">
        <v>3407</v>
      </c>
    </row>
    <row r="439" spans="1:48" x14ac:dyDescent="0.35">
      <c r="A439">
        <v>8854</v>
      </c>
      <c r="B439">
        <v>439</v>
      </c>
      <c r="C439">
        <v>21</v>
      </c>
      <c r="D439">
        <v>1</v>
      </c>
      <c r="E439" s="2">
        <v>42074</v>
      </c>
      <c r="F439" t="s">
        <v>3408</v>
      </c>
      <c r="G439" t="s">
        <v>112</v>
      </c>
      <c r="H439" t="s">
        <v>48</v>
      </c>
      <c r="I439" t="s">
        <v>49</v>
      </c>
      <c r="J439" t="s">
        <v>50</v>
      </c>
      <c r="K439" t="s">
        <v>1315</v>
      </c>
      <c r="L439" t="s">
        <v>3409</v>
      </c>
      <c r="M439" t="s">
        <v>3410</v>
      </c>
      <c r="N439" t="s">
        <v>3411</v>
      </c>
      <c r="O439" t="s">
        <v>83</v>
      </c>
      <c r="P439" t="s">
        <v>84</v>
      </c>
      <c r="Q439" t="s">
        <v>127</v>
      </c>
      <c r="R439">
        <v>1</v>
      </c>
      <c r="T439">
        <v>0</v>
      </c>
      <c r="U439" t="s">
        <v>18</v>
      </c>
      <c r="V439" t="s">
        <v>58</v>
      </c>
      <c r="W439">
        <v>643</v>
      </c>
      <c r="X439">
        <v>32</v>
      </c>
      <c r="Y439">
        <v>30</v>
      </c>
      <c r="Z439">
        <v>53</v>
      </c>
      <c r="AA439">
        <v>25</v>
      </c>
      <c r="AB439">
        <v>195</v>
      </c>
      <c r="AC439">
        <v>42</v>
      </c>
      <c r="AD439">
        <v>9</v>
      </c>
      <c r="AE439">
        <v>52</v>
      </c>
      <c r="AF439">
        <v>167</v>
      </c>
      <c r="AG439">
        <v>35</v>
      </c>
      <c r="AH439">
        <v>0.75700000000000001</v>
      </c>
      <c r="AI439">
        <v>0.52100000000000002</v>
      </c>
      <c r="AJ439">
        <v>0.88200000000000001</v>
      </c>
      <c r="AK439">
        <v>0.84</v>
      </c>
      <c r="AL439">
        <v>0.17299999999999999</v>
      </c>
      <c r="AM439">
        <v>0.77600000000000002</v>
      </c>
      <c r="AN439">
        <v>0.874</v>
      </c>
      <c r="AO439">
        <v>0.67300000000000004</v>
      </c>
      <c r="AP439">
        <v>1</v>
      </c>
      <c r="AQ439">
        <v>0</v>
      </c>
      <c r="AR439">
        <v>0</v>
      </c>
      <c r="AS439">
        <v>0</v>
      </c>
      <c r="AT439" t="s">
        <v>3412</v>
      </c>
      <c r="AU439" t="s">
        <v>3413</v>
      </c>
      <c r="AV439" t="s">
        <v>3414</v>
      </c>
    </row>
    <row r="440" spans="1:48" x14ac:dyDescent="0.35">
      <c r="A440">
        <v>8855</v>
      </c>
      <c r="B440">
        <v>440</v>
      </c>
      <c r="C440">
        <v>21</v>
      </c>
      <c r="D440">
        <v>1</v>
      </c>
      <c r="E440" s="2">
        <v>42074</v>
      </c>
      <c r="F440" t="s">
        <v>3415</v>
      </c>
      <c r="G440" t="s">
        <v>112</v>
      </c>
      <c r="H440" t="s">
        <v>48</v>
      </c>
      <c r="I440" t="s">
        <v>49</v>
      </c>
      <c r="J440" t="s">
        <v>50</v>
      </c>
      <c r="K440" t="s">
        <v>711</v>
      </c>
      <c r="L440" t="s">
        <v>3416</v>
      </c>
      <c r="M440" t="s">
        <v>3417</v>
      </c>
      <c r="N440" t="s">
        <v>3418</v>
      </c>
      <c r="O440" t="s">
        <v>93</v>
      </c>
      <c r="P440" t="s">
        <v>94</v>
      </c>
      <c r="Q440" t="s">
        <v>127</v>
      </c>
      <c r="R440">
        <v>1</v>
      </c>
      <c r="T440">
        <v>0</v>
      </c>
      <c r="U440" t="s">
        <v>18</v>
      </c>
      <c r="V440" t="s">
        <v>58</v>
      </c>
      <c r="W440">
        <v>623</v>
      </c>
      <c r="X440">
        <v>60</v>
      </c>
      <c r="Y440">
        <v>18</v>
      </c>
      <c r="Z440">
        <v>50</v>
      </c>
      <c r="AA440">
        <v>19</v>
      </c>
      <c r="AB440">
        <v>193</v>
      </c>
      <c r="AC440">
        <v>42</v>
      </c>
      <c r="AD440">
        <v>4</v>
      </c>
      <c r="AE440">
        <v>52</v>
      </c>
      <c r="AF440">
        <v>165</v>
      </c>
      <c r="AG440">
        <v>36</v>
      </c>
      <c r="AH440">
        <v>0.71399999999999997</v>
      </c>
      <c r="AI440">
        <v>0.39600000000000002</v>
      </c>
      <c r="AJ440">
        <v>0.873</v>
      </c>
      <c r="AK440">
        <v>0.84</v>
      </c>
      <c r="AL440">
        <v>7.6999999999999999E-2</v>
      </c>
      <c r="AM440">
        <v>0.77600000000000002</v>
      </c>
      <c r="AN440">
        <v>0.86399999999999999</v>
      </c>
      <c r="AO440">
        <v>0.69199999999999995</v>
      </c>
      <c r="AP440">
        <v>1</v>
      </c>
      <c r="AQ440">
        <v>0</v>
      </c>
      <c r="AR440">
        <v>0</v>
      </c>
      <c r="AS440">
        <v>0</v>
      </c>
      <c r="AT440" t="s">
        <v>3419</v>
      </c>
      <c r="AU440" t="s">
        <v>3420</v>
      </c>
      <c r="AV440" t="s">
        <v>3421</v>
      </c>
    </row>
    <row r="441" spans="1:48" x14ac:dyDescent="0.35">
      <c r="A441">
        <v>8856</v>
      </c>
      <c r="B441">
        <v>441</v>
      </c>
      <c r="C441">
        <v>21</v>
      </c>
      <c r="D441">
        <v>1</v>
      </c>
      <c r="E441" s="2">
        <v>42074</v>
      </c>
      <c r="F441" t="s">
        <v>3422</v>
      </c>
      <c r="G441" t="s">
        <v>112</v>
      </c>
      <c r="H441" t="s">
        <v>48</v>
      </c>
      <c r="I441" t="s">
        <v>49</v>
      </c>
      <c r="J441" t="s">
        <v>50</v>
      </c>
      <c r="K441" t="s">
        <v>711</v>
      </c>
      <c r="L441" t="s">
        <v>3423</v>
      </c>
      <c r="M441" t="s">
        <v>3424</v>
      </c>
      <c r="N441" t="s">
        <v>3425</v>
      </c>
      <c r="O441" t="s">
        <v>93</v>
      </c>
      <c r="P441" t="s">
        <v>94</v>
      </c>
      <c r="Q441" t="s">
        <v>127</v>
      </c>
      <c r="R441">
        <v>1</v>
      </c>
      <c r="T441">
        <v>0</v>
      </c>
      <c r="U441" t="s">
        <v>18</v>
      </c>
      <c r="V441" t="s">
        <v>58</v>
      </c>
      <c r="W441">
        <v>634</v>
      </c>
      <c r="X441">
        <v>57</v>
      </c>
      <c r="Y441">
        <v>14</v>
      </c>
      <c r="Z441">
        <v>52</v>
      </c>
      <c r="AA441">
        <v>20</v>
      </c>
      <c r="AB441">
        <v>195</v>
      </c>
      <c r="AC441">
        <v>42</v>
      </c>
      <c r="AD441">
        <v>9</v>
      </c>
      <c r="AE441">
        <v>52</v>
      </c>
      <c r="AF441">
        <v>166</v>
      </c>
      <c r="AG441">
        <v>36</v>
      </c>
      <c r="AH441">
        <v>0.74299999999999999</v>
      </c>
      <c r="AI441">
        <v>0.41699999999999998</v>
      </c>
      <c r="AJ441">
        <v>0.88200000000000001</v>
      </c>
      <c r="AK441">
        <v>0.84</v>
      </c>
      <c r="AL441">
        <v>0.17299999999999999</v>
      </c>
      <c r="AM441">
        <v>0.77600000000000002</v>
      </c>
      <c r="AN441">
        <v>0.86899999999999999</v>
      </c>
      <c r="AO441">
        <v>0.69199999999999995</v>
      </c>
      <c r="AP441">
        <v>1</v>
      </c>
      <c r="AQ441">
        <v>0</v>
      </c>
      <c r="AR441">
        <v>0</v>
      </c>
      <c r="AS441">
        <v>0</v>
      </c>
      <c r="AT441" t="s">
        <v>3426</v>
      </c>
      <c r="AU441" t="s">
        <v>3427</v>
      </c>
      <c r="AV441" t="s">
        <v>3428</v>
      </c>
    </row>
    <row r="442" spans="1:48" x14ac:dyDescent="0.35">
      <c r="A442">
        <v>8857</v>
      </c>
      <c r="B442">
        <v>442</v>
      </c>
      <c r="C442">
        <v>21</v>
      </c>
      <c r="D442">
        <v>1</v>
      </c>
      <c r="E442" s="2">
        <v>42074</v>
      </c>
      <c r="F442" t="s">
        <v>3429</v>
      </c>
      <c r="G442" t="s">
        <v>112</v>
      </c>
      <c r="H442" t="s">
        <v>48</v>
      </c>
      <c r="I442" t="s">
        <v>49</v>
      </c>
      <c r="J442" t="s">
        <v>50</v>
      </c>
      <c r="K442" t="s">
        <v>711</v>
      </c>
      <c r="L442" t="s">
        <v>3430</v>
      </c>
      <c r="M442" t="s">
        <v>3431</v>
      </c>
      <c r="N442" t="s">
        <v>3432</v>
      </c>
      <c r="O442" t="s">
        <v>93</v>
      </c>
      <c r="P442" t="s">
        <v>94</v>
      </c>
      <c r="Q442" t="s">
        <v>127</v>
      </c>
      <c r="R442">
        <v>1</v>
      </c>
      <c r="T442">
        <v>0</v>
      </c>
      <c r="U442" t="s">
        <v>18</v>
      </c>
      <c r="V442" t="s">
        <v>58</v>
      </c>
      <c r="W442">
        <v>583</v>
      </c>
      <c r="X442">
        <v>112</v>
      </c>
      <c r="Y442">
        <v>8</v>
      </c>
      <c r="Z442">
        <v>53</v>
      </c>
      <c r="AA442">
        <v>19</v>
      </c>
      <c r="AB442">
        <v>190</v>
      </c>
      <c r="AC442">
        <v>41</v>
      </c>
      <c r="AD442">
        <v>7</v>
      </c>
      <c r="AE442">
        <v>52</v>
      </c>
      <c r="AF442">
        <v>165</v>
      </c>
      <c r="AG442">
        <v>1</v>
      </c>
      <c r="AH442">
        <v>0.75700000000000001</v>
      </c>
      <c r="AI442">
        <v>0.39600000000000002</v>
      </c>
      <c r="AJ442">
        <v>0.86</v>
      </c>
      <c r="AK442">
        <v>0.82</v>
      </c>
      <c r="AL442">
        <v>0.13500000000000001</v>
      </c>
      <c r="AM442">
        <v>0.77600000000000002</v>
      </c>
      <c r="AN442">
        <v>0.86399999999999999</v>
      </c>
      <c r="AO442">
        <v>1.9E-2</v>
      </c>
      <c r="AP442">
        <v>1</v>
      </c>
      <c r="AQ442">
        <v>0</v>
      </c>
      <c r="AR442">
        <v>0</v>
      </c>
      <c r="AS442">
        <v>0</v>
      </c>
      <c r="AT442" t="s">
        <v>3433</v>
      </c>
      <c r="AU442" t="s">
        <v>3434</v>
      </c>
      <c r="AV442" t="s">
        <v>3435</v>
      </c>
    </row>
    <row r="443" spans="1:48" x14ac:dyDescent="0.35">
      <c r="A443">
        <v>8858</v>
      </c>
      <c r="B443">
        <v>443</v>
      </c>
      <c r="C443">
        <v>21</v>
      </c>
      <c r="D443">
        <v>1</v>
      </c>
      <c r="E443" s="2">
        <v>42074</v>
      </c>
      <c r="F443" t="s">
        <v>3436</v>
      </c>
      <c r="G443" t="s">
        <v>112</v>
      </c>
      <c r="H443" t="s">
        <v>48</v>
      </c>
      <c r="I443" t="s">
        <v>49</v>
      </c>
      <c r="J443" t="s">
        <v>50</v>
      </c>
      <c r="K443" t="s">
        <v>711</v>
      </c>
      <c r="L443" t="s">
        <v>3437</v>
      </c>
      <c r="M443" t="s">
        <v>3438</v>
      </c>
      <c r="N443" t="s">
        <v>3439</v>
      </c>
      <c r="O443" t="s">
        <v>93</v>
      </c>
      <c r="P443" t="s">
        <v>94</v>
      </c>
      <c r="Q443" t="s">
        <v>127</v>
      </c>
      <c r="R443">
        <v>1</v>
      </c>
      <c r="T443">
        <v>0</v>
      </c>
      <c r="U443" t="s">
        <v>18</v>
      </c>
      <c r="V443" t="s">
        <v>58</v>
      </c>
      <c r="W443">
        <v>605</v>
      </c>
      <c r="X443">
        <v>91</v>
      </c>
      <c r="Y443">
        <v>10</v>
      </c>
      <c r="Z443">
        <v>53</v>
      </c>
      <c r="AA443">
        <v>36</v>
      </c>
      <c r="AB443">
        <v>190</v>
      </c>
      <c r="AC443">
        <v>42</v>
      </c>
      <c r="AD443">
        <v>7</v>
      </c>
      <c r="AE443">
        <v>52</v>
      </c>
      <c r="AF443">
        <v>165</v>
      </c>
      <c r="AG443">
        <v>0</v>
      </c>
      <c r="AH443">
        <v>0.75700000000000001</v>
      </c>
      <c r="AI443">
        <v>0.75</v>
      </c>
      <c r="AJ443">
        <v>0.86</v>
      </c>
      <c r="AK443">
        <v>0.84</v>
      </c>
      <c r="AL443">
        <v>0.13500000000000001</v>
      </c>
      <c r="AM443">
        <v>0.77600000000000002</v>
      </c>
      <c r="AN443">
        <v>0.86399999999999999</v>
      </c>
      <c r="AO443">
        <v>0</v>
      </c>
      <c r="AP443">
        <v>1</v>
      </c>
      <c r="AQ443">
        <v>0</v>
      </c>
      <c r="AR443">
        <v>0</v>
      </c>
      <c r="AS443">
        <v>0</v>
      </c>
      <c r="AT443" t="s">
        <v>3440</v>
      </c>
      <c r="AU443" t="s">
        <v>3441</v>
      </c>
      <c r="AV443" t="s">
        <v>3442</v>
      </c>
    </row>
    <row r="444" spans="1:48" x14ac:dyDescent="0.35">
      <c r="A444">
        <v>8859</v>
      </c>
      <c r="B444">
        <v>444</v>
      </c>
      <c r="C444">
        <v>21</v>
      </c>
      <c r="D444">
        <v>1</v>
      </c>
      <c r="E444" s="2">
        <v>42074</v>
      </c>
      <c r="F444" t="s">
        <v>3443</v>
      </c>
      <c r="G444" t="s">
        <v>47</v>
      </c>
      <c r="H444" t="s">
        <v>48</v>
      </c>
      <c r="I444" t="s">
        <v>49</v>
      </c>
      <c r="J444" t="s">
        <v>50</v>
      </c>
      <c r="K444" t="s">
        <v>1307</v>
      </c>
      <c r="L444" t="s">
        <v>3444</v>
      </c>
      <c r="M444" t="s">
        <v>3445</v>
      </c>
      <c r="N444" t="s">
        <v>3446</v>
      </c>
      <c r="O444" t="s">
        <v>55</v>
      </c>
      <c r="P444" t="s">
        <v>56</v>
      </c>
      <c r="Q444" t="s">
        <v>57</v>
      </c>
      <c r="R444">
        <v>1</v>
      </c>
      <c r="T444">
        <v>0</v>
      </c>
      <c r="U444" t="s">
        <v>18</v>
      </c>
      <c r="V444" t="s">
        <v>58</v>
      </c>
      <c r="W444">
        <v>642</v>
      </c>
      <c r="X444">
        <v>27</v>
      </c>
      <c r="Y444">
        <v>37</v>
      </c>
      <c r="Z444">
        <v>55</v>
      </c>
      <c r="AA444">
        <v>20</v>
      </c>
      <c r="AB444">
        <v>193</v>
      </c>
      <c r="AC444">
        <v>42</v>
      </c>
      <c r="AD444">
        <v>8</v>
      </c>
      <c r="AE444">
        <v>52</v>
      </c>
      <c r="AF444">
        <v>167</v>
      </c>
      <c r="AG444">
        <v>41</v>
      </c>
      <c r="AH444">
        <v>0.78600000000000003</v>
      </c>
      <c r="AI444">
        <v>0.41699999999999998</v>
      </c>
      <c r="AJ444">
        <v>0.873</v>
      </c>
      <c r="AK444">
        <v>0.84</v>
      </c>
      <c r="AL444">
        <v>0.154</v>
      </c>
      <c r="AM444">
        <v>0.77600000000000002</v>
      </c>
      <c r="AN444">
        <v>0.874</v>
      </c>
      <c r="AO444">
        <v>0.78800000000000003</v>
      </c>
      <c r="AP444">
        <v>1</v>
      </c>
      <c r="AQ444">
        <v>0</v>
      </c>
      <c r="AR444">
        <v>0</v>
      </c>
      <c r="AS444">
        <v>0</v>
      </c>
      <c r="AT444" t="s">
        <v>3447</v>
      </c>
      <c r="AU444" t="s">
        <v>3448</v>
      </c>
      <c r="AV444" t="s">
        <v>3449</v>
      </c>
    </row>
    <row r="445" spans="1:48" x14ac:dyDescent="0.35">
      <c r="A445">
        <v>8899</v>
      </c>
      <c r="B445">
        <v>329</v>
      </c>
      <c r="C445">
        <v>18</v>
      </c>
      <c r="D445">
        <v>1</v>
      </c>
      <c r="E445" s="2">
        <v>42046</v>
      </c>
      <c r="F445" t="s">
        <v>3450</v>
      </c>
      <c r="G445" t="s">
        <v>112</v>
      </c>
      <c r="H445" t="s">
        <v>48</v>
      </c>
      <c r="I445" t="s">
        <v>49</v>
      </c>
      <c r="J445" t="s">
        <v>50</v>
      </c>
      <c r="K445" t="s">
        <v>711</v>
      </c>
      <c r="L445" t="s">
        <v>3451</v>
      </c>
      <c r="M445" t="s">
        <v>3452</v>
      </c>
      <c r="N445" t="s">
        <v>3453</v>
      </c>
      <c r="O445" t="s">
        <v>93</v>
      </c>
      <c r="P445" t="s">
        <v>94</v>
      </c>
      <c r="Q445" t="s">
        <v>127</v>
      </c>
      <c r="R445">
        <v>1</v>
      </c>
      <c r="T445">
        <v>0</v>
      </c>
      <c r="U445" t="s">
        <v>18</v>
      </c>
      <c r="V445" t="s">
        <v>58</v>
      </c>
      <c r="W445">
        <v>630</v>
      </c>
      <c r="X445">
        <v>27</v>
      </c>
      <c r="Y445">
        <v>34</v>
      </c>
      <c r="Z445">
        <v>57</v>
      </c>
      <c r="AA445">
        <v>23</v>
      </c>
      <c r="AB445">
        <v>191</v>
      </c>
      <c r="AC445">
        <v>37</v>
      </c>
      <c r="AD445">
        <v>10</v>
      </c>
      <c r="AE445">
        <v>52</v>
      </c>
      <c r="AF445">
        <v>160</v>
      </c>
      <c r="AG445">
        <v>37</v>
      </c>
      <c r="AH445">
        <v>0.81399999999999995</v>
      </c>
      <c r="AI445">
        <v>0.47899999999999998</v>
      </c>
      <c r="AJ445">
        <v>0.86399999999999999</v>
      </c>
      <c r="AK445">
        <v>0.74</v>
      </c>
      <c r="AL445">
        <v>0.192</v>
      </c>
      <c r="AM445">
        <v>0.77600000000000002</v>
      </c>
      <c r="AN445">
        <v>0.83799999999999997</v>
      </c>
      <c r="AO445">
        <v>0.71199999999999997</v>
      </c>
      <c r="AP445">
        <v>1</v>
      </c>
      <c r="AQ445">
        <v>0</v>
      </c>
      <c r="AR445">
        <v>0</v>
      </c>
      <c r="AS445">
        <v>0</v>
      </c>
      <c r="AT445" t="s">
        <v>3454</v>
      </c>
      <c r="AU445" t="s">
        <v>3455</v>
      </c>
      <c r="AV445" t="s">
        <v>3456</v>
      </c>
    </row>
    <row r="446" spans="1:48" x14ac:dyDescent="0.35">
      <c r="A446">
        <v>8900</v>
      </c>
      <c r="B446">
        <v>330</v>
      </c>
      <c r="C446">
        <v>18</v>
      </c>
      <c r="D446">
        <v>1</v>
      </c>
      <c r="E446" s="2">
        <v>42046</v>
      </c>
      <c r="F446" t="s">
        <v>3457</v>
      </c>
      <c r="G446" t="s">
        <v>112</v>
      </c>
      <c r="H446" t="s">
        <v>48</v>
      </c>
      <c r="I446" t="s">
        <v>49</v>
      </c>
      <c r="J446" t="s">
        <v>50</v>
      </c>
      <c r="K446" t="s">
        <v>711</v>
      </c>
      <c r="L446" t="s">
        <v>3458</v>
      </c>
      <c r="M446" t="s">
        <v>3459</v>
      </c>
      <c r="N446" t="s">
        <v>3460</v>
      </c>
      <c r="O446" t="s">
        <v>93</v>
      </c>
      <c r="P446" t="s">
        <v>94</v>
      </c>
      <c r="Q446" t="s">
        <v>127</v>
      </c>
      <c r="R446">
        <v>1</v>
      </c>
      <c r="T446">
        <v>0</v>
      </c>
      <c r="U446" t="s">
        <v>18</v>
      </c>
      <c r="V446" t="s">
        <v>58</v>
      </c>
      <c r="W446">
        <v>635</v>
      </c>
      <c r="X446">
        <v>52</v>
      </c>
      <c r="Y446">
        <v>13</v>
      </c>
      <c r="Z446">
        <v>58</v>
      </c>
      <c r="AA446">
        <v>23</v>
      </c>
      <c r="AB446">
        <v>193</v>
      </c>
      <c r="AC446">
        <v>38</v>
      </c>
      <c r="AD446">
        <v>9</v>
      </c>
      <c r="AE446">
        <v>52</v>
      </c>
      <c r="AF446">
        <v>162</v>
      </c>
      <c r="AG446">
        <v>37</v>
      </c>
      <c r="AH446">
        <v>0.82899999999999996</v>
      </c>
      <c r="AI446">
        <v>0.47899999999999998</v>
      </c>
      <c r="AJ446">
        <v>0.873</v>
      </c>
      <c r="AK446">
        <v>0.76</v>
      </c>
      <c r="AL446">
        <v>0.17299999999999999</v>
      </c>
      <c r="AM446">
        <v>0.77600000000000002</v>
      </c>
      <c r="AN446">
        <v>0.84799999999999998</v>
      </c>
      <c r="AO446">
        <v>0.71199999999999997</v>
      </c>
      <c r="AP446">
        <v>1</v>
      </c>
      <c r="AQ446">
        <v>0</v>
      </c>
      <c r="AR446">
        <v>0</v>
      </c>
      <c r="AS446">
        <v>0</v>
      </c>
      <c r="AT446" t="s">
        <v>3461</v>
      </c>
      <c r="AU446" t="s">
        <v>3462</v>
      </c>
      <c r="AV446" t="s">
        <v>3463</v>
      </c>
    </row>
    <row r="447" spans="1:48" x14ac:dyDescent="0.35">
      <c r="A447">
        <v>8901</v>
      </c>
      <c r="B447">
        <v>331</v>
      </c>
      <c r="C447">
        <v>18</v>
      </c>
      <c r="D447">
        <v>1</v>
      </c>
      <c r="E447" s="2">
        <v>42046</v>
      </c>
      <c r="F447" t="s">
        <v>3464</v>
      </c>
      <c r="G447" t="s">
        <v>112</v>
      </c>
      <c r="H447" t="s">
        <v>48</v>
      </c>
      <c r="I447" t="s">
        <v>49</v>
      </c>
      <c r="J447" t="s">
        <v>50</v>
      </c>
      <c r="K447" t="s">
        <v>711</v>
      </c>
      <c r="L447" t="s">
        <v>3465</v>
      </c>
      <c r="M447" t="s">
        <v>3466</v>
      </c>
      <c r="N447" t="s">
        <v>3467</v>
      </c>
      <c r="O447" t="s">
        <v>93</v>
      </c>
      <c r="P447" t="s">
        <v>94</v>
      </c>
      <c r="Q447" t="s">
        <v>127</v>
      </c>
      <c r="R447">
        <v>1</v>
      </c>
      <c r="T447">
        <v>0</v>
      </c>
      <c r="U447" t="s">
        <v>18</v>
      </c>
      <c r="V447" t="s">
        <v>58</v>
      </c>
      <c r="W447">
        <v>636</v>
      </c>
      <c r="X447">
        <v>51</v>
      </c>
      <c r="Y447">
        <v>13</v>
      </c>
      <c r="Z447">
        <v>58</v>
      </c>
      <c r="AA447">
        <v>22</v>
      </c>
      <c r="AB447">
        <v>196</v>
      </c>
      <c r="AC447">
        <v>39</v>
      </c>
      <c r="AD447">
        <v>10</v>
      </c>
      <c r="AE447">
        <v>52</v>
      </c>
      <c r="AF447">
        <v>160</v>
      </c>
      <c r="AG447">
        <v>37</v>
      </c>
      <c r="AH447">
        <v>0.82899999999999996</v>
      </c>
      <c r="AI447">
        <v>0.45800000000000002</v>
      </c>
      <c r="AJ447">
        <v>0.88700000000000001</v>
      </c>
      <c r="AK447">
        <v>0.78</v>
      </c>
      <c r="AL447">
        <v>0.192</v>
      </c>
      <c r="AM447">
        <v>0.77600000000000002</v>
      </c>
      <c r="AN447">
        <v>0.83799999999999997</v>
      </c>
      <c r="AO447">
        <v>0.71199999999999997</v>
      </c>
      <c r="AP447">
        <v>1</v>
      </c>
      <c r="AQ447">
        <v>0</v>
      </c>
      <c r="AR447">
        <v>0</v>
      </c>
      <c r="AS447">
        <v>0</v>
      </c>
      <c r="AT447" t="s">
        <v>3468</v>
      </c>
      <c r="AU447" t="s">
        <v>3469</v>
      </c>
      <c r="AV447" t="s">
        <v>3470</v>
      </c>
    </row>
    <row r="448" spans="1:48" x14ac:dyDescent="0.35">
      <c r="A448">
        <v>8902</v>
      </c>
      <c r="B448">
        <v>332</v>
      </c>
      <c r="C448">
        <v>18</v>
      </c>
      <c r="D448">
        <v>1</v>
      </c>
      <c r="E448" s="2">
        <v>42046</v>
      </c>
      <c r="F448" t="s">
        <v>3471</v>
      </c>
      <c r="G448" t="s">
        <v>112</v>
      </c>
      <c r="H448" t="s">
        <v>48</v>
      </c>
      <c r="I448" t="s">
        <v>49</v>
      </c>
      <c r="J448" t="s">
        <v>50</v>
      </c>
      <c r="K448" t="s">
        <v>711</v>
      </c>
      <c r="L448" t="s">
        <v>3472</v>
      </c>
      <c r="M448" t="s">
        <v>3473</v>
      </c>
      <c r="N448" t="s">
        <v>3474</v>
      </c>
      <c r="O448" t="s">
        <v>93</v>
      </c>
      <c r="P448" t="s">
        <v>94</v>
      </c>
      <c r="Q448" t="s">
        <v>127</v>
      </c>
      <c r="R448">
        <v>1</v>
      </c>
      <c r="T448">
        <v>0</v>
      </c>
      <c r="U448" t="s">
        <v>18</v>
      </c>
      <c r="V448" t="s">
        <v>58</v>
      </c>
      <c r="W448">
        <v>639</v>
      </c>
      <c r="X448">
        <v>30</v>
      </c>
      <c r="Y448">
        <v>35</v>
      </c>
      <c r="Z448">
        <v>58</v>
      </c>
      <c r="AA448">
        <v>23</v>
      </c>
      <c r="AB448">
        <v>196</v>
      </c>
      <c r="AC448">
        <v>40</v>
      </c>
      <c r="AD448">
        <v>9</v>
      </c>
      <c r="AE448">
        <v>52</v>
      </c>
      <c r="AF448">
        <v>162</v>
      </c>
      <c r="AG448">
        <v>37</v>
      </c>
      <c r="AH448">
        <v>0.82899999999999996</v>
      </c>
      <c r="AI448">
        <v>0.47899999999999998</v>
      </c>
      <c r="AJ448">
        <v>0.88700000000000001</v>
      </c>
      <c r="AK448">
        <v>0.8</v>
      </c>
      <c r="AL448">
        <v>0.17299999999999999</v>
      </c>
      <c r="AM448">
        <v>0.77600000000000002</v>
      </c>
      <c r="AN448">
        <v>0.84799999999999998</v>
      </c>
      <c r="AO448">
        <v>0.71199999999999997</v>
      </c>
      <c r="AP448">
        <v>1</v>
      </c>
      <c r="AQ448">
        <v>0</v>
      </c>
      <c r="AR448">
        <v>0</v>
      </c>
      <c r="AS448">
        <v>0</v>
      </c>
      <c r="AT448" t="s">
        <v>3475</v>
      </c>
      <c r="AU448" t="s">
        <v>3476</v>
      </c>
      <c r="AV448" t="s">
        <v>3477</v>
      </c>
    </row>
    <row r="449" spans="1:48" x14ac:dyDescent="0.35">
      <c r="A449">
        <v>8903</v>
      </c>
      <c r="B449">
        <v>333</v>
      </c>
      <c r="C449">
        <v>18</v>
      </c>
      <c r="D449">
        <v>1</v>
      </c>
      <c r="E449" s="2">
        <v>42046</v>
      </c>
      <c r="F449" t="s">
        <v>3478</v>
      </c>
      <c r="G449" t="s">
        <v>112</v>
      </c>
      <c r="H449" t="s">
        <v>48</v>
      </c>
      <c r="I449" t="s">
        <v>49</v>
      </c>
      <c r="J449" t="s">
        <v>50</v>
      </c>
      <c r="K449" t="s">
        <v>711</v>
      </c>
      <c r="L449" t="s">
        <v>3479</v>
      </c>
      <c r="M449" t="s">
        <v>3480</v>
      </c>
      <c r="N449" t="s">
        <v>3481</v>
      </c>
      <c r="O449" t="s">
        <v>93</v>
      </c>
      <c r="P449" t="s">
        <v>94</v>
      </c>
      <c r="Q449" t="s">
        <v>127</v>
      </c>
      <c r="R449">
        <v>1</v>
      </c>
      <c r="T449">
        <v>0</v>
      </c>
      <c r="U449" t="s">
        <v>18</v>
      </c>
      <c r="V449" t="s">
        <v>58</v>
      </c>
      <c r="W449">
        <v>636</v>
      </c>
      <c r="X449">
        <v>28</v>
      </c>
      <c r="Y449">
        <v>36</v>
      </c>
      <c r="Z449">
        <v>57</v>
      </c>
      <c r="AA449">
        <v>23</v>
      </c>
      <c r="AB449">
        <v>195</v>
      </c>
      <c r="AC449">
        <v>39</v>
      </c>
      <c r="AD449">
        <v>10</v>
      </c>
      <c r="AE449">
        <v>52</v>
      </c>
      <c r="AF449">
        <v>161</v>
      </c>
      <c r="AG449">
        <v>36</v>
      </c>
      <c r="AH449">
        <v>0.81399999999999995</v>
      </c>
      <c r="AI449">
        <v>0.47899999999999998</v>
      </c>
      <c r="AJ449">
        <v>0.88200000000000001</v>
      </c>
      <c r="AK449">
        <v>0.78</v>
      </c>
      <c r="AL449">
        <v>0.192</v>
      </c>
      <c r="AM449">
        <v>0.77600000000000002</v>
      </c>
      <c r="AN449">
        <v>0.84299999999999997</v>
      </c>
      <c r="AO449">
        <v>0.69199999999999995</v>
      </c>
      <c r="AP449">
        <v>1</v>
      </c>
      <c r="AQ449">
        <v>0</v>
      </c>
      <c r="AR449">
        <v>0</v>
      </c>
      <c r="AS449">
        <v>0</v>
      </c>
      <c r="AT449" t="s">
        <v>3482</v>
      </c>
      <c r="AU449" t="s">
        <v>3483</v>
      </c>
      <c r="AV449" t="s">
        <v>3484</v>
      </c>
    </row>
    <row r="450" spans="1:48" x14ac:dyDescent="0.35">
      <c r="A450">
        <v>8913</v>
      </c>
      <c r="B450">
        <v>343</v>
      </c>
      <c r="C450">
        <v>18</v>
      </c>
      <c r="D450">
        <v>1</v>
      </c>
      <c r="E450" s="2">
        <v>42046</v>
      </c>
      <c r="F450" t="s">
        <v>3485</v>
      </c>
      <c r="G450" t="s">
        <v>112</v>
      </c>
      <c r="H450" t="s">
        <v>48</v>
      </c>
      <c r="I450" t="s">
        <v>49</v>
      </c>
      <c r="J450" t="s">
        <v>50</v>
      </c>
      <c r="K450" t="s">
        <v>3486</v>
      </c>
      <c r="L450" t="s">
        <v>3487</v>
      </c>
      <c r="M450" t="s">
        <v>3488</v>
      </c>
      <c r="N450" t="s">
        <v>3489</v>
      </c>
      <c r="O450" t="s">
        <v>455</v>
      </c>
      <c r="P450" t="s">
        <v>456</v>
      </c>
      <c r="Q450" t="s">
        <v>116</v>
      </c>
      <c r="R450">
        <v>1</v>
      </c>
      <c r="T450">
        <v>0</v>
      </c>
      <c r="U450" t="s">
        <v>18</v>
      </c>
      <c r="V450" t="s">
        <v>58</v>
      </c>
      <c r="W450">
        <v>640</v>
      </c>
      <c r="X450">
        <v>61</v>
      </c>
      <c r="Y450">
        <v>6</v>
      </c>
      <c r="Z450">
        <v>54</v>
      </c>
      <c r="AA450">
        <v>22</v>
      </c>
      <c r="AB450">
        <v>194</v>
      </c>
      <c r="AC450">
        <v>42</v>
      </c>
      <c r="AD450">
        <v>9</v>
      </c>
      <c r="AE450">
        <v>53</v>
      </c>
      <c r="AF450">
        <v>160</v>
      </c>
      <c r="AG450">
        <v>38</v>
      </c>
      <c r="AH450">
        <v>0.77100000000000002</v>
      </c>
      <c r="AI450">
        <v>0.45800000000000002</v>
      </c>
      <c r="AJ450">
        <v>0.878</v>
      </c>
      <c r="AK450">
        <v>0.84</v>
      </c>
      <c r="AL450">
        <v>0.17299999999999999</v>
      </c>
      <c r="AM450">
        <v>0.79100000000000004</v>
      </c>
      <c r="AN450">
        <v>0.83799999999999997</v>
      </c>
      <c r="AO450">
        <v>0.73099999999999998</v>
      </c>
      <c r="AP450">
        <v>1</v>
      </c>
      <c r="AQ450">
        <v>0</v>
      </c>
      <c r="AR450">
        <v>0</v>
      </c>
      <c r="AS450">
        <v>0</v>
      </c>
      <c r="AT450" t="s">
        <v>3490</v>
      </c>
      <c r="AU450" t="s">
        <v>3491</v>
      </c>
      <c r="AV450" t="s">
        <v>3492</v>
      </c>
    </row>
    <row r="451" spans="1:48" x14ac:dyDescent="0.35">
      <c r="A451">
        <v>8914</v>
      </c>
      <c r="B451">
        <v>344</v>
      </c>
      <c r="C451">
        <v>18</v>
      </c>
      <c r="D451">
        <v>1</v>
      </c>
      <c r="E451" s="2">
        <v>42046</v>
      </c>
      <c r="F451" t="s">
        <v>3493</v>
      </c>
      <c r="G451" t="s">
        <v>47</v>
      </c>
      <c r="H451" t="s">
        <v>48</v>
      </c>
      <c r="I451" t="s">
        <v>49</v>
      </c>
      <c r="J451" t="s">
        <v>50</v>
      </c>
      <c r="K451" t="s">
        <v>435</v>
      </c>
      <c r="L451" t="s">
        <v>3494</v>
      </c>
      <c r="M451" t="s">
        <v>3495</v>
      </c>
      <c r="N451" t="s">
        <v>3496</v>
      </c>
      <c r="O451" t="s">
        <v>55</v>
      </c>
      <c r="P451" t="s">
        <v>56</v>
      </c>
      <c r="Q451" t="s">
        <v>57</v>
      </c>
      <c r="R451">
        <v>1</v>
      </c>
      <c r="T451">
        <v>0</v>
      </c>
      <c r="U451" t="s">
        <v>18</v>
      </c>
      <c r="V451" t="s">
        <v>58</v>
      </c>
      <c r="W451">
        <v>587</v>
      </c>
      <c r="X451">
        <v>103</v>
      </c>
      <c r="Y451">
        <v>13</v>
      </c>
      <c r="Z451">
        <v>54</v>
      </c>
      <c r="AA451">
        <v>37</v>
      </c>
      <c r="AB451">
        <v>193</v>
      </c>
      <c r="AC451">
        <v>1</v>
      </c>
      <c r="AD451">
        <v>12</v>
      </c>
      <c r="AE451">
        <v>50</v>
      </c>
      <c r="AF451">
        <v>157</v>
      </c>
      <c r="AG451">
        <v>27</v>
      </c>
      <c r="AH451">
        <v>0.77100000000000002</v>
      </c>
      <c r="AI451">
        <v>0.77100000000000002</v>
      </c>
      <c r="AJ451">
        <v>0.873</v>
      </c>
      <c r="AK451">
        <v>0.02</v>
      </c>
      <c r="AL451">
        <v>0.23100000000000001</v>
      </c>
      <c r="AM451">
        <v>0.746</v>
      </c>
      <c r="AN451">
        <v>0.82199999999999995</v>
      </c>
      <c r="AO451">
        <v>0.51900000000000002</v>
      </c>
      <c r="AP451">
        <v>1</v>
      </c>
      <c r="AQ451">
        <v>0</v>
      </c>
      <c r="AR451">
        <v>0</v>
      </c>
      <c r="AS451">
        <v>0</v>
      </c>
      <c r="AT451" t="s">
        <v>3497</v>
      </c>
      <c r="AU451" t="s">
        <v>3498</v>
      </c>
      <c r="AV451" t="s">
        <v>3499</v>
      </c>
    </row>
    <row r="452" spans="1:48" x14ac:dyDescent="0.35">
      <c r="A452">
        <v>8997</v>
      </c>
      <c r="B452">
        <v>929</v>
      </c>
      <c r="C452">
        <v>34</v>
      </c>
      <c r="D452">
        <v>1</v>
      </c>
      <c r="E452" s="2">
        <v>42165</v>
      </c>
      <c r="F452" t="s">
        <v>3500</v>
      </c>
      <c r="G452" t="s">
        <v>47</v>
      </c>
      <c r="H452" t="s">
        <v>48</v>
      </c>
      <c r="I452" t="s">
        <v>49</v>
      </c>
      <c r="J452" t="s">
        <v>50</v>
      </c>
      <c r="K452" t="s">
        <v>485</v>
      </c>
      <c r="L452" t="s">
        <v>3501</v>
      </c>
      <c r="M452" t="s">
        <v>3502</v>
      </c>
      <c r="N452" t="s">
        <v>3503</v>
      </c>
      <c r="O452" t="s">
        <v>341</v>
      </c>
      <c r="P452" t="s">
        <v>342</v>
      </c>
      <c r="Q452" t="s">
        <v>57</v>
      </c>
      <c r="R452">
        <v>1</v>
      </c>
      <c r="T452">
        <v>0</v>
      </c>
      <c r="U452" t="s">
        <v>18</v>
      </c>
      <c r="V452" t="s">
        <v>58</v>
      </c>
      <c r="W452">
        <v>584</v>
      </c>
      <c r="X452">
        <v>59</v>
      </c>
      <c r="Y452">
        <v>8</v>
      </c>
      <c r="Z452">
        <v>47</v>
      </c>
      <c r="AA452">
        <v>14</v>
      </c>
      <c r="AB452">
        <v>185</v>
      </c>
      <c r="AC452">
        <v>36</v>
      </c>
      <c r="AD452">
        <v>10</v>
      </c>
      <c r="AE452">
        <v>45</v>
      </c>
      <c r="AF452">
        <v>155</v>
      </c>
      <c r="AG452">
        <v>40</v>
      </c>
      <c r="AH452">
        <v>0.67100000000000004</v>
      </c>
      <c r="AI452">
        <v>0.29199999999999998</v>
      </c>
      <c r="AJ452">
        <v>0.83699999999999997</v>
      </c>
      <c r="AK452">
        <v>0.72</v>
      </c>
      <c r="AL452">
        <v>0.192</v>
      </c>
      <c r="AM452">
        <v>0.67200000000000004</v>
      </c>
      <c r="AN452">
        <v>0.81200000000000006</v>
      </c>
      <c r="AO452">
        <v>0.76900000000000002</v>
      </c>
      <c r="AP452">
        <v>1</v>
      </c>
      <c r="AQ452">
        <v>0</v>
      </c>
      <c r="AR452">
        <v>0</v>
      </c>
      <c r="AS452">
        <v>0</v>
      </c>
      <c r="AT452" t="s">
        <v>3504</v>
      </c>
      <c r="AU452" t="s">
        <v>3505</v>
      </c>
      <c r="AV452" t="s">
        <v>3506</v>
      </c>
    </row>
    <row r="453" spans="1:48" x14ac:dyDescent="0.35">
      <c r="A453">
        <v>8999</v>
      </c>
      <c r="B453">
        <v>931</v>
      </c>
      <c r="C453">
        <v>34</v>
      </c>
      <c r="D453">
        <v>1</v>
      </c>
      <c r="E453" s="2">
        <v>42165</v>
      </c>
      <c r="F453" t="s">
        <v>3507</v>
      </c>
      <c r="G453" t="s">
        <v>47</v>
      </c>
      <c r="H453" t="s">
        <v>48</v>
      </c>
      <c r="I453" t="s">
        <v>49</v>
      </c>
      <c r="J453" t="s">
        <v>50</v>
      </c>
      <c r="K453" t="s">
        <v>337</v>
      </c>
      <c r="L453" t="s">
        <v>3508</v>
      </c>
      <c r="M453" t="s">
        <v>3509</v>
      </c>
      <c r="N453" t="s">
        <v>3510</v>
      </c>
      <c r="O453" t="s">
        <v>341</v>
      </c>
      <c r="P453" t="s">
        <v>342</v>
      </c>
      <c r="Q453" t="s">
        <v>57</v>
      </c>
      <c r="R453">
        <v>1</v>
      </c>
      <c r="T453">
        <v>0</v>
      </c>
      <c r="U453" t="s">
        <v>18</v>
      </c>
      <c r="V453" t="s">
        <v>58</v>
      </c>
      <c r="W453">
        <v>626</v>
      </c>
      <c r="X453">
        <v>63</v>
      </c>
      <c r="Y453">
        <v>10</v>
      </c>
      <c r="Z453">
        <v>54</v>
      </c>
      <c r="AA453">
        <v>14</v>
      </c>
      <c r="AB453">
        <v>196</v>
      </c>
      <c r="AC453">
        <v>43</v>
      </c>
      <c r="AD453">
        <v>10</v>
      </c>
      <c r="AE453">
        <v>49</v>
      </c>
      <c r="AF453">
        <v>162</v>
      </c>
      <c r="AG453">
        <v>42</v>
      </c>
      <c r="AH453">
        <v>0.77100000000000002</v>
      </c>
      <c r="AI453">
        <v>0.29199999999999998</v>
      </c>
      <c r="AJ453">
        <v>0.88700000000000001</v>
      </c>
      <c r="AK453">
        <v>0.86</v>
      </c>
      <c r="AL453">
        <v>0.192</v>
      </c>
      <c r="AM453">
        <v>0.73099999999999998</v>
      </c>
      <c r="AN453">
        <v>0.84799999999999998</v>
      </c>
      <c r="AO453">
        <v>0.80800000000000005</v>
      </c>
      <c r="AP453">
        <v>1</v>
      </c>
      <c r="AQ453">
        <v>0</v>
      </c>
      <c r="AR453">
        <v>0</v>
      </c>
      <c r="AS453">
        <v>0</v>
      </c>
      <c r="AT453" t="s">
        <v>3511</v>
      </c>
      <c r="AU453" t="s">
        <v>3512</v>
      </c>
      <c r="AV453" t="s">
        <v>3513</v>
      </c>
    </row>
    <row r="454" spans="1:48" x14ac:dyDescent="0.35">
      <c r="A454">
        <v>9037</v>
      </c>
      <c r="B454">
        <v>969</v>
      </c>
      <c r="C454">
        <v>76</v>
      </c>
      <c r="D454">
        <v>1</v>
      </c>
      <c r="E454" s="2">
        <v>42500</v>
      </c>
      <c r="F454" t="s">
        <v>3514</v>
      </c>
      <c r="G454" t="s">
        <v>112</v>
      </c>
      <c r="H454" t="s">
        <v>48</v>
      </c>
      <c r="I454" t="s">
        <v>49</v>
      </c>
      <c r="J454" t="s">
        <v>50</v>
      </c>
      <c r="K454" t="s">
        <v>1023</v>
      </c>
      <c r="L454" t="s">
        <v>3515</v>
      </c>
      <c r="M454" t="s">
        <v>3516</v>
      </c>
      <c r="N454" t="s">
        <v>3517</v>
      </c>
      <c r="O454" t="s">
        <v>93</v>
      </c>
      <c r="P454" t="s">
        <v>94</v>
      </c>
      <c r="Q454" t="s">
        <v>127</v>
      </c>
      <c r="R454">
        <v>1</v>
      </c>
      <c r="T454">
        <v>0</v>
      </c>
      <c r="U454" t="s">
        <v>18</v>
      </c>
      <c r="V454" t="s">
        <v>58</v>
      </c>
      <c r="W454">
        <v>608</v>
      </c>
      <c r="X454">
        <v>13</v>
      </c>
      <c r="Y454">
        <v>24</v>
      </c>
      <c r="Z454">
        <v>45</v>
      </c>
      <c r="AA454">
        <v>41</v>
      </c>
      <c r="AB454">
        <v>169</v>
      </c>
      <c r="AC454">
        <v>1</v>
      </c>
      <c r="AD454">
        <v>14</v>
      </c>
      <c r="AE454">
        <v>2</v>
      </c>
      <c r="AF454">
        <v>2</v>
      </c>
      <c r="AG454">
        <v>0</v>
      </c>
      <c r="AH454">
        <v>0.64300000000000002</v>
      </c>
      <c r="AI454">
        <v>0.85399999999999998</v>
      </c>
      <c r="AJ454">
        <v>0.76500000000000001</v>
      </c>
      <c r="AK454">
        <v>0.02</v>
      </c>
      <c r="AL454">
        <v>0.26900000000000002</v>
      </c>
      <c r="AM454">
        <v>0.03</v>
      </c>
      <c r="AN454">
        <v>0.01</v>
      </c>
      <c r="AO454">
        <v>0</v>
      </c>
      <c r="AP454">
        <v>0</v>
      </c>
      <c r="AQ454">
        <v>1</v>
      </c>
      <c r="AR454">
        <v>0</v>
      </c>
      <c r="AS454">
        <v>0</v>
      </c>
      <c r="AT454" t="s">
        <v>3518</v>
      </c>
      <c r="AU454" t="s">
        <v>3519</v>
      </c>
      <c r="AV454" t="s">
        <v>3520</v>
      </c>
    </row>
    <row r="455" spans="1:48" x14ac:dyDescent="0.35">
      <c r="A455">
        <v>9038</v>
      </c>
      <c r="B455">
        <v>970</v>
      </c>
      <c r="C455">
        <v>76</v>
      </c>
      <c r="D455">
        <v>1</v>
      </c>
      <c r="E455" s="2">
        <v>42500</v>
      </c>
      <c r="F455" t="s">
        <v>3521</v>
      </c>
      <c r="G455" t="s">
        <v>112</v>
      </c>
      <c r="H455" t="s">
        <v>48</v>
      </c>
      <c r="I455" t="s">
        <v>49</v>
      </c>
      <c r="J455" t="s">
        <v>50</v>
      </c>
      <c r="K455" t="s">
        <v>1023</v>
      </c>
      <c r="L455" t="s">
        <v>3522</v>
      </c>
      <c r="M455" t="s">
        <v>3523</v>
      </c>
      <c r="N455" t="s">
        <v>3524</v>
      </c>
      <c r="O455" t="s">
        <v>93</v>
      </c>
      <c r="P455" t="s">
        <v>94</v>
      </c>
      <c r="Q455" t="s">
        <v>127</v>
      </c>
      <c r="R455">
        <v>1</v>
      </c>
      <c r="T455">
        <v>0</v>
      </c>
      <c r="U455" t="s">
        <v>18</v>
      </c>
      <c r="V455" t="s">
        <v>58</v>
      </c>
      <c r="W455">
        <v>621</v>
      </c>
      <c r="X455">
        <v>12</v>
      </c>
      <c r="Y455">
        <v>24</v>
      </c>
      <c r="Z455">
        <v>18</v>
      </c>
      <c r="AA455">
        <v>17</v>
      </c>
      <c r="AB455">
        <v>55</v>
      </c>
      <c r="AC455">
        <v>36</v>
      </c>
      <c r="AD455">
        <v>8</v>
      </c>
      <c r="AE455">
        <v>44</v>
      </c>
      <c r="AF455">
        <v>144</v>
      </c>
      <c r="AG455">
        <v>35</v>
      </c>
      <c r="AH455">
        <v>0.25700000000000001</v>
      </c>
      <c r="AI455">
        <v>0.35399999999999998</v>
      </c>
      <c r="AJ455">
        <v>0.249</v>
      </c>
      <c r="AK455">
        <v>0.72</v>
      </c>
      <c r="AL455">
        <v>0.154</v>
      </c>
      <c r="AM455">
        <v>0.65700000000000003</v>
      </c>
      <c r="AN455">
        <v>0.754</v>
      </c>
      <c r="AO455">
        <v>0.67300000000000004</v>
      </c>
      <c r="AP455">
        <v>0</v>
      </c>
      <c r="AQ455">
        <v>0</v>
      </c>
      <c r="AR455">
        <v>1</v>
      </c>
      <c r="AS455">
        <v>0</v>
      </c>
      <c r="AT455" t="s">
        <v>3525</v>
      </c>
      <c r="AU455" t="s">
        <v>3526</v>
      </c>
      <c r="AV455" t="s">
        <v>3527</v>
      </c>
    </row>
    <row r="456" spans="1:48" x14ac:dyDescent="0.35">
      <c r="A456">
        <v>9039</v>
      </c>
      <c r="B456">
        <v>971</v>
      </c>
      <c r="C456">
        <v>76</v>
      </c>
      <c r="D456">
        <v>1</v>
      </c>
      <c r="E456" s="2">
        <v>42500</v>
      </c>
      <c r="F456" t="s">
        <v>3528</v>
      </c>
      <c r="G456" t="s">
        <v>47</v>
      </c>
      <c r="H456" t="s">
        <v>48</v>
      </c>
      <c r="I456" t="s">
        <v>49</v>
      </c>
      <c r="J456" t="s">
        <v>50</v>
      </c>
      <c r="K456" t="s">
        <v>1315</v>
      </c>
      <c r="L456" t="s">
        <v>3529</v>
      </c>
      <c r="M456" t="s">
        <v>3530</v>
      </c>
      <c r="N456" t="s">
        <v>3531</v>
      </c>
      <c r="O456" t="s">
        <v>55</v>
      </c>
      <c r="P456" t="s">
        <v>56</v>
      </c>
      <c r="Q456" t="s">
        <v>57</v>
      </c>
      <c r="R456">
        <v>1</v>
      </c>
      <c r="T456">
        <v>0</v>
      </c>
      <c r="U456" t="s">
        <v>18</v>
      </c>
      <c r="V456" t="s">
        <v>58</v>
      </c>
      <c r="W456">
        <v>584</v>
      </c>
      <c r="X456">
        <v>35</v>
      </c>
      <c r="Y456">
        <v>43</v>
      </c>
      <c r="Z456">
        <v>51</v>
      </c>
      <c r="AA456">
        <v>41</v>
      </c>
      <c r="AB456">
        <v>177</v>
      </c>
      <c r="AC456">
        <v>35</v>
      </c>
      <c r="AD456">
        <v>10</v>
      </c>
      <c r="AE456">
        <v>45</v>
      </c>
      <c r="AF456">
        <v>150</v>
      </c>
      <c r="AG456">
        <v>35</v>
      </c>
      <c r="AH456">
        <v>0.72899999999999998</v>
      </c>
      <c r="AI456">
        <v>0.85399999999999998</v>
      </c>
      <c r="AJ456">
        <v>0.80100000000000005</v>
      </c>
      <c r="AK456">
        <v>0.7</v>
      </c>
      <c r="AL456">
        <v>0.192</v>
      </c>
      <c r="AM456">
        <v>0.67200000000000004</v>
      </c>
      <c r="AN456">
        <v>0.78500000000000003</v>
      </c>
      <c r="AO456">
        <v>0.67300000000000004</v>
      </c>
      <c r="AP456">
        <v>1</v>
      </c>
      <c r="AQ456">
        <v>0</v>
      </c>
      <c r="AR456">
        <v>0</v>
      </c>
      <c r="AS456">
        <v>0</v>
      </c>
      <c r="AT456" t="s">
        <v>3532</v>
      </c>
      <c r="AU456" t="s">
        <v>3533</v>
      </c>
      <c r="AV456" t="s">
        <v>3534</v>
      </c>
    </row>
    <row r="457" spans="1:48" x14ac:dyDescent="0.35">
      <c r="A457">
        <v>9040</v>
      </c>
      <c r="B457">
        <v>972</v>
      </c>
      <c r="C457">
        <v>76</v>
      </c>
      <c r="D457">
        <v>1</v>
      </c>
      <c r="E457" s="2">
        <v>42500</v>
      </c>
      <c r="F457" t="s">
        <v>3535</v>
      </c>
      <c r="G457" t="s">
        <v>47</v>
      </c>
      <c r="H457" t="s">
        <v>48</v>
      </c>
      <c r="I457" t="s">
        <v>49</v>
      </c>
      <c r="J457" t="s">
        <v>50</v>
      </c>
      <c r="K457" t="s">
        <v>1307</v>
      </c>
      <c r="L457" t="s">
        <v>3536</v>
      </c>
      <c r="M457" t="s">
        <v>3537</v>
      </c>
      <c r="N457" t="s">
        <v>3538</v>
      </c>
      <c r="O457" t="s">
        <v>55</v>
      </c>
      <c r="P457" t="s">
        <v>56</v>
      </c>
      <c r="Q457" t="s">
        <v>57</v>
      </c>
      <c r="R457">
        <v>1</v>
      </c>
      <c r="T457">
        <v>0</v>
      </c>
      <c r="U457" t="s">
        <v>18</v>
      </c>
      <c r="V457" t="s">
        <v>58</v>
      </c>
      <c r="W457">
        <v>585</v>
      </c>
      <c r="X457">
        <v>41</v>
      </c>
      <c r="Y457">
        <v>41</v>
      </c>
      <c r="Z457">
        <v>43</v>
      </c>
      <c r="AA457">
        <v>3</v>
      </c>
      <c r="AB457">
        <v>167</v>
      </c>
      <c r="AC457">
        <v>35</v>
      </c>
      <c r="AD457">
        <v>5</v>
      </c>
      <c r="AE457">
        <v>23</v>
      </c>
      <c r="AF457">
        <v>123</v>
      </c>
      <c r="AG457">
        <v>0</v>
      </c>
      <c r="AH457">
        <v>0.61399999999999999</v>
      </c>
      <c r="AI457">
        <v>6.2E-2</v>
      </c>
      <c r="AJ457">
        <v>0.75600000000000001</v>
      </c>
      <c r="AK457">
        <v>0.7</v>
      </c>
      <c r="AL457">
        <v>9.6000000000000002E-2</v>
      </c>
      <c r="AM457">
        <v>0.34300000000000003</v>
      </c>
      <c r="AN457">
        <v>0.64400000000000002</v>
      </c>
      <c r="AO457">
        <v>0</v>
      </c>
      <c r="AP457">
        <v>0</v>
      </c>
      <c r="AQ457">
        <v>1</v>
      </c>
      <c r="AR457">
        <v>0</v>
      </c>
      <c r="AS457">
        <v>0</v>
      </c>
      <c r="AT457" t="s">
        <v>3539</v>
      </c>
      <c r="AU457" t="s">
        <v>3540</v>
      </c>
      <c r="AV457" t="s">
        <v>3541</v>
      </c>
    </row>
    <row r="458" spans="1:48" x14ac:dyDescent="0.35">
      <c r="A458">
        <v>9041</v>
      </c>
      <c r="B458">
        <v>973</v>
      </c>
      <c r="C458">
        <v>76</v>
      </c>
      <c r="D458">
        <v>1</v>
      </c>
      <c r="E458" s="2">
        <v>42500</v>
      </c>
      <c r="F458" t="s">
        <v>3542</v>
      </c>
      <c r="G458" t="s">
        <v>47</v>
      </c>
      <c r="H458" t="s">
        <v>48</v>
      </c>
      <c r="I458" t="s">
        <v>49</v>
      </c>
      <c r="J458" t="s">
        <v>50</v>
      </c>
      <c r="K458" t="s">
        <v>3543</v>
      </c>
      <c r="L458" t="s">
        <v>3544</v>
      </c>
      <c r="M458" t="s">
        <v>3545</v>
      </c>
      <c r="N458" t="s">
        <v>3546</v>
      </c>
      <c r="O458" t="s">
        <v>216</v>
      </c>
      <c r="P458" t="s">
        <v>217</v>
      </c>
      <c r="Q458" t="s">
        <v>57</v>
      </c>
      <c r="R458">
        <v>1</v>
      </c>
      <c r="T458">
        <v>0</v>
      </c>
      <c r="U458" t="s">
        <v>18</v>
      </c>
      <c r="V458" t="s">
        <v>58</v>
      </c>
      <c r="W458">
        <v>451</v>
      </c>
      <c r="X458">
        <v>63</v>
      </c>
      <c r="Y458">
        <v>46</v>
      </c>
      <c r="Z458">
        <v>44</v>
      </c>
      <c r="AA458">
        <v>0</v>
      </c>
      <c r="AB458">
        <v>169</v>
      </c>
      <c r="AC458">
        <v>35</v>
      </c>
      <c r="AD458">
        <v>5</v>
      </c>
      <c r="AE458">
        <v>19</v>
      </c>
      <c r="AF458">
        <v>126</v>
      </c>
      <c r="AG458">
        <v>0</v>
      </c>
      <c r="AH458">
        <v>0.629</v>
      </c>
      <c r="AI458">
        <v>0</v>
      </c>
      <c r="AJ458">
        <v>0.76500000000000001</v>
      </c>
      <c r="AK458">
        <v>0.7</v>
      </c>
      <c r="AL458">
        <v>9.6000000000000002E-2</v>
      </c>
      <c r="AM458">
        <v>0.28399999999999997</v>
      </c>
      <c r="AN458">
        <v>0.66</v>
      </c>
      <c r="AO458">
        <v>0</v>
      </c>
      <c r="AP458">
        <v>1</v>
      </c>
      <c r="AQ458">
        <v>0</v>
      </c>
      <c r="AR458">
        <v>0</v>
      </c>
      <c r="AS458">
        <v>0</v>
      </c>
      <c r="AT458" t="s">
        <v>3547</v>
      </c>
      <c r="AU458" t="s">
        <v>3548</v>
      </c>
      <c r="AV458" t="s">
        <v>3549</v>
      </c>
    </row>
    <row r="459" spans="1:48" x14ac:dyDescent="0.35">
      <c r="A459">
        <v>9043</v>
      </c>
      <c r="B459">
        <v>975</v>
      </c>
      <c r="C459">
        <v>76</v>
      </c>
      <c r="D459">
        <v>1</v>
      </c>
      <c r="E459" s="2">
        <v>42500</v>
      </c>
      <c r="F459" t="s">
        <v>3550</v>
      </c>
      <c r="G459" t="s">
        <v>112</v>
      </c>
      <c r="H459" t="s">
        <v>48</v>
      </c>
      <c r="I459" t="s">
        <v>49</v>
      </c>
      <c r="J459" t="s">
        <v>50</v>
      </c>
      <c r="K459" t="s">
        <v>1782</v>
      </c>
      <c r="L459" t="s">
        <v>3551</v>
      </c>
      <c r="M459" t="s">
        <v>3552</v>
      </c>
      <c r="N459" t="s">
        <v>3553</v>
      </c>
      <c r="O459" t="s">
        <v>161</v>
      </c>
      <c r="P459" t="s">
        <v>162</v>
      </c>
      <c r="Q459" t="s">
        <v>116</v>
      </c>
      <c r="R459">
        <v>1</v>
      </c>
      <c r="T459">
        <v>0</v>
      </c>
      <c r="U459" t="s">
        <v>18</v>
      </c>
      <c r="V459" t="s">
        <v>58</v>
      </c>
      <c r="W459">
        <v>563</v>
      </c>
      <c r="X459">
        <v>39</v>
      </c>
      <c r="Y459">
        <v>82</v>
      </c>
      <c r="Z459">
        <v>43</v>
      </c>
      <c r="AA459">
        <v>0</v>
      </c>
      <c r="AB459">
        <v>127</v>
      </c>
      <c r="AC459">
        <v>1</v>
      </c>
      <c r="AD459">
        <v>3</v>
      </c>
      <c r="AE459">
        <v>26</v>
      </c>
      <c r="AF459">
        <v>65</v>
      </c>
      <c r="AG459">
        <v>0</v>
      </c>
      <c r="AH459">
        <v>0.61399999999999999</v>
      </c>
      <c r="AI459">
        <v>0</v>
      </c>
      <c r="AJ459">
        <v>0.57499999999999996</v>
      </c>
      <c r="AK459">
        <v>0.02</v>
      </c>
      <c r="AL459">
        <v>5.8000000000000003E-2</v>
      </c>
      <c r="AM459">
        <v>0.38800000000000001</v>
      </c>
      <c r="AN459">
        <v>0.34</v>
      </c>
      <c r="AO459">
        <v>0</v>
      </c>
      <c r="AP459">
        <v>0</v>
      </c>
      <c r="AQ459">
        <v>0</v>
      </c>
      <c r="AR459">
        <v>0</v>
      </c>
      <c r="AS459">
        <v>0</v>
      </c>
      <c r="AT459" t="s">
        <v>3554</v>
      </c>
      <c r="AU459" t="s">
        <v>3555</v>
      </c>
      <c r="AV459" t="s">
        <v>3556</v>
      </c>
    </row>
    <row r="460" spans="1:48" x14ac:dyDescent="0.35">
      <c r="A460">
        <v>9080</v>
      </c>
      <c r="B460">
        <v>1012</v>
      </c>
      <c r="C460">
        <v>71</v>
      </c>
      <c r="D460">
        <v>1</v>
      </c>
      <c r="E460" s="2">
        <v>42439</v>
      </c>
      <c r="F460" t="s">
        <v>3557</v>
      </c>
      <c r="G460" t="s">
        <v>112</v>
      </c>
      <c r="H460" t="s">
        <v>48</v>
      </c>
      <c r="I460" t="s">
        <v>49</v>
      </c>
      <c r="J460" t="s">
        <v>50</v>
      </c>
      <c r="K460" t="s">
        <v>1037</v>
      </c>
      <c r="L460" t="s">
        <v>1038</v>
      </c>
      <c r="M460" t="s">
        <v>1039</v>
      </c>
      <c r="N460" t="s">
        <v>1040</v>
      </c>
      <c r="O460" t="s">
        <v>341</v>
      </c>
      <c r="P460" t="s">
        <v>342</v>
      </c>
      <c r="Q460" t="s">
        <v>116</v>
      </c>
      <c r="R460">
        <v>1</v>
      </c>
      <c r="T460">
        <v>0</v>
      </c>
      <c r="U460" t="s">
        <v>18</v>
      </c>
      <c r="V460" t="s">
        <v>58</v>
      </c>
      <c r="W460">
        <v>549</v>
      </c>
      <c r="X460">
        <v>36</v>
      </c>
      <c r="Y460">
        <v>9</v>
      </c>
      <c r="Z460">
        <v>10</v>
      </c>
      <c r="AA460">
        <v>0</v>
      </c>
      <c r="AB460">
        <v>178</v>
      </c>
      <c r="AC460">
        <v>1</v>
      </c>
      <c r="AD460">
        <v>1</v>
      </c>
      <c r="AE460">
        <v>2</v>
      </c>
      <c r="AF460">
        <v>146</v>
      </c>
      <c r="AG460">
        <v>1</v>
      </c>
      <c r="AH460">
        <v>0.14299999999999999</v>
      </c>
      <c r="AI460">
        <v>0</v>
      </c>
      <c r="AJ460">
        <v>0.80500000000000005</v>
      </c>
      <c r="AK460">
        <v>0.02</v>
      </c>
      <c r="AL460">
        <v>1.9E-2</v>
      </c>
      <c r="AM460">
        <v>0.03</v>
      </c>
      <c r="AN460">
        <v>0.76400000000000001</v>
      </c>
      <c r="AO460">
        <v>1.9E-2</v>
      </c>
      <c r="AP460">
        <v>1</v>
      </c>
      <c r="AQ460">
        <v>0</v>
      </c>
      <c r="AR460">
        <v>0</v>
      </c>
      <c r="AS460">
        <v>0</v>
      </c>
      <c r="AT460" t="s">
        <v>1041</v>
      </c>
      <c r="AU460" t="s">
        <v>1042</v>
      </c>
      <c r="AV460" t="s">
        <v>1043</v>
      </c>
    </row>
    <row r="461" spans="1:48" x14ac:dyDescent="0.35">
      <c r="A461">
        <v>9097</v>
      </c>
      <c r="B461">
        <v>385</v>
      </c>
      <c r="C461">
        <v>20</v>
      </c>
      <c r="D461">
        <v>1</v>
      </c>
      <c r="E461" s="2">
        <v>42073</v>
      </c>
      <c r="F461" t="s">
        <v>3558</v>
      </c>
      <c r="G461" t="s">
        <v>112</v>
      </c>
      <c r="H461" t="s">
        <v>48</v>
      </c>
      <c r="I461" t="s">
        <v>49</v>
      </c>
      <c r="J461" t="s">
        <v>50</v>
      </c>
      <c r="K461" t="s">
        <v>3559</v>
      </c>
      <c r="L461" t="s">
        <v>3560</v>
      </c>
      <c r="M461" t="s">
        <v>3561</v>
      </c>
      <c r="N461" t="s">
        <v>3562</v>
      </c>
      <c r="O461" t="s">
        <v>161</v>
      </c>
      <c r="P461" t="s">
        <v>162</v>
      </c>
      <c r="Q461" t="s">
        <v>116</v>
      </c>
      <c r="R461">
        <v>1</v>
      </c>
      <c r="T461">
        <v>0</v>
      </c>
      <c r="U461" t="s">
        <v>18</v>
      </c>
      <c r="V461" t="s">
        <v>58</v>
      </c>
      <c r="W461">
        <v>546</v>
      </c>
      <c r="X461">
        <v>93</v>
      </c>
      <c r="Y461">
        <v>28</v>
      </c>
      <c r="Z461">
        <v>44</v>
      </c>
      <c r="AA461">
        <v>8</v>
      </c>
      <c r="AB461">
        <v>194</v>
      </c>
      <c r="AC461">
        <v>40</v>
      </c>
      <c r="AD461">
        <v>3</v>
      </c>
      <c r="AE461">
        <v>47</v>
      </c>
      <c r="AF461">
        <v>156</v>
      </c>
      <c r="AG461">
        <v>1</v>
      </c>
      <c r="AH461">
        <v>0.629</v>
      </c>
      <c r="AI461">
        <v>0.16700000000000001</v>
      </c>
      <c r="AJ461">
        <v>0.878</v>
      </c>
      <c r="AK461">
        <v>0.8</v>
      </c>
      <c r="AL461">
        <v>5.8000000000000003E-2</v>
      </c>
      <c r="AM461">
        <v>0.70099999999999996</v>
      </c>
      <c r="AN461">
        <v>0.81699999999999995</v>
      </c>
      <c r="AO461">
        <v>1.9E-2</v>
      </c>
      <c r="AP461">
        <v>1</v>
      </c>
      <c r="AQ461">
        <v>0</v>
      </c>
      <c r="AR461">
        <v>0</v>
      </c>
      <c r="AS461">
        <v>0</v>
      </c>
      <c r="AT461" t="s">
        <v>3563</v>
      </c>
      <c r="AU461" t="s">
        <v>3564</v>
      </c>
      <c r="AV461" t="s">
        <v>110</v>
      </c>
    </row>
    <row r="462" spans="1:48" x14ac:dyDescent="0.35">
      <c r="A462">
        <v>9098</v>
      </c>
      <c r="B462">
        <v>386</v>
      </c>
      <c r="C462">
        <v>20</v>
      </c>
      <c r="D462">
        <v>1</v>
      </c>
      <c r="E462" s="2">
        <v>42073</v>
      </c>
      <c r="F462" t="s">
        <v>3565</v>
      </c>
      <c r="G462" t="s">
        <v>112</v>
      </c>
      <c r="H462" t="s">
        <v>48</v>
      </c>
      <c r="I462" t="s">
        <v>49</v>
      </c>
      <c r="J462" t="s">
        <v>50</v>
      </c>
      <c r="K462" t="s">
        <v>79</v>
      </c>
      <c r="L462" t="s">
        <v>3566</v>
      </c>
      <c r="M462" t="s">
        <v>3567</v>
      </c>
      <c r="N462" t="s">
        <v>3568</v>
      </c>
      <c r="O462" t="s">
        <v>161</v>
      </c>
      <c r="P462" t="s">
        <v>162</v>
      </c>
      <c r="Q462" t="s">
        <v>116</v>
      </c>
      <c r="R462">
        <v>1</v>
      </c>
      <c r="T462">
        <v>0</v>
      </c>
      <c r="U462" t="s">
        <v>18</v>
      </c>
      <c r="V462" t="s">
        <v>58</v>
      </c>
      <c r="W462">
        <v>621</v>
      </c>
      <c r="X462">
        <v>26</v>
      </c>
      <c r="Y462">
        <v>29</v>
      </c>
      <c r="Z462">
        <v>45</v>
      </c>
      <c r="AA462">
        <v>26</v>
      </c>
      <c r="AB462">
        <v>194</v>
      </c>
      <c r="AC462">
        <v>40</v>
      </c>
      <c r="AD462">
        <v>6</v>
      </c>
      <c r="AE462">
        <v>47</v>
      </c>
      <c r="AF462">
        <v>162</v>
      </c>
      <c r="AG462">
        <v>37</v>
      </c>
      <c r="AH462">
        <v>0.64300000000000002</v>
      </c>
      <c r="AI462">
        <v>0.54200000000000004</v>
      </c>
      <c r="AJ462">
        <v>0.878</v>
      </c>
      <c r="AK462">
        <v>0.8</v>
      </c>
      <c r="AL462">
        <v>0.115</v>
      </c>
      <c r="AM462">
        <v>0.70099999999999996</v>
      </c>
      <c r="AN462">
        <v>0.84799999999999998</v>
      </c>
      <c r="AO462">
        <v>0.71199999999999997</v>
      </c>
      <c r="AP462">
        <v>1</v>
      </c>
      <c r="AQ462">
        <v>0</v>
      </c>
      <c r="AR462">
        <v>0</v>
      </c>
      <c r="AS462">
        <v>0</v>
      </c>
      <c r="AT462" t="s">
        <v>3569</v>
      </c>
      <c r="AU462" t="s">
        <v>3570</v>
      </c>
      <c r="AV462" t="s">
        <v>3571</v>
      </c>
    </row>
    <row r="463" spans="1:48" x14ac:dyDescent="0.35">
      <c r="A463">
        <v>9152</v>
      </c>
      <c r="B463">
        <v>440</v>
      </c>
      <c r="C463">
        <v>161</v>
      </c>
      <c r="D463">
        <v>1</v>
      </c>
      <c r="E463" s="2">
        <v>43139</v>
      </c>
      <c r="F463" t="s">
        <v>3572</v>
      </c>
      <c r="G463" t="s">
        <v>112</v>
      </c>
      <c r="H463" t="s">
        <v>48</v>
      </c>
      <c r="I463" t="s">
        <v>49</v>
      </c>
      <c r="J463" t="s">
        <v>50</v>
      </c>
      <c r="K463" t="s">
        <v>601</v>
      </c>
      <c r="L463" t="s">
        <v>3573</v>
      </c>
      <c r="M463" t="s">
        <v>3574</v>
      </c>
      <c r="N463" t="s">
        <v>3575</v>
      </c>
      <c r="O463" t="s">
        <v>151</v>
      </c>
      <c r="P463" t="s">
        <v>152</v>
      </c>
      <c r="Q463" t="s">
        <v>3576</v>
      </c>
      <c r="R463">
        <v>1</v>
      </c>
      <c r="T463">
        <v>0</v>
      </c>
      <c r="U463" t="s">
        <v>18</v>
      </c>
      <c r="V463" t="s">
        <v>58</v>
      </c>
      <c r="W463">
        <v>568</v>
      </c>
      <c r="X463">
        <v>45</v>
      </c>
      <c r="Y463">
        <v>12</v>
      </c>
      <c r="Z463">
        <v>50</v>
      </c>
      <c r="AA463">
        <v>19</v>
      </c>
      <c r="AB463">
        <v>193</v>
      </c>
      <c r="AC463">
        <v>42</v>
      </c>
      <c r="AD463">
        <v>4</v>
      </c>
      <c r="AE463">
        <v>52</v>
      </c>
      <c r="AF463">
        <v>165</v>
      </c>
      <c r="AG463">
        <v>36</v>
      </c>
      <c r="AH463">
        <v>0.71399999999999997</v>
      </c>
      <c r="AI463">
        <v>0.39600000000000002</v>
      </c>
      <c r="AJ463">
        <v>0.873</v>
      </c>
      <c r="AK463">
        <v>0.84</v>
      </c>
      <c r="AL463">
        <v>7.6999999999999999E-2</v>
      </c>
      <c r="AM463">
        <v>0.77600000000000002</v>
      </c>
      <c r="AN463">
        <v>0.86399999999999999</v>
      </c>
      <c r="AO463">
        <v>0.69199999999999995</v>
      </c>
      <c r="AP463">
        <v>1</v>
      </c>
      <c r="AQ463">
        <v>0</v>
      </c>
      <c r="AR463">
        <v>0</v>
      </c>
      <c r="AS463">
        <v>0</v>
      </c>
      <c r="AT463" t="s">
        <v>3577</v>
      </c>
      <c r="AU463" t="s">
        <v>3578</v>
      </c>
      <c r="AV463" t="s">
        <v>3579</v>
      </c>
    </row>
    <row r="464" spans="1:48" x14ac:dyDescent="0.35">
      <c r="A464">
        <v>9263</v>
      </c>
      <c r="B464">
        <v>4106</v>
      </c>
      <c r="C464">
        <v>136</v>
      </c>
      <c r="D464">
        <v>1</v>
      </c>
      <c r="E464" s="2">
        <v>42922</v>
      </c>
      <c r="F464" t="s">
        <v>3580</v>
      </c>
      <c r="G464" t="s">
        <v>112</v>
      </c>
      <c r="H464" t="s">
        <v>48</v>
      </c>
      <c r="I464" t="s">
        <v>49</v>
      </c>
      <c r="J464" t="s">
        <v>50</v>
      </c>
      <c r="K464" t="s">
        <v>3581</v>
      </c>
      <c r="L464" t="s">
        <v>3582</v>
      </c>
      <c r="M464" t="s">
        <v>3583</v>
      </c>
      <c r="N464" t="s">
        <v>3584</v>
      </c>
      <c r="O464" t="s">
        <v>3585</v>
      </c>
      <c r="P464" t="s">
        <v>572</v>
      </c>
      <c r="Q464" t="s">
        <v>563</v>
      </c>
      <c r="R464">
        <v>0</v>
      </c>
      <c r="S464">
        <v>106</v>
      </c>
      <c r="T464" t="s">
        <v>497</v>
      </c>
      <c r="U464" t="s">
        <v>18</v>
      </c>
      <c r="V464" t="s">
        <v>58</v>
      </c>
      <c r="W464">
        <v>503</v>
      </c>
      <c r="X464">
        <v>78</v>
      </c>
      <c r="Y464">
        <v>51</v>
      </c>
      <c r="Z464">
        <v>5</v>
      </c>
      <c r="AA464">
        <v>25</v>
      </c>
      <c r="AB464">
        <v>189</v>
      </c>
      <c r="AC464">
        <v>46</v>
      </c>
      <c r="AD464">
        <v>8</v>
      </c>
      <c r="AE464">
        <v>54</v>
      </c>
      <c r="AF464">
        <v>166</v>
      </c>
      <c r="AG464">
        <v>1</v>
      </c>
      <c r="AH464">
        <v>7.0999999999999994E-2</v>
      </c>
      <c r="AI464">
        <v>0.52100000000000002</v>
      </c>
      <c r="AJ464">
        <v>0.85499999999999998</v>
      </c>
      <c r="AK464">
        <v>0.92</v>
      </c>
      <c r="AL464">
        <v>0.154</v>
      </c>
      <c r="AM464">
        <v>0.80600000000000005</v>
      </c>
      <c r="AN464">
        <v>0.86899999999999999</v>
      </c>
      <c r="AO464">
        <v>1.9E-2</v>
      </c>
      <c r="AP464">
        <v>1</v>
      </c>
      <c r="AQ464">
        <v>0</v>
      </c>
      <c r="AR464">
        <v>0</v>
      </c>
      <c r="AS464">
        <v>0</v>
      </c>
      <c r="AT464" t="s">
        <v>3586</v>
      </c>
      <c r="AU464" t="s">
        <v>3587</v>
      </c>
      <c r="AV464" t="s">
        <v>3588</v>
      </c>
    </row>
    <row r="465" spans="1:48" x14ac:dyDescent="0.35">
      <c r="A465">
        <v>9264</v>
      </c>
      <c r="B465">
        <v>4107</v>
      </c>
      <c r="C465">
        <v>136</v>
      </c>
      <c r="D465">
        <v>1</v>
      </c>
      <c r="E465" s="2">
        <v>42922</v>
      </c>
      <c r="F465" t="s">
        <v>3589</v>
      </c>
      <c r="G465" t="s">
        <v>112</v>
      </c>
      <c r="H465" t="s">
        <v>48</v>
      </c>
      <c r="I465" t="s">
        <v>49</v>
      </c>
      <c r="J465" t="s">
        <v>50</v>
      </c>
      <c r="K465" t="s">
        <v>1570</v>
      </c>
      <c r="L465" t="s">
        <v>3590</v>
      </c>
      <c r="M465" t="s">
        <v>3591</v>
      </c>
      <c r="N465" t="s">
        <v>3592</v>
      </c>
      <c r="O465" t="s">
        <v>93</v>
      </c>
      <c r="P465" t="s">
        <v>94</v>
      </c>
      <c r="Q465" t="s">
        <v>563</v>
      </c>
      <c r="R465">
        <v>0</v>
      </c>
      <c r="S465">
        <v>33</v>
      </c>
      <c r="T465" t="s">
        <v>497</v>
      </c>
      <c r="U465" t="s">
        <v>18</v>
      </c>
      <c r="V465" t="s">
        <v>58</v>
      </c>
      <c r="W465">
        <v>609</v>
      </c>
      <c r="X465">
        <v>22</v>
      </c>
      <c r="Y465">
        <v>1</v>
      </c>
      <c r="Z465">
        <v>2</v>
      </c>
      <c r="AA465">
        <v>24</v>
      </c>
      <c r="AB465">
        <v>182</v>
      </c>
      <c r="AC465">
        <v>45</v>
      </c>
      <c r="AD465">
        <v>4</v>
      </c>
      <c r="AE465">
        <v>6</v>
      </c>
      <c r="AF465">
        <v>164</v>
      </c>
      <c r="AG465">
        <v>0</v>
      </c>
      <c r="AH465">
        <v>2.9000000000000001E-2</v>
      </c>
      <c r="AI465">
        <v>0.5</v>
      </c>
      <c r="AJ465">
        <v>0.82399999999999995</v>
      </c>
      <c r="AK465">
        <v>0.9</v>
      </c>
      <c r="AL465">
        <v>7.6999999999999999E-2</v>
      </c>
      <c r="AM465">
        <v>0.09</v>
      </c>
      <c r="AN465">
        <v>0.85899999999999999</v>
      </c>
      <c r="AO465">
        <v>0</v>
      </c>
      <c r="AP465">
        <v>1</v>
      </c>
      <c r="AQ465">
        <v>0</v>
      </c>
      <c r="AR465">
        <v>0</v>
      </c>
      <c r="AS465">
        <v>0</v>
      </c>
      <c r="AT465" t="s">
        <v>3593</v>
      </c>
      <c r="AU465" t="s">
        <v>3594</v>
      </c>
      <c r="AV465" t="s">
        <v>3595</v>
      </c>
    </row>
    <row r="466" spans="1:48" x14ac:dyDescent="0.35">
      <c r="A466">
        <v>9265</v>
      </c>
      <c r="B466">
        <v>4108</v>
      </c>
      <c r="C466">
        <v>136</v>
      </c>
      <c r="D466">
        <v>1</v>
      </c>
      <c r="E466" s="2">
        <v>42922</v>
      </c>
      <c r="F466" t="s">
        <v>3596</v>
      </c>
      <c r="G466" t="s">
        <v>112</v>
      </c>
      <c r="H466" t="s">
        <v>48</v>
      </c>
      <c r="I466" t="s">
        <v>49</v>
      </c>
      <c r="J466" t="s">
        <v>50</v>
      </c>
      <c r="K466" t="s">
        <v>1570</v>
      </c>
      <c r="L466" t="s">
        <v>3597</v>
      </c>
      <c r="M466" t="s">
        <v>3598</v>
      </c>
      <c r="N466" t="s">
        <v>3599</v>
      </c>
      <c r="O466" t="s">
        <v>93</v>
      </c>
      <c r="P466" t="s">
        <v>94</v>
      </c>
      <c r="Q466" t="s">
        <v>563</v>
      </c>
      <c r="R466">
        <v>0</v>
      </c>
      <c r="S466">
        <v>32</v>
      </c>
      <c r="T466" t="s">
        <v>497</v>
      </c>
      <c r="U466" t="s">
        <v>18</v>
      </c>
      <c r="V466" t="s">
        <v>58</v>
      </c>
      <c r="W466">
        <v>610</v>
      </c>
      <c r="X466">
        <v>21</v>
      </c>
      <c r="Y466">
        <v>1</v>
      </c>
      <c r="Z466">
        <v>6</v>
      </c>
      <c r="AA466">
        <v>25</v>
      </c>
      <c r="AB466">
        <v>185</v>
      </c>
      <c r="AC466">
        <v>45</v>
      </c>
      <c r="AD466">
        <v>3</v>
      </c>
      <c r="AE466">
        <v>5</v>
      </c>
      <c r="AF466">
        <v>164</v>
      </c>
      <c r="AG466">
        <v>2</v>
      </c>
      <c r="AH466">
        <v>8.5999999999999993E-2</v>
      </c>
      <c r="AI466">
        <v>0.52100000000000002</v>
      </c>
      <c r="AJ466">
        <v>0.83699999999999997</v>
      </c>
      <c r="AK466">
        <v>0.9</v>
      </c>
      <c r="AL466">
        <v>5.8000000000000003E-2</v>
      </c>
      <c r="AM466">
        <v>7.4999999999999997E-2</v>
      </c>
      <c r="AN466">
        <v>0.85899999999999999</v>
      </c>
      <c r="AO466">
        <v>3.7999999999999999E-2</v>
      </c>
      <c r="AP466">
        <v>1</v>
      </c>
      <c r="AQ466">
        <v>0</v>
      </c>
      <c r="AR466">
        <v>0</v>
      </c>
      <c r="AS466">
        <v>0</v>
      </c>
      <c r="AT466" t="s">
        <v>3600</v>
      </c>
      <c r="AU466" t="s">
        <v>3601</v>
      </c>
      <c r="AV466" t="s">
        <v>3602</v>
      </c>
    </row>
    <row r="467" spans="1:48" x14ac:dyDescent="0.35">
      <c r="A467">
        <v>9280</v>
      </c>
      <c r="B467">
        <v>4123</v>
      </c>
      <c r="C467">
        <v>123</v>
      </c>
      <c r="D467">
        <v>1</v>
      </c>
      <c r="E467" s="2">
        <v>42831</v>
      </c>
      <c r="F467" t="s">
        <v>3603</v>
      </c>
      <c r="G467" t="s">
        <v>112</v>
      </c>
      <c r="H467" t="s">
        <v>48</v>
      </c>
      <c r="I467" t="s">
        <v>49</v>
      </c>
      <c r="J467" t="s">
        <v>50</v>
      </c>
      <c r="K467" t="s">
        <v>3604</v>
      </c>
      <c r="L467" t="s">
        <v>3605</v>
      </c>
      <c r="M467" t="s">
        <v>3606</v>
      </c>
      <c r="N467" t="s">
        <v>3607</v>
      </c>
      <c r="O467" t="s">
        <v>216</v>
      </c>
      <c r="P467" t="s">
        <v>217</v>
      </c>
      <c r="Q467" t="s">
        <v>496</v>
      </c>
      <c r="R467">
        <v>0</v>
      </c>
      <c r="S467">
        <v>21</v>
      </c>
      <c r="T467" t="s">
        <v>497</v>
      </c>
      <c r="U467" t="s">
        <v>18</v>
      </c>
      <c r="V467" t="s">
        <v>58</v>
      </c>
      <c r="W467">
        <v>549</v>
      </c>
      <c r="X467">
        <v>27</v>
      </c>
      <c r="Y467">
        <v>50</v>
      </c>
      <c r="Z467">
        <v>45</v>
      </c>
      <c r="AA467">
        <v>22</v>
      </c>
      <c r="AB467">
        <v>191</v>
      </c>
      <c r="AC467">
        <v>45</v>
      </c>
      <c r="AD467">
        <v>4</v>
      </c>
      <c r="AE467">
        <v>54</v>
      </c>
      <c r="AF467">
        <v>163</v>
      </c>
      <c r="AG467">
        <v>45</v>
      </c>
      <c r="AH467">
        <v>0.64300000000000002</v>
      </c>
      <c r="AI467">
        <v>0.45800000000000002</v>
      </c>
      <c r="AJ467">
        <v>0.86399999999999999</v>
      </c>
      <c r="AK467">
        <v>0.9</v>
      </c>
      <c r="AL467">
        <v>7.6999999999999999E-2</v>
      </c>
      <c r="AM467">
        <v>0.80600000000000005</v>
      </c>
      <c r="AN467">
        <v>0.85299999999999998</v>
      </c>
      <c r="AO467">
        <v>0.86499999999999999</v>
      </c>
      <c r="AP467">
        <v>1</v>
      </c>
      <c r="AQ467">
        <v>0</v>
      </c>
      <c r="AR467">
        <v>0</v>
      </c>
      <c r="AS467">
        <v>0</v>
      </c>
      <c r="AT467" t="s">
        <v>3608</v>
      </c>
      <c r="AU467" t="s">
        <v>3609</v>
      </c>
      <c r="AV467" t="s">
        <v>3610</v>
      </c>
    </row>
    <row r="468" spans="1:48" x14ac:dyDescent="0.35">
      <c r="A468">
        <v>9292</v>
      </c>
      <c r="B468">
        <v>4135</v>
      </c>
      <c r="C468">
        <v>159</v>
      </c>
      <c r="D468">
        <v>1</v>
      </c>
      <c r="E468" s="2">
        <v>43137</v>
      </c>
      <c r="F468" t="s">
        <v>3611</v>
      </c>
      <c r="G468" t="s">
        <v>47</v>
      </c>
      <c r="H468" t="s">
        <v>48</v>
      </c>
      <c r="I468" t="s">
        <v>49</v>
      </c>
      <c r="J468" t="s">
        <v>50</v>
      </c>
      <c r="K468" t="s">
        <v>3612</v>
      </c>
      <c r="L468" t="s">
        <v>3613</v>
      </c>
      <c r="M468" t="s">
        <v>3614</v>
      </c>
      <c r="N468" t="s">
        <v>3615</v>
      </c>
      <c r="O468" t="s">
        <v>216</v>
      </c>
      <c r="P468" t="s">
        <v>217</v>
      </c>
      <c r="Q468" t="s">
        <v>540</v>
      </c>
      <c r="R468">
        <v>1</v>
      </c>
      <c r="T468">
        <v>0</v>
      </c>
      <c r="U468" t="s">
        <v>18</v>
      </c>
      <c r="V468" t="s">
        <v>58</v>
      </c>
      <c r="W468">
        <v>504</v>
      </c>
      <c r="X468">
        <v>35</v>
      </c>
      <c r="Y468">
        <v>95</v>
      </c>
      <c r="Z468">
        <v>2</v>
      </c>
      <c r="AA468">
        <v>15</v>
      </c>
      <c r="AB468">
        <v>6</v>
      </c>
      <c r="AC468">
        <v>45</v>
      </c>
      <c r="AD468">
        <v>3</v>
      </c>
      <c r="AE468">
        <v>47</v>
      </c>
      <c r="AF468">
        <v>158</v>
      </c>
      <c r="AG468">
        <v>42</v>
      </c>
      <c r="AH468">
        <v>2.9000000000000001E-2</v>
      </c>
      <c r="AI468">
        <v>0.312</v>
      </c>
      <c r="AJ468">
        <v>2.7E-2</v>
      </c>
      <c r="AK468">
        <v>0.9</v>
      </c>
      <c r="AL468">
        <v>5.8000000000000003E-2</v>
      </c>
      <c r="AM468">
        <v>0.70099999999999996</v>
      </c>
      <c r="AN468">
        <v>0.82699999999999996</v>
      </c>
      <c r="AO468">
        <v>0.80800000000000005</v>
      </c>
      <c r="AP468">
        <v>0</v>
      </c>
      <c r="AQ468">
        <v>0</v>
      </c>
      <c r="AR468">
        <v>1</v>
      </c>
      <c r="AS468">
        <v>0</v>
      </c>
      <c r="AT468" t="s">
        <v>3616</v>
      </c>
      <c r="AU468" t="s">
        <v>3617</v>
      </c>
      <c r="AV468" t="s">
        <v>3618</v>
      </c>
    </row>
    <row r="469" spans="1:48" x14ac:dyDescent="0.35">
      <c r="A469">
        <v>9293</v>
      </c>
      <c r="B469">
        <v>4136</v>
      </c>
      <c r="C469">
        <v>159</v>
      </c>
      <c r="D469">
        <v>1</v>
      </c>
      <c r="E469" s="2">
        <v>43137</v>
      </c>
      <c r="F469" t="s">
        <v>3619</v>
      </c>
      <c r="G469" t="s">
        <v>112</v>
      </c>
      <c r="H469" t="s">
        <v>48</v>
      </c>
      <c r="I469" t="s">
        <v>49</v>
      </c>
      <c r="J469" t="s">
        <v>50</v>
      </c>
      <c r="K469" t="s">
        <v>2043</v>
      </c>
      <c r="L469" t="s">
        <v>3620</v>
      </c>
      <c r="M469" t="s">
        <v>3621</v>
      </c>
      <c r="N469" t="s">
        <v>3622</v>
      </c>
      <c r="O469" t="s">
        <v>181</v>
      </c>
      <c r="P469" t="s">
        <v>182</v>
      </c>
      <c r="Q469" t="s">
        <v>563</v>
      </c>
      <c r="R469">
        <v>0</v>
      </c>
      <c r="S469">
        <v>70</v>
      </c>
      <c r="T469" t="s">
        <v>497</v>
      </c>
      <c r="U469" t="s">
        <v>18</v>
      </c>
      <c r="V469" t="s">
        <v>58</v>
      </c>
      <c r="W469">
        <v>557</v>
      </c>
      <c r="X469">
        <v>89</v>
      </c>
      <c r="Y469">
        <v>33</v>
      </c>
      <c r="Z469">
        <v>12</v>
      </c>
      <c r="AA469">
        <v>19</v>
      </c>
      <c r="AB469">
        <v>191</v>
      </c>
      <c r="AC469">
        <v>45</v>
      </c>
      <c r="AD469">
        <v>6</v>
      </c>
      <c r="AE469">
        <v>52</v>
      </c>
      <c r="AF469">
        <v>167</v>
      </c>
      <c r="AG469">
        <v>42</v>
      </c>
      <c r="AH469">
        <v>0.17100000000000001</v>
      </c>
      <c r="AI469">
        <v>0.39600000000000002</v>
      </c>
      <c r="AJ469">
        <v>0.86399999999999999</v>
      </c>
      <c r="AK469">
        <v>0.9</v>
      </c>
      <c r="AL469">
        <v>0.115</v>
      </c>
      <c r="AM469">
        <v>0.77600000000000002</v>
      </c>
      <c r="AN469">
        <v>0.874</v>
      </c>
      <c r="AO469">
        <v>0.80800000000000005</v>
      </c>
      <c r="AP469">
        <v>1</v>
      </c>
      <c r="AQ469">
        <v>0</v>
      </c>
      <c r="AR469">
        <v>0</v>
      </c>
      <c r="AS469">
        <v>0</v>
      </c>
      <c r="AT469" t="s">
        <v>3623</v>
      </c>
      <c r="AU469" t="s">
        <v>3624</v>
      </c>
      <c r="AV469" t="s">
        <v>3625</v>
      </c>
    </row>
    <row r="470" spans="1:48" x14ac:dyDescent="0.35">
      <c r="A470">
        <v>9294</v>
      </c>
      <c r="B470">
        <v>4137</v>
      </c>
      <c r="C470">
        <v>159</v>
      </c>
      <c r="D470">
        <v>1</v>
      </c>
      <c r="E470" s="2">
        <v>43137</v>
      </c>
      <c r="F470" t="s">
        <v>3626</v>
      </c>
      <c r="G470" t="s">
        <v>112</v>
      </c>
      <c r="H470" t="s">
        <v>48</v>
      </c>
      <c r="I470" t="s">
        <v>49</v>
      </c>
      <c r="J470" t="s">
        <v>50</v>
      </c>
      <c r="K470" t="s">
        <v>3627</v>
      </c>
      <c r="L470" t="s">
        <v>3628</v>
      </c>
      <c r="M470" t="s">
        <v>3629</v>
      </c>
      <c r="N470" t="s">
        <v>3630</v>
      </c>
      <c r="O470" t="s">
        <v>341</v>
      </c>
      <c r="P470" t="s">
        <v>342</v>
      </c>
      <c r="Q470" t="s">
        <v>563</v>
      </c>
      <c r="R470">
        <v>0</v>
      </c>
      <c r="S470">
        <v>166</v>
      </c>
      <c r="T470" t="s">
        <v>497</v>
      </c>
      <c r="U470" t="s">
        <v>18</v>
      </c>
      <c r="V470" t="s">
        <v>58</v>
      </c>
      <c r="W470">
        <v>535</v>
      </c>
      <c r="X470">
        <v>104</v>
      </c>
      <c r="Y470">
        <v>39</v>
      </c>
      <c r="Z470">
        <v>7</v>
      </c>
      <c r="AA470">
        <v>16</v>
      </c>
      <c r="AB470">
        <v>8</v>
      </c>
      <c r="AC470">
        <v>45</v>
      </c>
      <c r="AD470">
        <v>6</v>
      </c>
      <c r="AE470">
        <v>40</v>
      </c>
      <c r="AF470">
        <v>167</v>
      </c>
      <c r="AG470">
        <v>44</v>
      </c>
      <c r="AH470">
        <v>0.1</v>
      </c>
      <c r="AI470">
        <v>0.33300000000000002</v>
      </c>
      <c r="AJ470">
        <v>3.5999999999999997E-2</v>
      </c>
      <c r="AK470">
        <v>0.9</v>
      </c>
      <c r="AL470">
        <v>0.115</v>
      </c>
      <c r="AM470">
        <v>0.59699999999999998</v>
      </c>
      <c r="AN470">
        <v>0.874</v>
      </c>
      <c r="AO470">
        <v>0.84599999999999997</v>
      </c>
      <c r="AP470">
        <v>0</v>
      </c>
      <c r="AQ470">
        <v>0</v>
      </c>
      <c r="AR470">
        <v>1</v>
      </c>
      <c r="AS470">
        <v>0</v>
      </c>
      <c r="AT470" t="s">
        <v>3631</v>
      </c>
      <c r="AU470" t="s">
        <v>3632</v>
      </c>
      <c r="AV470" t="s">
        <v>3633</v>
      </c>
    </row>
    <row r="471" spans="1:48" x14ac:dyDescent="0.35">
      <c r="A471">
        <v>9320</v>
      </c>
      <c r="B471">
        <v>4163</v>
      </c>
      <c r="C471">
        <v>142</v>
      </c>
      <c r="D471">
        <v>1</v>
      </c>
      <c r="E471" s="2">
        <v>43013</v>
      </c>
      <c r="F471" t="s">
        <v>3634</v>
      </c>
      <c r="G471" t="s">
        <v>47</v>
      </c>
      <c r="H471" t="s">
        <v>48</v>
      </c>
      <c r="I471" t="s">
        <v>49</v>
      </c>
      <c r="J471" t="s">
        <v>50</v>
      </c>
      <c r="K471" t="s">
        <v>3635</v>
      </c>
      <c r="L471" t="s">
        <v>3636</v>
      </c>
      <c r="M471" t="s">
        <v>3637</v>
      </c>
      <c r="N471" t="s">
        <v>3638</v>
      </c>
      <c r="O471" t="s">
        <v>151</v>
      </c>
      <c r="P471" t="s">
        <v>152</v>
      </c>
      <c r="Q471" t="s">
        <v>540</v>
      </c>
      <c r="R471">
        <v>1</v>
      </c>
      <c r="T471">
        <v>0</v>
      </c>
      <c r="U471" t="s">
        <v>18</v>
      </c>
      <c r="V471" t="s">
        <v>58</v>
      </c>
      <c r="W471">
        <v>456</v>
      </c>
      <c r="X471">
        <v>115</v>
      </c>
      <c r="Y471">
        <v>60</v>
      </c>
      <c r="Z471">
        <v>57</v>
      </c>
      <c r="AA471">
        <v>23</v>
      </c>
      <c r="AB471">
        <v>192</v>
      </c>
      <c r="AC471">
        <v>2</v>
      </c>
      <c r="AD471">
        <v>6</v>
      </c>
      <c r="AE471">
        <v>53</v>
      </c>
      <c r="AF471">
        <v>164</v>
      </c>
      <c r="AG471">
        <v>1</v>
      </c>
      <c r="AH471">
        <v>0.81399999999999995</v>
      </c>
      <c r="AI471">
        <v>0.47899999999999998</v>
      </c>
      <c r="AJ471">
        <v>0.86899999999999999</v>
      </c>
      <c r="AK471">
        <v>0.04</v>
      </c>
      <c r="AL471">
        <v>0.115</v>
      </c>
      <c r="AM471">
        <v>0.79100000000000004</v>
      </c>
      <c r="AN471">
        <v>0.85899999999999999</v>
      </c>
      <c r="AO471">
        <v>1.9E-2</v>
      </c>
      <c r="AP471">
        <v>1</v>
      </c>
      <c r="AQ471">
        <v>0</v>
      </c>
      <c r="AR471">
        <v>0</v>
      </c>
      <c r="AS471">
        <v>0</v>
      </c>
      <c r="AT471" t="s">
        <v>3639</v>
      </c>
      <c r="AU471" t="s">
        <v>3640</v>
      </c>
      <c r="AV471" t="s">
        <v>3641</v>
      </c>
    </row>
    <row r="472" spans="1:48" x14ac:dyDescent="0.35">
      <c r="A472">
        <v>9418</v>
      </c>
      <c r="B472">
        <v>4048</v>
      </c>
      <c r="C472">
        <v>182</v>
      </c>
      <c r="D472">
        <v>1</v>
      </c>
      <c r="E472" s="2">
        <v>43286</v>
      </c>
      <c r="F472" t="s">
        <v>3642</v>
      </c>
      <c r="G472" t="s">
        <v>112</v>
      </c>
      <c r="H472" t="s">
        <v>48</v>
      </c>
      <c r="I472" t="s">
        <v>49</v>
      </c>
      <c r="J472" t="s">
        <v>50</v>
      </c>
      <c r="K472" t="s">
        <v>641</v>
      </c>
      <c r="L472" t="s">
        <v>3643</v>
      </c>
      <c r="M472" t="s">
        <v>3644</v>
      </c>
      <c r="N472" t="s">
        <v>3645</v>
      </c>
      <c r="O472" t="s">
        <v>151</v>
      </c>
      <c r="P472" t="s">
        <v>152</v>
      </c>
      <c r="Q472" t="s">
        <v>563</v>
      </c>
      <c r="R472">
        <v>0</v>
      </c>
      <c r="S472">
        <v>363</v>
      </c>
      <c r="T472" t="s">
        <v>497</v>
      </c>
      <c r="U472" t="s">
        <v>18</v>
      </c>
      <c r="V472" t="s">
        <v>58</v>
      </c>
      <c r="W472">
        <v>494</v>
      </c>
      <c r="X472">
        <v>115</v>
      </c>
      <c r="Y472">
        <v>30</v>
      </c>
      <c r="Z472">
        <v>3</v>
      </c>
      <c r="AA472">
        <v>15</v>
      </c>
      <c r="AB472">
        <v>3</v>
      </c>
      <c r="AC472">
        <v>35</v>
      </c>
      <c r="AD472">
        <v>8</v>
      </c>
      <c r="AE472">
        <v>3</v>
      </c>
      <c r="AF472">
        <v>146</v>
      </c>
      <c r="AG472">
        <v>39</v>
      </c>
      <c r="AH472">
        <v>4.2999999999999997E-2</v>
      </c>
      <c r="AI472">
        <v>0.312</v>
      </c>
      <c r="AJ472">
        <v>1.4E-2</v>
      </c>
      <c r="AK472">
        <v>0.7</v>
      </c>
      <c r="AL472">
        <v>0.154</v>
      </c>
      <c r="AM472">
        <v>4.4999999999999998E-2</v>
      </c>
      <c r="AN472">
        <v>0.76400000000000001</v>
      </c>
      <c r="AO472">
        <v>0.75</v>
      </c>
      <c r="AP472">
        <v>0</v>
      </c>
      <c r="AQ472">
        <v>0</v>
      </c>
      <c r="AR472">
        <v>1</v>
      </c>
      <c r="AS472">
        <v>0</v>
      </c>
      <c r="AT472" t="s">
        <v>3646</v>
      </c>
      <c r="AU472" t="s">
        <v>3647</v>
      </c>
      <c r="AV472" t="s">
        <v>3648</v>
      </c>
    </row>
    <row r="473" spans="1:48" x14ac:dyDescent="0.35">
      <c r="A473">
        <v>9419</v>
      </c>
      <c r="B473">
        <v>4049</v>
      </c>
      <c r="C473">
        <v>182</v>
      </c>
      <c r="D473">
        <v>1</v>
      </c>
      <c r="E473" s="2">
        <v>43286</v>
      </c>
      <c r="F473" t="s">
        <v>3649</v>
      </c>
      <c r="G473" t="s">
        <v>112</v>
      </c>
      <c r="H473" t="s">
        <v>48</v>
      </c>
      <c r="I473" t="s">
        <v>49</v>
      </c>
      <c r="J473" t="s">
        <v>50</v>
      </c>
      <c r="K473" t="s">
        <v>641</v>
      </c>
      <c r="L473" t="s">
        <v>3650</v>
      </c>
      <c r="M473" t="s">
        <v>3651</v>
      </c>
      <c r="N473" t="s">
        <v>3652</v>
      </c>
      <c r="O473" t="s">
        <v>151</v>
      </c>
      <c r="P473" t="s">
        <v>152</v>
      </c>
      <c r="Q473" t="s">
        <v>563</v>
      </c>
      <c r="R473">
        <v>0</v>
      </c>
      <c r="S473">
        <v>3</v>
      </c>
      <c r="T473" t="s">
        <v>497</v>
      </c>
      <c r="U473" t="s">
        <v>18</v>
      </c>
      <c r="V473" t="s">
        <v>58</v>
      </c>
      <c r="W473">
        <v>489</v>
      </c>
      <c r="X473">
        <v>117</v>
      </c>
      <c r="Y473">
        <v>28</v>
      </c>
      <c r="Z473">
        <v>3</v>
      </c>
      <c r="AA473">
        <v>31</v>
      </c>
      <c r="AB473">
        <v>1</v>
      </c>
      <c r="AC473">
        <v>0</v>
      </c>
      <c r="AD473">
        <v>12</v>
      </c>
      <c r="AE473">
        <v>0</v>
      </c>
      <c r="AF473">
        <v>4</v>
      </c>
      <c r="AG473">
        <v>42</v>
      </c>
      <c r="AH473">
        <v>4.2999999999999997E-2</v>
      </c>
      <c r="AI473">
        <v>0.64600000000000002</v>
      </c>
      <c r="AJ473">
        <v>5.0000000000000001E-3</v>
      </c>
      <c r="AK473">
        <v>0</v>
      </c>
      <c r="AL473">
        <v>0.23100000000000001</v>
      </c>
      <c r="AM473">
        <v>0</v>
      </c>
      <c r="AN473">
        <v>2.1000000000000001E-2</v>
      </c>
      <c r="AO473">
        <v>0.80800000000000005</v>
      </c>
      <c r="AP473">
        <v>0</v>
      </c>
      <c r="AQ473">
        <v>0</v>
      </c>
      <c r="AR473">
        <v>0</v>
      </c>
      <c r="AS473">
        <v>0</v>
      </c>
      <c r="AT473" t="s">
        <v>3653</v>
      </c>
      <c r="AU473" t="s">
        <v>3654</v>
      </c>
      <c r="AV473" t="s">
        <v>3655</v>
      </c>
    </row>
    <row r="474" spans="1:48" x14ac:dyDescent="0.35">
      <c r="A474">
        <v>9421</v>
      </c>
      <c r="B474">
        <v>4051</v>
      </c>
      <c r="C474">
        <v>182</v>
      </c>
      <c r="D474">
        <v>1</v>
      </c>
      <c r="E474" s="2">
        <v>43286</v>
      </c>
      <c r="F474" t="s">
        <v>3656</v>
      </c>
      <c r="G474" t="s">
        <v>112</v>
      </c>
      <c r="H474" t="s">
        <v>48</v>
      </c>
      <c r="I474" t="s">
        <v>49</v>
      </c>
      <c r="J474" t="s">
        <v>50</v>
      </c>
      <c r="K474" t="s">
        <v>2075</v>
      </c>
      <c r="L474" t="s">
        <v>3657</v>
      </c>
      <c r="M474" t="s">
        <v>3658</v>
      </c>
      <c r="N474" t="s">
        <v>3659</v>
      </c>
      <c r="O474" t="s">
        <v>151</v>
      </c>
      <c r="P474" t="s">
        <v>152</v>
      </c>
      <c r="Q474" t="s">
        <v>563</v>
      </c>
      <c r="R474">
        <v>0</v>
      </c>
      <c r="S474">
        <v>108</v>
      </c>
      <c r="T474" t="s">
        <v>497</v>
      </c>
      <c r="U474" t="s">
        <v>18</v>
      </c>
      <c r="V474" t="s">
        <v>58</v>
      </c>
      <c r="W474">
        <v>541</v>
      </c>
      <c r="X474">
        <v>71</v>
      </c>
      <c r="Y474">
        <v>20</v>
      </c>
      <c r="Z474">
        <v>9</v>
      </c>
      <c r="AA474">
        <v>54</v>
      </c>
      <c r="AB474">
        <v>0</v>
      </c>
      <c r="AC474">
        <v>0</v>
      </c>
      <c r="AD474">
        <v>13</v>
      </c>
      <c r="AE474">
        <v>1</v>
      </c>
      <c r="AF474">
        <v>1</v>
      </c>
      <c r="AG474">
        <v>17</v>
      </c>
      <c r="AH474">
        <v>0.129</v>
      </c>
      <c r="AI474">
        <v>1.125</v>
      </c>
      <c r="AJ474">
        <v>0</v>
      </c>
      <c r="AK474">
        <v>0</v>
      </c>
      <c r="AL474">
        <v>0.25</v>
      </c>
      <c r="AM474">
        <v>1.4999999999999999E-2</v>
      </c>
      <c r="AN474">
        <v>5.0000000000000001E-3</v>
      </c>
      <c r="AO474">
        <v>0.32700000000000001</v>
      </c>
      <c r="AP474">
        <v>0</v>
      </c>
      <c r="AQ474">
        <v>0</v>
      </c>
      <c r="AR474">
        <v>0</v>
      </c>
      <c r="AS474">
        <v>0</v>
      </c>
      <c r="AT474" t="s">
        <v>3660</v>
      </c>
      <c r="AU474" t="s">
        <v>3661</v>
      </c>
      <c r="AV474" t="s">
        <v>3662</v>
      </c>
    </row>
    <row r="475" spans="1:48" x14ac:dyDescent="0.35">
      <c r="A475">
        <v>9467</v>
      </c>
      <c r="B475">
        <v>4097</v>
      </c>
      <c r="C475">
        <v>135</v>
      </c>
      <c r="D475">
        <v>1</v>
      </c>
      <c r="E475" s="2">
        <v>42921</v>
      </c>
      <c r="F475" t="s">
        <v>3663</v>
      </c>
      <c r="G475" t="s">
        <v>47</v>
      </c>
      <c r="H475" t="s">
        <v>48</v>
      </c>
      <c r="I475" t="s">
        <v>49</v>
      </c>
      <c r="J475" t="s">
        <v>50</v>
      </c>
      <c r="K475" t="s">
        <v>3664</v>
      </c>
      <c r="L475" t="s">
        <v>3665</v>
      </c>
      <c r="M475" t="s">
        <v>3666</v>
      </c>
      <c r="N475" t="s">
        <v>3667</v>
      </c>
      <c r="O475" t="s">
        <v>341</v>
      </c>
      <c r="P475" t="s">
        <v>342</v>
      </c>
      <c r="Q475" t="s">
        <v>540</v>
      </c>
      <c r="R475">
        <v>1</v>
      </c>
      <c r="T475">
        <v>0</v>
      </c>
      <c r="U475" t="s">
        <v>18</v>
      </c>
      <c r="V475" t="s">
        <v>58</v>
      </c>
      <c r="W475">
        <v>604</v>
      </c>
      <c r="X475">
        <v>31</v>
      </c>
      <c r="Y475">
        <v>19</v>
      </c>
      <c r="Z475">
        <v>58</v>
      </c>
      <c r="AA475">
        <v>27</v>
      </c>
      <c r="AB475">
        <v>195</v>
      </c>
      <c r="AC475">
        <v>45</v>
      </c>
      <c r="AD475">
        <v>7</v>
      </c>
      <c r="AE475">
        <v>54</v>
      </c>
      <c r="AF475">
        <v>165</v>
      </c>
      <c r="AG475">
        <v>45</v>
      </c>
      <c r="AH475">
        <v>0.82899999999999996</v>
      </c>
      <c r="AI475">
        <v>0.56200000000000006</v>
      </c>
      <c r="AJ475">
        <v>0.88200000000000001</v>
      </c>
      <c r="AK475">
        <v>0.9</v>
      </c>
      <c r="AL475">
        <v>0.13500000000000001</v>
      </c>
      <c r="AM475">
        <v>0.80600000000000005</v>
      </c>
      <c r="AN475">
        <v>0.86399999999999999</v>
      </c>
      <c r="AO475">
        <v>0.86499999999999999</v>
      </c>
      <c r="AP475">
        <v>1</v>
      </c>
      <c r="AQ475">
        <v>0</v>
      </c>
      <c r="AR475">
        <v>0</v>
      </c>
      <c r="AS475">
        <v>0</v>
      </c>
      <c r="AT475" t="s">
        <v>3668</v>
      </c>
      <c r="AU475" t="s">
        <v>3669</v>
      </c>
      <c r="AV475" t="s">
        <v>3670</v>
      </c>
    </row>
    <row r="476" spans="1:48" x14ac:dyDescent="0.35">
      <c r="A476">
        <v>9468</v>
      </c>
      <c r="B476">
        <v>4098</v>
      </c>
      <c r="C476">
        <v>135</v>
      </c>
      <c r="D476">
        <v>1</v>
      </c>
      <c r="E476" s="2">
        <v>42921</v>
      </c>
      <c r="F476" t="s">
        <v>3671</v>
      </c>
      <c r="G476" t="s">
        <v>47</v>
      </c>
      <c r="H476" t="s">
        <v>48</v>
      </c>
      <c r="I476" t="s">
        <v>49</v>
      </c>
      <c r="J476" t="s">
        <v>50</v>
      </c>
      <c r="K476" t="s">
        <v>2524</v>
      </c>
      <c r="L476" t="s">
        <v>3672</v>
      </c>
      <c r="M476" t="s">
        <v>3673</v>
      </c>
      <c r="N476" t="s">
        <v>3674</v>
      </c>
      <c r="O476" t="s">
        <v>341</v>
      </c>
      <c r="P476" t="s">
        <v>342</v>
      </c>
      <c r="Q476" t="s">
        <v>540</v>
      </c>
      <c r="R476">
        <v>1</v>
      </c>
      <c r="T476">
        <v>0</v>
      </c>
      <c r="U476" t="s">
        <v>18</v>
      </c>
      <c r="V476" t="s">
        <v>58</v>
      </c>
      <c r="W476">
        <v>630</v>
      </c>
      <c r="X476">
        <v>10</v>
      </c>
      <c r="Y476">
        <v>25</v>
      </c>
      <c r="Z476">
        <v>56</v>
      </c>
      <c r="AA476">
        <v>24</v>
      </c>
      <c r="AB476">
        <v>180</v>
      </c>
      <c r="AC476">
        <v>46</v>
      </c>
      <c r="AD476">
        <v>9</v>
      </c>
      <c r="AE476">
        <v>6</v>
      </c>
      <c r="AF476">
        <v>164</v>
      </c>
      <c r="AG476">
        <v>40</v>
      </c>
      <c r="AH476">
        <v>0.8</v>
      </c>
      <c r="AI476">
        <v>0.5</v>
      </c>
      <c r="AJ476">
        <v>0.81399999999999995</v>
      </c>
      <c r="AK476">
        <v>0.92</v>
      </c>
      <c r="AL476">
        <v>0.17299999999999999</v>
      </c>
      <c r="AM476">
        <v>0.09</v>
      </c>
      <c r="AN476">
        <v>0.85899999999999999</v>
      </c>
      <c r="AO476">
        <v>0.76900000000000002</v>
      </c>
      <c r="AP476">
        <v>1</v>
      </c>
      <c r="AQ476">
        <v>0</v>
      </c>
      <c r="AR476">
        <v>0</v>
      </c>
      <c r="AS476">
        <v>0</v>
      </c>
      <c r="AT476" t="s">
        <v>3675</v>
      </c>
      <c r="AU476" t="s">
        <v>3676</v>
      </c>
      <c r="AV476" t="s">
        <v>3677</v>
      </c>
    </row>
    <row r="477" spans="1:48" x14ac:dyDescent="0.35">
      <c r="A477">
        <v>9469</v>
      </c>
      <c r="B477">
        <v>4099</v>
      </c>
      <c r="C477">
        <v>135</v>
      </c>
      <c r="D477">
        <v>1</v>
      </c>
      <c r="E477" s="2">
        <v>42921</v>
      </c>
      <c r="F477" t="s">
        <v>3678</v>
      </c>
      <c r="G477" t="s">
        <v>47</v>
      </c>
      <c r="H477" t="s">
        <v>48</v>
      </c>
      <c r="I477" t="s">
        <v>49</v>
      </c>
      <c r="J477" t="s">
        <v>50</v>
      </c>
      <c r="K477" t="s">
        <v>3679</v>
      </c>
      <c r="L477" t="s">
        <v>3680</v>
      </c>
      <c r="M477" t="s">
        <v>3681</v>
      </c>
      <c r="N477" t="s">
        <v>3682</v>
      </c>
      <c r="O477" t="s">
        <v>200</v>
      </c>
      <c r="P477" t="s">
        <v>572</v>
      </c>
      <c r="Q477" t="s">
        <v>540</v>
      </c>
      <c r="R477">
        <v>1</v>
      </c>
      <c r="T477">
        <v>0</v>
      </c>
      <c r="U477" t="s">
        <v>18</v>
      </c>
      <c r="V477" t="s">
        <v>58</v>
      </c>
      <c r="W477">
        <v>567</v>
      </c>
      <c r="X477">
        <v>65</v>
      </c>
      <c r="Y477">
        <v>31</v>
      </c>
      <c r="Z477">
        <v>62</v>
      </c>
      <c r="AA477">
        <v>37</v>
      </c>
      <c r="AB477">
        <v>61</v>
      </c>
      <c r="AC477">
        <v>9</v>
      </c>
      <c r="AD477">
        <v>8</v>
      </c>
      <c r="AE477">
        <v>52</v>
      </c>
      <c r="AF477">
        <v>29</v>
      </c>
      <c r="AG477">
        <v>41</v>
      </c>
      <c r="AH477">
        <v>0.88600000000000001</v>
      </c>
      <c r="AI477">
        <v>0.77100000000000002</v>
      </c>
      <c r="AJ477">
        <v>0.27600000000000002</v>
      </c>
      <c r="AK477">
        <v>0.18</v>
      </c>
      <c r="AL477">
        <v>0.154</v>
      </c>
      <c r="AM477">
        <v>0.77600000000000002</v>
      </c>
      <c r="AN477">
        <v>0.152</v>
      </c>
      <c r="AO477">
        <v>0.78800000000000003</v>
      </c>
      <c r="AP477">
        <v>0</v>
      </c>
      <c r="AQ477">
        <v>0</v>
      </c>
      <c r="AR477">
        <v>0</v>
      </c>
      <c r="AS477">
        <v>0</v>
      </c>
      <c r="AT477" t="s">
        <v>3683</v>
      </c>
      <c r="AU477" t="s">
        <v>3684</v>
      </c>
      <c r="AV477" t="s">
        <v>3685</v>
      </c>
    </row>
    <row r="478" spans="1:48" x14ac:dyDescent="0.35">
      <c r="A478">
        <v>9477</v>
      </c>
      <c r="B478">
        <v>4107</v>
      </c>
      <c r="C478">
        <v>135</v>
      </c>
      <c r="D478">
        <v>1</v>
      </c>
      <c r="E478" s="2">
        <v>42921</v>
      </c>
      <c r="F478" t="s">
        <v>3686</v>
      </c>
      <c r="G478" t="s">
        <v>99</v>
      </c>
      <c r="H478" t="s">
        <v>48</v>
      </c>
      <c r="I478" t="s">
        <v>49</v>
      </c>
      <c r="J478" t="s">
        <v>50</v>
      </c>
      <c r="K478" t="s">
        <v>3687</v>
      </c>
      <c r="L478" t="s">
        <v>3688</v>
      </c>
      <c r="M478" t="s">
        <v>3689</v>
      </c>
      <c r="N478" t="s">
        <v>3690</v>
      </c>
      <c r="O478" t="s">
        <v>3691</v>
      </c>
      <c r="P478" t="s">
        <v>473</v>
      </c>
      <c r="Q478" t="s">
        <v>3692</v>
      </c>
      <c r="R478">
        <v>1</v>
      </c>
      <c r="S478">
        <v>1</v>
      </c>
      <c r="T478" t="s">
        <v>183</v>
      </c>
      <c r="U478" t="s">
        <v>18</v>
      </c>
      <c r="V478" t="s">
        <v>107</v>
      </c>
      <c r="W478">
        <v>74</v>
      </c>
      <c r="X478">
        <v>510</v>
      </c>
      <c r="Y478">
        <v>82</v>
      </c>
      <c r="Z478">
        <v>2</v>
      </c>
      <c r="AA478">
        <v>24</v>
      </c>
      <c r="AB478">
        <v>182</v>
      </c>
      <c r="AC478">
        <v>45</v>
      </c>
      <c r="AD478">
        <v>4</v>
      </c>
      <c r="AE478">
        <v>6</v>
      </c>
      <c r="AF478">
        <v>164</v>
      </c>
      <c r="AG478">
        <v>0</v>
      </c>
      <c r="AH478">
        <v>2.9000000000000001E-2</v>
      </c>
      <c r="AI478">
        <v>0.5</v>
      </c>
      <c r="AJ478">
        <v>0.82399999999999995</v>
      </c>
      <c r="AK478">
        <v>0.9</v>
      </c>
      <c r="AL478">
        <v>7.6999999999999999E-2</v>
      </c>
      <c r="AM478">
        <v>0.09</v>
      </c>
      <c r="AN478">
        <v>0.85899999999999999</v>
      </c>
      <c r="AO478">
        <v>0</v>
      </c>
      <c r="AP478">
        <v>1</v>
      </c>
      <c r="AQ478">
        <v>0</v>
      </c>
      <c r="AR478">
        <v>0</v>
      </c>
      <c r="AS478">
        <v>0</v>
      </c>
      <c r="AT478" t="s">
        <v>3693</v>
      </c>
      <c r="AU478" t="s">
        <v>3694</v>
      </c>
      <c r="AV478" t="s">
        <v>3695</v>
      </c>
    </row>
    <row r="479" spans="1:48" x14ac:dyDescent="0.35">
      <c r="A479">
        <v>9572</v>
      </c>
      <c r="B479">
        <v>4202</v>
      </c>
      <c r="C479">
        <v>122</v>
      </c>
      <c r="D479">
        <v>1</v>
      </c>
      <c r="E479" s="2">
        <v>42830</v>
      </c>
      <c r="F479" t="s">
        <v>3696</v>
      </c>
      <c r="G479" t="s">
        <v>3697</v>
      </c>
      <c r="H479" t="s">
        <v>48</v>
      </c>
      <c r="I479" t="s">
        <v>49</v>
      </c>
      <c r="J479" t="s">
        <v>50</v>
      </c>
      <c r="K479" t="s">
        <v>1469</v>
      </c>
      <c r="L479" t="s">
        <v>3698</v>
      </c>
      <c r="M479" t="s">
        <v>3699</v>
      </c>
      <c r="N479" t="s">
        <v>3700</v>
      </c>
      <c r="O479" t="s">
        <v>3701</v>
      </c>
      <c r="P479" t="s">
        <v>94</v>
      </c>
      <c r="Q479" t="s">
        <v>127</v>
      </c>
      <c r="R479">
        <v>1</v>
      </c>
      <c r="T479">
        <v>0</v>
      </c>
      <c r="U479" t="s">
        <v>18</v>
      </c>
      <c r="V479" t="s">
        <v>58</v>
      </c>
      <c r="W479">
        <v>626</v>
      </c>
      <c r="X479">
        <v>27</v>
      </c>
      <c r="Y479">
        <v>26</v>
      </c>
      <c r="Z479">
        <v>14</v>
      </c>
      <c r="AA479">
        <v>60</v>
      </c>
      <c r="AB479">
        <v>0</v>
      </c>
      <c r="AC479">
        <v>7</v>
      </c>
      <c r="AD479">
        <v>14</v>
      </c>
      <c r="AE479">
        <v>2</v>
      </c>
      <c r="AF479">
        <v>0</v>
      </c>
      <c r="AG479">
        <v>18</v>
      </c>
      <c r="AH479">
        <v>0.2</v>
      </c>
      <c r="AI479">
        <v>1.25</v>
      </c>
      <c r="AJ479">
        <v>0</v>
      </c>
      <c r="AK479">
        <v>0.14000000000000001</v>
      </c>
      <c r="AL479">
        <v>0.26900000000000002</v>
      </c>
      <c r="AM479">
        <v>0.03</v>
      </c>
      <c r="AN479">
        <v>0</v>
      </c>
      <c r="AO479">
        <v>0.34599999999999997</v>
      </c>
      <c r="AP479">
        <v>0</v>
      </c>
      <c r="AQ479">
        <v>0</v>
      </c>
      <c r="AR479">
        <v>0</v>
      </c>
      <c r="AS479">
        <v>0</v>
      </c>
      <c r="AT479" t="s">
        <v>3702</v>
      </c>
      <c r="AU479" t="s">
        <v>3703</v>
      </c>
      <c r="AV479" t="s">
        <v>3704</v>
      </c>
    </row>
    <row r="480" spans="1:48" x14ac:dyDescent="0.35">
      <c r="A480">
        <v>9573</v>
      </c>
      <c r="B480">
        <v>4203</v>
      </c>
      <c r="C480">
        <v>122</v>
      </c>
      <c r="D480">
        <v>1</v>
      </c>
      <c r="E480" s="2">
        <v>42830</v>
      </c>
      <c r="F480" t="s">
        <v>3705</v>
      </c>
      <c r="G480" t="s">
        <v>47</v>
      </c>
      <c r="H480" t="s">
        <v>48</v>
      </c>
      <c r="I480" t="s">
        <v>49</v>
      </c>
      <c r="J480" t="s">
        <v>50</v>
      </c>
      <c r="K480" t="s">
        <v>89</v>
      </c>
      <c r="L480" t="s">
        <v>3706</v>
      </c>
      <c r="M480" t="s">
        <v>3707</v>
      </c>
      <c r="N480" t="s">
        <v>3708</v>
      </c>
      <c r="O480" t="s">
        <v>3701</v>
      </c>
      <c r="P480" t="s">
        <v>94</v>
      </c>
      <c r="Q480" t="s">
        <v>1689</v>
      </c>
      <c r="R480">
        <v>1</v>
      </c>
      <c r="T480">
        <v>0</v>
      </c>
      <c r="U480" t="s">
        <v>18</v>
      </c>
      <c r="V480" t="s">
        <v>58</v>
      </c>
      <c r="W480">
        <v>598</v>
      </c>
      <c r="X480">
        <v>35</v>
      </c>
      <c r="Y480">
        <v>59</v>
      </c>
      <c r="Z480">
        <v>14</v>
      </c>
      <c r="AA480">
        <v>60</v>
      </c>
      <c r="AB480">
        <v>0</v>
      </c>
      <c r="AC480">
        <v>1</v>
      </c>
      <c r="AD480">
        <v>10</v>
      </c>
      <c r="AE480">
        <v>0</v>
      </c>
      <c r="AF480">
        <v>4</v>
      </c>
      <c r="AG480">
        <v>16</v>
      </c>
      <c r="AH480">
        <v>0.2</v>
      </c>
      <c r="AI480">
        <v>1.25</v>
      </c>
      <c r="AJ480">
        <v>0</v>
      </c>
      <c r="AK480">
        <v>0.02</v>
      </c>
      <c r="AL480">
        <v>0.192</v>
      </c>
      <c r="AM480">
        <v>0</v>
      </c>
      <c r="AN480">
        <v>2.1000000000000001E-2</v>
      </c>
      <c r="AO480">
        <v>0.308</v>
      </c>
      <c r="AP480">
        <v>0</v>
      </c>
      <c r="AQ480">
        <v>0</v>
      </c>
      <c r="AR480">
        <v>0</v>
      </c>
      <c r="AS480">
        <v>0</v>
      </c>
      <c r="AT480" t="s">
        <v>3709</v>
      </c>
      <c r="AU480" t="s">
        <v>3710</v>
      </c>
      <c r="AV480" t="s">
        <v>3711</v>
      </c>
    </row>
    <row r="481" spans="1:48" x14ac:dyDescent="0.35">
      <c r="A481">
        <v>9574</v>
      </c>
      <c r="B481">
        <v>4204</v>
      </c>
      <c r="C481">
        <v>122</v>
      </c>
      <c r="D481">
        <v>1</v>
      </c>
      <c r="E481" s="2">
        <v>42830</v>
      </c>
      <c r="F481" t="s">
        <v>3712</v>
      </c>
      <c r="G481" t="s">
        <v>47</v>
      </c>
      <c r="H481" t="s">
        <v>48</v>
      </c>
      <c r="I481" t="s">
        <v>49</v>
      </c>
      <c r="J481" t="s">
        <v>50</v>
      </c>
      <c r="K481" t="s">
        <v>89</v>
      </c>
      <c r="L481" t="s">
        <v>3713</v>
      </c>
      <c r="M481" t="s">
        <v>3714</v>
      </c>
      <c r="N481" t="s">
        <v>3715</v>
      </c>
      <c r="O481" t="s">
        <v>3701</v>
      </c>
      <c r="P481" t="s">
        <v>94</v>
      </c>
      <c r="Q481" t="s">
        <v>1689</v>
      </c>
      <c r="R481">
        <v>1</v>
      </c>
      <c r="T481">
        <v>0</v>
      </c>
      <c r="U481" t="s">
        <v>18</v>
      </c>
      <c r="V481" t="s">
        <v>58</v>
      </c>
      <c r="W481">
        <v>603</v>
      </c>
      <c r="X481">
        <v>34</v>
      </c>
      <c r="Y481">
        <v>61</v>
      </c>
      <c r="Z481">
        <v>11</v>
      </c>
      <c r="AA481">
        <v>61</v>
      </c>
      <c r="AB481">
        <v>4</v>
      </c>
      <c r="AC481">
        <v>2</v>
      </c>
      <c r="AD481">
        <v>13</v>
      </c>
      <c r="AE481">
        <v>5</v>
      </c>
      <c r="AF481">
        <v>5</v>
      </c>
      <c r="AG481">
        <v>24</v>
      </c>
      <c r="AH481">
        <v>0.157</v>
      </c>
      <c r="AI481">
        <v>1.2709999999999999</v>
      </c>
      <c r="AJ481">
        <v>1.7999999999999999E-2</v>
      </c>
      <c r="AK481">
        <v>0.04</v>
      </c>
      <c r="AL481">
        <v>0.25</v>
      </c>
      <c r="AM481">
        <v>7.4999999999999997E-2</v>
      </c>
      <c r="AN481">
        <v>2.5999999999999999E-2</v>
      </c>
      <c r="AO481">
        <v>0.46200000000000002</v>
      </c>
      <c r="AP481">
        <v>0</v>
      </c>
      <c r="AQ481">
        <v>0</v>
      </c>
      <c r="AR481">
        <v>0</v>
      </c>
      <c r="AS481">
        <v>0</v>
      </c>
      <c r="AT481" t="s">
        <v>3716</v>
      </c>
      <c r="AU481" t="s">
        <v>3717</v>
      </c>
      <c r="AV481" t="s">
        <v>3718</v>
      </c>
    </row>
    <row r="482" spans="1:48" x14ac:dyDescent="0.35">
      <c r="A482">
        <v>9576</v>
      </c>
      <c r="B482">
        <v>4206</v>
      </c>
      <c r="C482">
        <v>122</v>
      </c>
      <c r="D482">
        <v>1</v>
      </c>
      <c r="E482" s="2">
        <v>42830</v>
      </c>
      <c r="F482" t="s">
        <v>3719</v>
      </c>
      <c r="G482" t="s">
        <v>99</v>
      </c>
      <c r="H482" t="s">
        <v>48</v>
      </c>
      <c r="I482" t="s">
        <v>49</v>
      </c>
      <c r="J482" t="s">
        <v>50</v>
      </c>
      <c r="K482" t="s">
        <v>3720</v>
      </c>
      <c r="L482" t="s">
        <v>3721</v>
      </c>
      <c r="M482" t="s">
        <v>3722</v>
      </c>
      <c r="N482" t="s">
        <v>3723</v>
      </c>
      <c r="O482" t="s">
        <v>341</v>
      </c>
      <c r="P482" t="s">
        <v>342</v>
      </c>
      <c r="Q482" t="s">
        <v>3724</v>
      </c>
      <c r="R482">
        <v>1</v>
      </c>
      <c r="S482" t="s">
        <v>3725</v>
      </c>
      <c r="T482" t="s">
        <v>3404</v>
      </c>
      <c r="U482" t="s">
        <v>18</v>
      </c>
      <c r="V482" t="s">
        <v>107</v>
      </c>
      <c r="W482">
        <v>66</v>
      </c>
      <c r="X482">
        <v>635</v>
      </c>
      <c r="Y482">
        <v>2</v>
      </c>
      <c r="Z482">
        <v>57</v>
      </c>
      <c r="AA482">
        <v>1</v>
      </c>
      <c r="AB482">
        <v>193</v>
      </c>
      <c r="AC482">
        <v>41</v>
      </c>
      <c r="AD482">
        <v>5</v>
      </c>
      <c r="AE482">
        <v>53</v>
      </c>
      <c r="AF482">
        <v>171</v>
      </c>
      <c r="AG482">
        <v>21</v>
      </c>
      <c r="AH482">
        <v>0.81399999999999995</v>
      </c>
      <c r="AI482">
        <v>2.1000000000000001E-2</v>
      </c>
      <c r="AJ482">
        <v>0.873</v>
      </c>
      <c r="AK482">
        <v>0.82</v>
      </c>
      <c r="AL482">
        <v>9.6000000000000002E-2</v>
      </c>
      <c r="AM482">
        <v>0.79100000000000004</v>
      </c>
      <c r="AN482">
        <v>0.89500000000000002</v>
      </c>
      <c r="AO482">
        <v>0.40400000000000003</v>
      </c>
      <c r="AP482">
        <v>1</v>
      </c>
      <c r="AQ482">
        <v>0</v>
      </c>
      <c r="AR482">
        <v>0</v>
      </c>
      <c r="AS482">
        <v>0</v>
      </c>
      <c r="AT482" t="s">
        <v>3726</v>
      </c>
      <c r="AU482" t="s">
        <v>3727</v>
      </c>
      <c r="AV482" t="s">
        <v>3728</v>
      </c>
    </row>
    <row r="483" spans="1:48" x14ac:dyDescent="0.35">
      <c r="A483">
        <v>9577</v>
      </c>
      <c r="B483">
        <v>4207</v>
      </c>
      <c r="C483">
        <v>122</v>
      </c>
      <c r="D483">
        <v>1</v>
      </c>
      <c r="E483" s="2">
        <v>42830</v>
      </c>
      <c r="F483" t="s">
        <v>3729</v>
      </c>
      <c r="G483" t="s">
        <v>99</v>
      </c>
      <c r="H483" t="s">
        <v>48</v>
      </c>
      <c r="I483" t="s">
        <v>49</v>
      </c>
      <c r="J483" t="s">
        <v>50</v>
      </c>
      <c r="K483" t="s">
        <v>3730</v>
      </c>
      <c r="L483" t="s">
        <v>3731</v>
      </c>
      <c r="M483" t="s">
        <v>3732</v>
      </c>
      <c r="N483" t="s">
        <v>3733</v>
      </c>
      <c r="O483" t="s">
        <v>341</v>
      </c>
      <c r="P483" t="s">
        <v>342</v>
      </c>
      <c r="Q483" t="s">
        <v>3724</v>
      </c>
      <c r="R483">
        <v>1</v>
      </c>
      <c r="S483">
        <v>1</v>
      </c>
      <c r="T483" t="s">
        <v>183</v>
      </c>
      <c r="U483" t="s">
        <v>18</v>
      </c>
      <c r="V483" t="s">
        <v>107</v>
      </c>
      <c r="W483">
        <v>59</v>
      </c>
      <c r="X483">
        <v>635</v>
      </c>
      <c r="Y483">
        <v>9</v>
      </c>
      <c r="Z483">
        <v>60</v>
      </c>
      <c r="AA483">
        <v>1</v>
      </c>
      <c r="AB483">
        <v>192</v>
      </c>
      <c r="AC483">
        <v>41</v>
      </c>
      <c r="AD483">
        <v>4</v>
      </c>
      <c r="AE483">
        <v>52</v>
      </c>
      <c r="AF483">
        <v>168</v>
      </c>
      <c r="AG483">
        <v>4</v>
      </c>
      <c r="AH483">
        <v>0.85699999999999998</v>
      </c>
      <c r="AI483">
        <v>2.1000000000000001E-2</v>
      </c>
      <c r="AJ483">
        <v>0.86899999999999999</v>
      </c>
      <c r="AK483">
        <v>0.82</v>
      </c>
      <c r="AL483">
        <v>7.6999999999999999E-2</v>
      </c>
      <c r="AM483">
        <v>0.77600000000000002</v>
      </c>
      <c r="AN483">
        <v>0.88</v>
      </c>
      <c r="AO483">
        <v>7.6999999999999999E-2</v>
      </c>
      <c r="AP483">
        <v>1</v>
      </c>
      <c r="AQ483">
        <v>0</v>
      </c>
      <c r="AR483">
        <v>0</v>
      </c>
      <c r="AS483">
        <v>0</v>
      </c>
      <c r="AT483" t="s">
        <v>3734</v>
      </c>
      <c r="AU483" t="s">
        <v>3735</v>
      </c>
      <c r="AV483" t="s">
        <v>3736</v>
      </c>
    </row>
    <row r="484" spans="1:48" x14ac:dyDescent="0.35">
      <c r="A484">
        <v>9579</v>
      </c>
      <c r="B484">
        <v>4209</v>
      </c>
      <c r="C484">
        <v>122</v>
      </c>
      <c r="D484">
        <v>1</v>
      </c>
      <c r="E484" s="2">
        <v>42830</v>
      </c>
      <c r="F484" t="s">
        <v>3737</v>
      </c>
      <c r="G484" t="s">
        <v>112</v>
      </c>
      <c r="H484" t="s">
        <v>48</v>
      </c>
      <c r="I484" t="s">
        <v>49</v>
      </c>
      <c r="J484" t="s">
        <v>50</v>
      </c>
      <c r="K484" t="s">
        <v>3738</v>
      </c>
      <c r="L484" t="s">
        <v>3739</v>
      </c>
      <c r="M484" t="s">
        <v>3740</v>
      </c>
      <c r="N484" t="s">
        <v>3741</v>
      </c>
      <c r="O484" t="s">
        <v>161</v>
      </c>
      <c r="P484" t="s">
        <v>162</v>
      </c>
      <c r="Q484" t="s">
        <v>496</v>
      </c>
      <c r="R484">
        <v>0</v>
      </c>
      <c r="S484">
        <v>11</v>
      </c>
      <c r="T484" t="s">
        <v>497</v>
      </c>
      <c r="U484" t="s">
        <v>18</v>
      </c>
      <c r="V484" t="s">
        <v>58</v>
      </c>
      <c r="W484">
        <v>517</v>
      </c>
      <c r="X484">
        <v>109</v>
      </c>
      <c r="Y484">
        <v>71</v>
      </c>
      <c r="Z484">
        <v>2</v>
      </c>
      <c r="AA484">
        <v>35</v>
      </c>
      <c r="AB484">
        <v>3</v>
      </c>
      <c r="AC484">
        <v>5</v>
      </c>
      <c r="AD484">
        <v>12</v>
      </c>
      <c r="AE484">
        <v>1</v>
      </c>
      <c r="AF484">
        <v>165</v>
      </c>
      <c r="AG484">
        <v>45</v>
      </c>
      <c r="AH484">
        <v>2.9000000000000001E-2</v>
      </c>
      <c r="AI484">
        <v>0.72899999999999998</v>
      </c>
      <c r="AJ484">
        <v>1.4E-2</v>
      </c>
      <c r="AK484">
        <v>0.1</v>
      </c>
      <c r="AL484">
        <v>0.23100000000000001</v>
      </c>
      <c r="AM484">
        <v>1.4999999999999999E-2</v>
      </c>
      <c r="AN484">
        <v>0.86399999999999999</v>
      </c>
      <c r="AO484">
        <v>0.86499999999999999</v>
      </c>
      <c r="AP484">
        <v>0</v>
      </c>
      <c r="AQ484">
        <v>0</v>
      </c>
      <c r="AR484">
        <v>1</v>
      </c>
      <c r="AS484">
        <v>0</v>
      </c>
      <c r="AT484" t="s">
        <v>3742</v>
      </c>
      <c r="AU484" t="s">
        <v>3743</v>
      </c>
      <c r="AV484" t="s">
        <v>3744</v>
      </c>
    </row>
    <row r="485" spans="1:48" x14ac:dyDescent="0.35">
      <c r="A485">
        <v>9610</v>
      </c>
      <c r="B485">
        <v>4240</v>
      </c>
      <c r="C485">
        <v>190</v>
      </c>
      <c r="D485">
        <v>1</v>
      </c>
      <c r="E485" s="2">
        <v>43377</v>
      </c>
      <c r="F485" t="s">
        <v>3745</v>
      </c>
      <c r="G485" t="s">
        <v>112</v>
      </c>
      <c r="H485" t="s">
        <v>48</v>
      </c>
      <c r="I485" t="s">
        <v>49</v>
      </c>
      <c r="J485" t="s">
        <v>50</v>
      </c>
      <c r="K485" t="s">
        <v>3746</v>
      </c>
      <c r="L485" t="s">
        <v>3747</v>
      </c>
      <c r="M485" t="s">
        <v>3748</v>
      </c>
      <c r="N485" t="s">
        <v>3749</v>
      </c>
      <c r="O485" t="s">
        <v>151</v>
      </c>
      <c r="P485" t="s">
        <v>152</v>
      </c>
      <c r="Q485" t="s">
        <v>563</v>
      </c>
      <c r="R485">
        <v>0</v>
      </c>
      <c r="S485">
        <v>196</v>
      </c>
      <c r="T485" t="s">
        <v>497</v>
      </c>
      <c r="U485" t="s">
        <v>18</v>
      </c>
      <c r="V485" t="s">
        <v>58</v>
      </c>
      <c r="W485">
        <v>515</v>
      </c>
      <c r="X485">
        <v>64</v>
      </c>
      <c r="Y485">
        <v>26</v>
      </c>
      <c r="Z485">
        <v>6</v>
      </c>
      <c r="AA485">
        <v>4</v>
      </c>
      <c r="AB485">
        <v>174</v>
      </c>
      <c r="AC485">
        <v>0</v>
      </c>
      <c r="AD485">
        <v>1</v>
      </c>
      <c r="AE485">
        <v>6</v>
      </c>
      <c r="AF485">
        <v>166</v>
      </c>
      <c r="AG485">
        <v>3</v>
      </c>
      <c r="AH485">
        <v>8.5999999999999993E-2</v>
      </c>
      <c r="AI485">
        <v>8.3000000000000004E-2</v>
      </c>
      <c r="AJ485">
        <v>0.78700000000000003</v>
      </c>
      <c r="AK485">
        <v>0</v>
      </c>
      <c r="AL485">
        <v>1.9E-2</v>
      </c>
      <c r="AM485">
        <v>0.09</v>
      </c>
      <c r="AN485">
        <v>0.86899999999999999</v>
      </c>
      <c r="AO485">
        <v>5.8000000000000003E-2</v>
      </c>
      <c r="AP485">
        <v>1</v>
      </c>
      <c r="AQ485">
        <v>0</v>
      </c>
      <c r="AR485">
        <v>0</v>
      </c>
      <c r="AS485">
        <v>0</v>
      </c>
      <c r="AT485" t="s">
        <v>3750</v>
      </c>
      <c r="AU485" t="s">
        <v>3751</v>
      </c>
      <c r="AV485" t="s">
        <v>3752</v>
      </c>
    </row>
    <row r="486" spans="1:48" x14ac:dyDescent="0.35">
      <c r="A486">
        <v>9611</v>
      </c>
      <c r="B486">
        <v>4241</v>
      </c>
      <c r="C486">
        <v>190</v>
      </c>
      <c r="D486">
        <v>1</v>
      </c>
      <c r="E486" s="2">
        <v>43377</v>
      </c>
      <c r="F486" t="s">
        <v>3753</v>
      </c>
      <c r="G486" t="s">
        <v>112</v>
      </c>
      <c r="H486" t="s">
        <v>48</v>
      </c>
      <c r="I486" t="s">
        <v>49</v>
      </c>
      <c r="J486" t="s">
        <v>50</v>
      </c>
      <c r="K486" t="s">
        <v>1347</v>
      </c>
      <c r="L486" t="s">
        <v>3754</v>
      </c>
      <c r="M486" t="s">
        <v>3755</v>
      </c>
      <c r="N486" t="s">
        <v>3756</v>
      </c>
      <c r="O486" t="s">
        <v>151</v>
      </c>
      <c r="P486" t="s">
        <v>152</v>
      </c>
      <c r="Q486" t="s">
        <v>563</v>
      </c>
      <c r="R486">
        <v>0</v>
      </c>
      <c r="S486">
        <v>145</v>
      </c>
      <c r="T486" t="s">
        <v>497</v>
      </c>
      <c r="U486" t="s">
        <v>18</v>
      </c>
      <c r="V486" t="s">
        <v>58</v>
      </c>
      <c r="W486">
        <v>531</v>
      </c>
      <c r="X486">
        <v>51</v>
      </c>
      <c r="Y486">
        <v>26</v>
      </c>
      <c r="Z486">
        <v>3</v>
      </c>
      <c r="AA486">
        <v>17</v>
      </c>
      <c r="AB486">
        <v>184</v>
      </c>
      <c r="AC486">
        <v>39</v>
      </c>
      <c r="AD486">
        <v>3</v>
      </c>
      <c r="AE486">
        <v>47</v>
      </c>
      <c r="AF486">
        <v>167</v>
      </c>
      <c r="AG486">
        <v>0</v>
      </c>
      <c r="AH486">
        <v>4.2999999999999997E-2</v>
      </c>
      <c r="AI486">
        <v>0.35399999999999998</v>
      </c>
      <c r="AJ486">
        <v>0.83299999999999996</v>
      </c>
      <c r="AK486">
        <v>0.78</v>
      </c>
      <c r="AL486">
        <v>5.8000000000000003E-2</v>
      </c>
      <c r="AM486">
        <v>0.70099999999999996</v>
      </c>
      <c r="AN486">
        <v>0.874</v>
      </c>
      <c r="AO486">
        <v>0</v>
      </c>
      <c r="AP486">
        <v>1</v>
      </c>
      <c r="AQ486">
        <v>0</v>
      </c>
      <c r="AR486">
        <v>0</v>
      </c>
      <c r="AS486">
        <v>0</v>
      </c>
      <c r="AT486" t="s">
        <v>3757</v>
      </c>
      <c r="AU486" t="s">
        <v>3758</v>
      </c>
      <c r="AV486" t="s">
        <v>3759</v>
      </c>
    </row>
    <row r="487" spans="1:48" x14ac:dyDescent="0.35">
      <c r="A487">
        <v>9612</v>
      </c>
      <c r="B487">
        <v>4242</v>
      </c>
      <c r="C487">
        <v>190</v>
      </c>
      <c r="D487">
        <v>1</v>
      </c>
      <c r="E487" s="2">
        <v>43377</v>
      </c>
      <c r="F487" t="s">
        <v>3760</v>
      </c>
      <c r="G487" t="s">
        <v>112</v>
      </c>
      <c r="H487" t="s">
        <v>48</v>
      </c>
      <c r="I487" t="s">
        <v>49</v>
      </c>
      <c r="J487" t="s">
        <v>50</v>
      </c>
      <c r="K487" t="s">
        <v>3761</v>
      </c>
      <c r="L487" t="s">
        <v>3762</v>
      </c>
      <c r="M487" t="s">
        <v>3763</v>
      </c>
      <c r="N487" t="s">
        <v>3764</v>
      </c>
      <c r="O487" t="s">
        <v>181</v>
      </c>
      <c r="P487" t="s">
        <v>182</v>
      </c>
      <c r="Q487" t="s">
        <v>563</v>
      </c>
      <c r="R487">
        <v>0</v>
      </c>
      <c r="S487">
        <v>47</v>
      </c>
      <c r="T487" t="s">
        <v>497</v>
      </c>
      <c r="U487" t="s">
        <v>18</v>
      </c>
      <c r="V487" t="s">
        <v>58</v>
      </c>
      <c r="W487">
        <v>520</v>
      </c>
      <c r="X487">
        <v>81</v>
      </c>
      <c r="Y487">
        <v>6</v>
      </c>
      <c r="Z487">
        <v>26</v>
      </c>
      <c r="AA487">
        <v>60</v>
      </c>
      <c r="AB487">
        <v>4</v>
      </c>
      <c r="AC487">
        <v>1</v>
      </c>
      <c r="AD487">
        <v>11</v>
      </c>
      <c r="AE487">
        <v>1</v>
      </c>
      <c r="AF487">
        <v>2</v>
      </c>
      <c r="AG487">
        <v>18</v>
      </c>
      <c r="AH487">
        <v>0.371</v>
      </c>
      <c r="AI487">
        <v>1.25</v>
      </c>
      <c r="AJ487">
        <v>1.7999999999999999E-2</v>
      </c>
      <c r="AK487">
        <v>0.02</v>
      </c>
      <c r="AL487">
        <v>0.21199999999999999</v>
      </c>
      <c r="AM487">
        <v>1.4999999999999999E-2</v>
      </c>
      <c r="AN487">
        <v>0.01</v>
      </c>
      <c r="AO487">
        <v>0.34599999999999997</v>
      </c>
      <c r="AP487">
        <v>0</v>
      </c>
      <c r="AQ487">
        <v>0</v>
      </c>
      <c r="AR487">
        <v>0</v>
      </c>
      <c r="AS487">
        <v>0</v>
      </c>
      <c r="AT487" t="s">
        <v>3765</v>
      </c>
      <c r="AU487" t="s">
        <v>3766</v>
      </c>
      <c r="AV487" t="s">
        <v>3767</v>
      </c>
    </row>
    <row r="488" spans="1:48" x14ac:dyDescent="0.35">
      <c r="A488">
        <v>9622</v>
      </c>
      <c r="B488">
        <v>4252</v>
      </c>
      <c r="C488">
        <v>141</v>
      </c>
      <c r="D488">
        <v>1</v>
      </c>
      <c r="E488" s="2">
        <v>43012</v>
      </c>
      <c r="F488" t="s">
        <v>3768</v>
      </c>
      <c r="G488" t="s">
        <v>47</v>
      </c>
      <c r="H488" t="s">
        <v>48</v>
      </c>
      <c r="I488" t="s">
        <v>49</v>
      </c>
      <c r="J488" t="s">
        <v>50</v>
      </c>
      <c r="K488" t="s">
        <v>3769</v>
      </c>
      <c r="L488" t="s">
        <v>3770</v>
      </c>
      <c r="M488" t="s">
        <v>3771</v>
      </c>
      <c r="N488" t="s">
        <v>3772</v>
      </c>
      <c r="O488" t="s">
        <v>200</v>
      </c>
      <c r="P488" t="s">
        <v>572</v>
      </c>
      <c r="Q488" t="s">
        <v>540</v>
      </c>
      <c r="R488">
        <v>1</v>
      </c>
      <c r="T488">
        <v>0</v>
      </c>
      <c r="U488" t="s">
        <v>18</v>
      </c>
      <c r="V488" t="s">
        <v>58</v>
      </c>
      <c r="W488">
        <v>626</v>
      </c>
      <c r="X488">
        <v>36</v>
      </c>
      <c r="Y488">
        <v>27</v>
      </c>
      <c r="Z488">
        <v>4</v>
      </c>
      <c r="AA488">
        <v>46</v>
      </c>
      <c r="AB488">
        <v>1</v>
      </c>
      <c r="AC488">
        <v>41</v>
      </c>
      <c r="AD488">
        <v>10</v>
      </c>
      <c r="AE488">
        <v>0</v>
      </c>
      <c r="AF488">
        <v>41</v>
      </c>
      <c r="AG488">
        <v>45</v>
      </c>
      <c r="AH488">
        <v>5.7000000000000002E-2</v>
      </c>
      <c r="AI488">
        <v>0.95799999999999996</v>
      </c>
      <c r="AJ488">
        <v>5.0000000000000001E-3</v>
      </c>
      <c r="AK488">
        <v>0.82</v>
      </c>
      <c r="AL488">
        <v>0.192</v>
      </c>
      <c r="AM488">
        <v>0</v>
      </c>
      <c r="AN488">
        <v>0.215</v>
      </c>
      <c r="AO488">
        <v>0.86499999999999999</v>
      </c>
      <c r="AP488">
        <v>0</v>
      </c>
      <c r="AQ488">
        <v>0</v>
      </c>
      <c r="AR488">
        <v>0</v>
      </c>
      <c r="AS488">
        <v>0</v>
      </c>
      <c r="AT488" t="s">
        <v>3773</v>
      </c>
      <c r="AU488" t="s">
        <v>3774</v>
      </c>
      <c r="AV488" t="s">
        <v>3775</v>
      </c>
    </row>
    <row r="489" spans="1:48" x14ac:dyDescent="0.35">
      <c r="A489">
        <v>9627</v>
      </c>
      <c r="B489">
        <v>4257</v>
      </c>
      <c r="C489">
        <v>141</v>
      </c>
      <c r="D489">
        <v>1</v>
      </c>
      <c r="E489" s="2">
        <v>43012</v>
      </c>
      <c r="F489" t="s">
        <v>3776</v>
      </c>
      <c r="G489" t="s">
        <v>112</v>
      </c>
      <c r="H489" t="s">
        <v>48</v>
      </c>
      <c r="I489" t="s">
        <v>49</v>
      </c>
      <c r="J489" t="s">
        <v>50</v>
      </c>
      <c r="K489" t="s">
        <v>894</v>
      </c>
      <c r="L489" t="s">
        <v>3777</v>
      </c>
      <c r="M489" t="s">
        <v>3778</v>
      </c>
      <c r="N489" t="s">
        <v>3779</v>
      </c>
      <c r="O489" t="s">
        <v>455</v>
      </c>
      <c r="P489" t="s">
        <v>456</v>
      </c>
      <c r="Q489" t="s">
        <v>563</v>
      </c>
      <c r="R489">
        <v>0</v>
      </c>
      <c r="S489">
        <v>27</v>
      </c>
      <c r="T489" t="s">
        <v>497</v>
      </c>
      <c r="U489" t="s">
        <v>18</v>
      </c>
      <c r="V489" t="s">
        <v>58</v>
      </c>
      <c r="W489">
        <v>659</v>
      </c>
      <c r="X489">
        <v>12</v>
      </c>
      <c r="Y489">
        <v>17</v>
      </c>
      <c r="Z489">
        <v>1</v>
      </c>
      <c r="AA489">
        <v>1</v>
      </c>
      <c r="AB489">
        <v>186</v>
      </c>
      <c r="AC489">
        <v>40</v>
      </c>
      <c r="AD489">
        <v>1</v>
      </c>
      <c r="AE489">
        <v>7</v>
      </c>
      <c r="AF489">
        <v>163</v>
      </c>
      <c r="AG489">
        <v>0</v>
      </c>
      <c r="AH489">
        <v>1.4E-2</v>
      </c>
      <c r="AI489">
        <v>2.1000000000000001E-2</v>
      </c>
      <c r="AJ489">
        <v>0.84199999999999997</v>
      </c>
      <c r="AK489">
        <v>0.8</v>
      </c>
      <c r="AL489">
        <v>1.9E-2</v>
      </c>
      <c r="AM489">
        <v>0.104</v>
      </c>
      <c r="AN489">
        <v>0.85299999999999998</v>
      </c>
      <c r="AO489">
        <v>0</v>
      </c>
      <c r="AP489">
        <v>1</v>
      </c>
      <c r="AQ489">
        <v>0</v>
      </c>
      <c r="AR489">
        <v>0</v>
      </c>
      <c r="AS489">
        <v>0</v>
      </c>
      <c r="AT489" t="s">
        <v>3780</v>
      </c>
      <c r="AU489" t="s">
        <v>3781</v>
      </c>
      <c r="AV489" t="s">
        <v>3782</v>
      </c>
    </row>
    <row r="490" spans="1:48" x14ac:dyDescent="0.35">
      <c r="A490">
        <v>9628</v>
      </c>
      <c r="B490">
        <v>4258</v>
      </c>
      <c r="C490">
        <v>141</v>
      </c>
      <c r="D490">
        <v>1</v>
      </c>
      <c r="E490" s="2">
        <v>43012</v>
      </c>
      <c r="F490" t="s">
        <v>3783</v>
      </c>
      <c r="G490" t="s">
        <v>112</v>
      </c>
      <c r="H490" t="s">
        <v>48</v>
      </c>
      <c r="I490" t="s">
        <v>49</v>
      </c>
      <c r="J490" t="s">
        <v>50</v>
      </c>
      <c r="K490" t="s">
        <v>3784</v>
      </c>
      <c r="L490" t="s">
        <v>3785</v>
      </c>
      <c r="M490" t="s">
        <v>3786</v>
      </c>
      <c r="N490" t="s">
        <v>3787</v>
      </c>
      <c r="O490" t="s">
        <v>455</v>
      </c>
      <c r="P490" t="s">
        <v>456</v>
      </c>
      <c r="Q490" t="s">
        <v>563</v>
      </c>
      <c r="R490">
        <v>0</v>
      </c>
      <c r="S490">
        <v>30</v>
      </c>
      <c r="T490" t="s">
        <v>497</v>
      </c>
      <c r="U490" t="s">
        <v>18</v>
      </c>
      <c r="V490" t="s">
        <v>58</v>
      </c>
      <c r="W490">
        <v>655</v>
      </c>
      <c r="X490">
        <v>12</v>
      </c>
      <c r="Y490">
        <v>26</v>
      </c>
      <c r="Z490">
        <v>59</v>
      </c>
      <c r="AA490">
        <v>39</v>
      </c>
      <c r="AB490">
        <v>4</v>
      </c>
      <c r="AC490">
        <v>1</v>
      </c>
      <c r="AD490">
        <v>12</v>
      </c>
      <c r="AE490">
        <v>50</v>
      </c>
      <c r="AF490">
        <v>2</v>
      </c>
      <c r="AG490">
        <v>0</v>
      </c>
      <c r="AH490">
        <v>0.84299999999999997</v>
      </c>
      <c r="AI490">
        <v>0.81200000000000006</v>
      </c>
      <c r="AJ490">
        <v>1.7999999999999999E-2</v>
      </c>
      <c r="AK490">
        <v>0.02</v>
      </c>
      <c r="AL490">
        <v>0.23100000000000001</v>
      </c>
      <c r="AM490">
        <v>0.746</v>
      </c>
      <c r="AN490">
        <v>0.01</v>
      </c>
      <c r="AO490">
        <v>0</v>
      </c>
      <c r="AP490">
        <v>0</v>
      </c>
      <c r="AQ490">
        <v>0</v>
      </c>
      <c r="AR490">
        <v>0</v>
      </c>
      <c r="AS490">
        <v>0</v>
      </c>
      <c r="AT490" t="s">
        <v>3788</v>
      </c>
      <c r="AU490" t="s">
        <v>3789</v>
      </c>
      <c r="AV490" t="s">
        <v>3790</v>
      </c>
    </row>
    <row r="491" spans="1:48" x14ac:dyDescent="0.35">
      <c r="A491">
        <v>9629</v>
      </c>
      <c r="B491">
        <v>4259</v>
      </c>
      <c r="C491">
        <v>141</v>
      </c>
      <c r="D491">
        <v>1</v>
      </c>
      <c r="E491" s="2">
        <v>43012</v>
      </c>
      <c r="F491" t="s">
        <v>3791</v>
      </c>
      <c r="G491" t="s">
        <v>112</v>
      </c>
      <c r="H491" t="s">
        <v>48</v>
      </c>
      <c r="I491" t="s">
        <v>49</v>
      </c>
      <c r="J491" t="s">
        <v>50</v>
      </c>
      <c r="K491" t="s">
        <v>1197</v>
      </c>
      <c r="L491" t="s">
        <v>3792</v>
      </c>
      <c r="M491" t="s">
        <v>3793</v>
      </c>
      <c r="N491" t="s">
        <v>3794</v>
      </c>
      <c r="O491" t="s">
        <v>455</v>
      </c>
      <c r="P491" t="s">
        <v>456</v>
      </c>
      <c r="Q491" t="s">
        <v>563</v>
      </c>
      <c r="R491">
        <v>0</v>
      </c>
      <c r="S491">
        <v>24</v>
      </c>
      <c r="T491" t="s">
        <v>497</v>
      </c>
      <c r="U491" t="s">
        <v>18</v>
      </c>
      <c r="V491" t="s">
        <v>58</v>
      </c>
      <c r="W491">
        <v>661</v>
      </c>
      <c r="X491">
        <v>11</v>
      </c>
      <c r="Y491">
        <v>17</v>
      </c>
      <c r="Z491">
        <v>6</v>
      </c>
      <c r="AA491">
        <v>42</v>
      </c>
      <c r="AB491">
        <v>0</v>
      </c>
      <c r="AC491">
        <v>0</v>
      </c>
      <c r="AD491">
        <v>12</v>
      </c>
      <c r="AE491">
        <v>0</v>
      </c>
      <c r="AF491">
        <v>1</v>
      </c>
      <c r="AG491">
        <v>0</v>
      </c>
      <c r="AH491">
        <v>8.5999999999999993E-2</v>
      </c>
      <c r="AI491">
        <v>0.875</v>
      </c>
      <c r="AJ491">
        <v>0</v>
      </c>
      <c r="AK491">
        <v>0</v>
      </c>
      <c r="AL491">
        <v>0.23100000000000001</v>
      </c>
      <c r="AM491">
        <v>0</v>
      </c>
      <c r="AN491">
        <v>5.0000000000000001E-3</v>
      </c>
      <c r="AO491">
        <v>0</v>
      </c>
      <c r="AP491">
        <v>0</v>
      </c>
      <c r="AQ491">
        <v>0</v>
      </c>
      <c r="AR491">
        <v>0</v>
      </c>
      <c r="AS491">
        <v>0</v>
      </c>
      <c r="AT491" t="s">
        <v>3795</v>
      </c>
      <c r="AU491" t="s">
        <v>3796</v>
      </c>
      <c r="AV491" t="s">
        <v>3797</v>
      </c>
    </row>
    <row r="492" spans="1:48" x14ac:dyDescent="0.35">
      <c r="A492">
        <v>9646</v>
      </c>
      <c r="B492">
        <v>4276</v>
      </c>
      <c r="C492">
        <v>96</v>
      </c>
      <c r="D492">
        <v>1</v>
      </c>
      <c r="E492" s="2">
        <v>42647</v>
      </c>
      <c r="F492" t="s">
        <v>3798</v>
      </c>
      <c r="G492" t="s">
        <v>47</v>
      </c>
      <c r="H492" t="s">
        <v>48</v>
      </c>
      <c r="I492" t="s">
        <v>49</v>
      </c>
      <c r="J492" t="s">
        <v>50</v>
      </c>
      <c r="K492" t="s">
        <v>337</v>
      </c>
      <c r="L492" t="s">
        <v>3799</v>
      </c>
      <c r="M492" t="s">
        <v>3800</v>
      </c>
      <c r="N492" t="s">
        <v>3801</v>
      </c>
      <c r="O492" t="s">
        <v>341</v>
      </c>
      <c r="P492" t="s">
        <v>342</v>
      </c>
      <c r="Q492" t="s">
        <v>540</v>
      </c>
      <c r="R492">
        <v>1</v>
      </c>
      <c r="T492">
        <v>0</v>
      </c>
      <c r="U492" t="s">
        <v>18</v>
      </c>
      <c r="V492" t="s">
        <v>58</v>
      </c>
      <c r="W492">
        <v>610</v>
      </c>
      <c r="X492">
        <v>38</v>
      </c>
      <c r="Y492">
        <v>31</v>
      </c>
      <c r="Z492">
        <v>0</v>
      </c>
      <c r="AA492">
        <v>35</v>
      </c>
      <c r="AB492">
        <v>1</v>
      </c>
      <c r="AC492">
        <v>33</v>
      </c>
      <c r="AD492">
        <v>9</v>
      </c>
      <c r="AE492">
        <v>7</v>
      </c>
      <c r="AF492">
        <v>19</v>
      </c>
      <c r="AG492">
        <v>42</v>
      </c>
      <c r="AH492">
        <v>0</v>
      </c>
      <c r="AI492">
        <v>0.72899999999999998</v>
      </c>
      <c r="AJ492">
        <v>5.0000000000000001E-3</v>
      </c>
      <c r="AK492">
        <v>0.66</v>
      </c>
      <c r="AL492">
        <v>0.17299999999999999</v>
      </c>
      <c r="AM492">
        <v>0.104</v>
      </c>
      <c r="AN492">
        <v>9.9000000000000005E-2</v>
      </c>
      <c r="AO492">
        <v>0.80800000000000005</v>
      </c>
      <c r="AP492">
        <v>0</v>
      </c>
      <c r="AQ492">
        <v>0</v>
      </c>
      <c r="AR492">
        <v>0</v>
      </c>
      <c r="AS492">
        <v>0</v>
      </c>
      <c r="AT492" t="s">
        <v>3802</v>
      </c>
      <c r="AU492" t="s">
        <v>3803</v>
      </c>
      <c r="AV492" t="s">
        <v>3804</v>
      </c>
    </row>
    <row r="493" spans="1:48" x14ac:dyDescent="0.35">
      <c r="A493">
        <v>9650</v>
      </c>
      <c r="B493">
        <v>4280</v>
      </c>
      <c r="C493">
        <v>96</v>
      </c>
      <c r="D493">
        <v>1</v>
      </c>
      <c r="E493" s="2">
        <v>42647</v>
      </c>
      <c r="F493" t="s">
        <v>3805</v>
      </c>
      <c r="G493" t="s">
        <v>112</v>
      </c>
      <c r="H493" t="s">
        <v>48</v>
      </c>
      <c r="I493" t="s">
        <v>49</v>
      </c>
      <c r="J493" t="s">
        <v>50</v>
      </c>
      <c r="K493" t="s">
        <v>2919</v>
      </c>
      <c r="L493" t="s">
        <v>3806</v>
      </c>
      <c r="M493" t="s">
        <v>3807</v>
      </c>
      <c r="N493" t="s">
        <v>3808</v>
      </c>
      <c r="O493" t="s">
        <v>151</v>
      </c>
      <c r="P493" t="s">
        <v>152</v>
      </c>
      <c r="Q493" t="s">
        <v>116</v>
      </c>
      <c r="R493">
        <v>1</v>
      </c>
      <c r="T493">
        <v>0</v>
      </c>
      <c r="U493" t="s">
        <v>18</v>
      </c>
      <c r="V493" t="s">
        <v>58</v>
      </c>
      <c r="W493">
        <v>569</v>
      </c>
      <c r="X493">
        <v>54</v>
      </c>
      <c r="Y493">
        <v>54</v>
      </c>
      <c r="Z493">
        <v>2</v>
      </c>
      <c r="AA493">
        <v>1</v>
      </c>
      <c r="AB493">
        <v>4</v>
      </c>
      <c r="AC493">
        <v>34</v>
      </c>
      <c r="AD493">
        <v>5</v>
      </c>
      <c r="AE493">
        <v>46</v>
      </c>
      <c r="AF493">
        <v>156</v>
      </c>
      <c r="AG493">
        <v>27</v>
      </c>
      <c r="AH493">
        <v>2.9000000000000001E-2</v>
      </c>
      <c r="AI493">
        <v>2.1000000000000001E-2</v>
      </c>
      <c r="AJ493">
        <v>1.7999999999999999E-2</v>
      </c>
      <c r="AK493">
        <v>0.68</v>
      </c>
      <c r="AL493">
        <v>9.6000000000000002E-2</v>
      </c>
      <c r="AM493">
        <v>0.68700000000000006</v>
      </c>
      <c r="AN493">
        <v>0.81699999999999995</v>
      </c>
      <c r="AO493">
        <v>0.51900000000000002</v>
      </c>
      <c r="AP493">
        <v>0</v>
      </c>
      <c r="AQ493">
        <v>0</v>
      </c>
      <c r="AR493">
        <v>1</v>
      </c>
      <c r="AS493">
        <v>0</v>
      </c>
      <c r="AT493" t="s">
        <v>3809</v>
      </c>
      <c r="AU493" t="s">
        <v>3810</v>
      </c>
      <c r="AV493" t="s">
        <v>3811</v>
      </c>
    </row>
    <row r="494" spans="1:48" x14ac:dyDescent="0.35">
      <c r="A494">
        <v>9655</v>
      </c>
      <c r="B494">
        <v>3954</v>
      </c>
      <c r="C494">
        <v>181</v>
      </c>
      <c r="D494">
        <v>1</v>
      </c>
      <c r="E494" s="2">
        <v>43285</v>
      </c>
      <c r="F494" t="s">
        <v>3812</v>
      </c>
      <c r="G494" t="s">
        <v>47</v>
      </c>
      <c r="H494" t="s">
        <v>48</v>
      </c>
      <c r="I494" t="s">
        <v>49</v>
      </c>
      <c r="J494" t="s">
        <v>100</v>
      </c>
      <c r="K494" t="s">
        <v>3813</v>
      </c>
      <c r="L494" t="s">
        <v>3814</v>
      </c>
      <c r="M494" t="s">
        <v>3815</v>
      </c>
      <c r="N494" t="s">
        <v>3816</v>
      </c>
      <c r="O494" t="s">
        <v>1745</v>
      </c>
      <c r="P494" t="s">
        <v>1746</v>
      </c>
      <c r="Q494" t="s">
        <v>540</v>
      </c>
      <c r="R494">
        <v>1</v>
      </c>
      <c r="T494">
        <v>0</v>
      </c>
      <c r="U494" t="s">
        <v>18</v>
      </c>
      <c r="V494" t="s">
        <v>58</v>
      </c>
      <c r="W494">
        <v>397</v>
      </c>
      <c r="X494">
        <v>207</v>
      </c>
      <c r="Y494">
        <v>62</v>
      </c>
      <c r="Z494">
        <v>56</v>
      </c>
      <c r="AA494">
        <v>42</v>
      </c>
      <c r="AB494">
        <v>183</v>
      </c>
      <c r="AC494">
        <v>41</v>
      </c>
      <c r="AD494">
        <v>15</v>
      </c>
      <c r="AE494">
        <v>54</v>
      </c>
      <c r="AF494">
        <v>162</v>
      </c>
      <c r="AG494">
        <v>45</v>
      </c>
      <c r="AH494">
        <v>0.8</v>
      </c>
      <c r="AI494">
        <v>0.875</v>
      </c>
      <c r="AJ494">
        <v>0.82799999999999996</v>
      </c>
      <c r="AK494">
        <v>0.82</v>
      </c>
      <c r="AL494">
        <v>0.28799999999999998</v>
      </c>
      <c r="AM494">
        <v>0.80600000000000005</v>
      </c>
      <c r="AN494">
        <v>0.84799999999999998</v>
      </c>
      <c r="AO494">
        <v>0.86499999999999999</v>
      </c>
      <c r="AP494">
        <v>1</v>
      </c>
      <c r="AQ494">
        <v>0</v>
      </c>
      <c r="AR494">
        <v>0</v>
      </c>
      <c r="AS494">
        <v>0</v>
      </c>
      <c r="AT494" t="s">
        <v>3817</v>
      </c>
      <c r="AU494" t="s">
        <v>3818</v>
      </c>
      <c r="AV494" t="s">
        <v>3819</v>
      </c>
    </row>
    <row r="495" spans="1:48" x14ac:dyDescent="0.35">
      <c r="A495">
        <v>9656</v>
      </c>
      <c r="B495">
        <v>3955</v>
      </c>
      <c r="C495">
        <v>181</v>
      </c>
      <c r="D495">
        <v>1</v>
      </c>
      <c r="E495" s="2">
        <v>43285</v>
      </c>
      <c r="F495" t="s">
        <v>3820</v>
      </c>
      <c r="G495" t="s">
        <v>47</v>
      </c>
      <c r="H495" t="s">
        <v>48</v>
      </c>
      <c r="I495" t="s">
        <v>49</v>
      </c>
      <c r="J495" t="s">
        <v>50</v>
      </c>
      <c r="K495" t="s">
        <v>3821</v>
      </c>
      <c r="L495" t="s">
        <v>3822</v>
      </c>
      <c r="M495" t="s">
        <v>3823</v>
      </c>
      <c r="N495" t="s">
        <v>3824</v>
      </c>
      <c r="O495" t="s">
        <v>200</v>
      </c>
      <c r="P495" t="s">
        <v>572</v>
      </c>
      <c r="Q495" t="s">
        <v>540</v>
      </c>
      <c r="R495">
        <v>1</v>
      </c>
      <c r="T495">
        <v>0</v>
      </c>
      <c r="U495" t="s">
        <v>18</v>
      </c>
      <c r="V495" t="s">
        <v>58</v>
      </c>
      <c r="W495">
        <v>573</v>
      </c>
      <c r="X495">
        <v>50</v>
      </c>
      <c r="Y495">
        <v>45</v>
      </c>
      <c r="Z495">
        <v>55</v>
      </c>
      <c r="AA495">
        <v>41</v>
      </c>
      <c r="AB495">
        <v>186</v>
      </c>
      <c r="AC495">
        <v>41</v>
      </c>
      <c r="AD495">
        <v>16</v>
      </c>
      <c r="AE495">
        <v>56</v>
      </c>
      <c r="AF495">
        <v>164</v>
      </c>
      <c r="AG495">
        <v>45</v>
      </c>
      <c r="AH495">
        <v>0.78600000000000003</v>
      </c>
      <c r="AI495">
        <v>0.85399999999999998</v>
      </c>
      <c r="AJ495">
        <v>0.84199999999999997</v>
      </c>
      <c r="AK495">
        <v>0.82</v>
      </c>
      <c r="AL495">
        <v>0.308</v>
      </c>
      <c r="AM495">
        <v>0.83599999999999997</v>
      </c>
      <c r="AN495">
        <v>0.85899999999999999</v>
      </c>
      <c r="AO495">
        <v>0.86499999999999999</v>
      </c>
      <c r="AP495">
        <v>1</v>
      </c>
      <c r="AQ495">
        <v>0</v>
      </c>
      <c r="AR495">
        <v>0</v>
      </c>
      <c r="AS495">
        <v>0</v>
      </c>
      <c r="AT495" t="s">
        <v>3825</v>
      </c>
      <c r="AU495" t="s">
        <v>3826</v>
      </c>
      <c r="AV495" t="s">
        <v>3827</v>
      </c>
    </row>
    <row r="496" spans="1:48" x14ac:dyDescent="0.35">
      <c r="A496">
        <v>9661</v>
      </c>
      <c r="B496">
        <v>3960</v>
      </c>
      <c r="C496">
        <v>181</v>
      </c>
      <c r="D496">
        <v>1</v>
      </c>
      <c r="E496" s="2">
        <v>43285</v>
      </c>
      <c r="F496" t="s">
        <v>3828</v>
      </c>
      <c r="G496" t="s">
        <v>47</v>
      </c>
      <c r="H496" t="s">
        <v>48</v>
      </c>
      <c r="I496" t="s">
        <v>49</v>
      </c>
      <c r="J496" t="s">
        <v>50</v>
      </c>
      <c r="K496" t="s">
        <v>3829</v>
      </c>
      <c r="L496" t="s">
        <v>3830</v>
      </c>
      <c r="M496" t="s">
        <v>3831</v>
      </c>
      <c r="N496" t="s">
        <v>3832</v>
      </c>
      <c r="O496" t="s">
        <v>200</v>
      </c>
      <c r="P496" t="s">
        <v>572</v>
      </c>
      <c r="Q496" t="s">
        <v>540</v>
      </c>
      <c r="R496">
        <v>1</v>
      </c>
      <c r="T496">
        <v>0</v>
      </c>
      <c r="U496" t="s">
        <v>18</v>
      </c>
      <c r="V496" t="s">
        <v>58</v>
      </c>
      <c r="W496">
        <v>565</v>
      </c>
      <c r="X496">
        <v>75</v>
      </c>
      <c r="Y496">
        <v>34</v>
      </c>
      <c r="Z496">
        <v>25</v>
      </c>
      <c r="AA496">
        <v>44</v>
      </c>
      <c r="AB496">
        <v>20</v>
      </c>
      <c r="AC496">
        <v>40</v>
      </c>
      <c r="AD496">
        <v>14</v>
      </c>
      <c r="AE496">
        <v>10</v>
      </c>
      <c r="AF496">
        <v>139</v>
      </c>
      <c r="AG496">
        <v>44</v>
      </c>
      <c r="AH496">
        <v>0.35699999999999998</v>
      </c>
      <c r="AI496">
        <v>0.91700000000000004</v>
      </c>
      <c r="AJ496">
        <v>0.09</v>
      </c>
      <c r="AK496">
        <v>0.8</v>
      </c>
      <c r="AL496">
        <v>0.26900000000000002</v>
      </c>
      <c r="AM496">
        <v>0.14899999999999999</v>
      </c>
      <c r="AN496">
        <v>0.72799999999999998</v>
      </c>
      <c r="AO496">
        <v>0.84599999999999997</v>
      </c>
      <c r="AP496">
        <v>0</v>
      </c>
      <c r="AQ496">
        <v>0</v>
      </c>
      <c r="AR496">
        <v>1</v>
      </c>
      <c r="AS496">
        <v>0</v>
      </c>
      <c r="AT496" t="s">
        <v>3833</v>
      </c>
      <c r="AU496" t="s">
        <v>3834</v>
      </c>
      <c r="AV496" t="s">
        <v>110</v>
      </c>
    </row>
    <row r="497" spans="1:48" x14ac:dyDescent="0.35">
      <c r="A497">
        <v>9663</v>
      </c>
      <c r="B497">
        <v>3962</v>
      </c>
      <c r="C497">
        <v>181</v>
      </c>
      <c r="D497">
        <v>1</v>
      </c>
      <c r="E497" s="2">
        <v>43285</v>
      </c>
      <c r="F497" t="s">
        <v>3835</v>
      </c>
      <c r="G497" t="s">
        <v>47</v>
      </c>
      <c r="H497" t="s">
        <v>48</v>
      </c>
      <c r="I497" t="s">
        <v>49</v>
      </c>
      <c r="J497" t="s">
        <v>50</v>
      </c>
      <c r="K497" t="s">
        <v>2873</v>
      </c>
      <c r="L497" t="s">
        <v>3836</v>
      </c>
      <c r="M497" t="s">
        <v>3837</v>
      </c>
      <c r="N497" t="s">
        <v>3838</v>
      </c>
      <c r="O497" t="s">
        <v>83</v>
      </c>
      <c r="P497" t="s">
        <v>84</v>
      </c>
      <c r="Q497" t="s">
        <v>540</v>
      </c>
      <c r="R497">
        <v>1</v>
      </c>
      <c r="T497">
        <v>0</v>
      </c>
      <c r="U497" t="s">
        <v>18</v>
      </c>
      <c r="V497" t="s">
        <v>58</v>
      </c>
      <c r="W497">
        <v>621</v>
      </c>
      <c r="X497">
        <v>40</v>
      </c>
      <c r="Y497">
        <v>15</v>
      </c>
      <c r="Z497">
        <v>56</v>
      </c>
      <c r="AA497">
        <v>52</v>
      </c>
      <c r="AB497">
        <v>186</v>
      </c>
      <c r="AC497">
        <v>40</v>
      </c>
      <c r="AD497">
        <v>19</v>
      </c>
      <c r="AE497">
        <v>57</v>
      </c>
      <c r="AF497">
        <v>165</v>
      </c>
      <c r="AG497">
        <v>24</v>
      </c>
      <c r="AH497">
        <v>0.8</v>
      </c>
      <c r="AI497">
        <v>1.083</v>
      </c>
      <c r="AJ497">
        <v>0.84199999999999997</v>
      </c>
      <c r="AK497">
        <v>0.8</v>
      </c>
      <c r="AL497">
        <v>0.36499999999999999</v>
      </c>
      <c r="AM497">
        <v>0.85099999999999998</v>
      </c>
      <c r="AN497">
        <v>0.86399999999999999</v>
      </c>
      <c r="AO497">
        <v>0.46200000000000002</v>
      </c>
      <c r="AP497">
        <v>1</v>
      </c>
      <c r="AQ497">
        <v>0</v>
      </c>
      <c r="AR497">
        <v>0</v>
      </c>
      <c r="AS497">
        <v>0</v>
      </c>
      <c r="AT497" t="s">
        <v>3839</v>
      </c>
      <c r="AU497" t="s">
        <v>3840</v>
      </c>
      <c r="AV497" t="s">
        <v>3841</v>
      </c>
    </row>
    <row r="498" spans="1:48" x14ac:dyDescent="0.35">
      <c r="A498">
        <v>9743</v>
      </c>
      <c r="B498">
        <v>4042</v>
      </c>
      <c r="C498">
        <v>134</v>
      </c>
      <c r="D498">
        <v>1</v>
      </c>
      <c r="E498" s="2">
        <v>42920</v>
      </c>
      <c r="F498" t="s">
        <v>3842</v>
      </c>
      <c r="G498" t="s">
        <v>47</v>
      </c>
      <c r="H498" t="s">
        <v>48</v>
      </c>
      <c r="I498" t="s">
        <v>49</v>
      </c>
      <c r="J498" t="s">
        <v>50</v>
      </c>
      <c r="K498" t="s">
        <v>1330</v>
      </c>
      <c r="L498" t="s">
        <v>3843</v>
      </c>
      <c r="M498" t="s">
        <v>3844</v>
      </c>
      <c r="N498" t="s">
        <v>3845</v>
      </c>
      <c r="O498" t="s">
        <v>200</v>
      </c>
      <c r="P498" t="s">
        <v>572</v>
      </c>
      <c r="Q498" t="s">
        <v>540</v>
      </c>
      <c r="R498">
        <v>1</v>
      </c>
      <c r="T498">
        <v>0</v>
      </c>
      <c r="U498" t="s">
        <v>18</v>
      </c>
      <c r="V498" t="s">
        <v>58</v>
      </c>
      <c r="W498">
        <v>535</v>
      </c>
      <c r="X498">
        <v>99</v>
      </c>
      <c r="Y498">
        <v>62</v>
      </c>
      <c r="Z498">
        <v>5</v>
      </c>
      <c r="AA498">
        <v>39</v>
      </c>
      <c r="AB498">
        <v>6</v>
      </c>
      <c r="AC498">
        <v>41</v>
      </c>
      <c r="AD498">
        <v>13</v>
      </c>
      <c r="AE498">
        <v>2</v>
      </c>
      <c r="AF498">
        <v>165</v>
      </c>
      <c r="AG498">
        <v>43</v>
      </c>
      <c r="AH498">
        <v>7.0999999999999994E-2</v>
      </c>
      <c r="AI498">
        <v>0.81200000000000006</v>
      </c>
      <c r="AJ498">
        <v>2.7E-2</v>
      </c>
      <c r="AK498">
        <v>0.82</v>
      </c>
      <c r="AL498">
        <v>0.25</v>
      </c>
      <c r="AM498">
        <v>0.03</v>
      </c>
      <c r="AN498">
        <v>0.86399999999999999</v>
      </c>
      <c r="AO498">
        <v>0.82699999999999996</v>
      </c>
      <c r="AP498">
        <v>0</v>
      </c>
      <c r="AQ498">
        <v>0</v>
      </c>
      <c r="AR498">
        <v>1</v>
      </c>
      <c r="AS498">
        <v>0</v>
      </c>
      <c r="AT498" t="s">
        <v>3846</v>
      </c>
      <c r="AU498" t="s">
        <v>3847</v>
      </c>
      <c r="AV498" t="s">
        <v>3848</v>
      </c>
    </row>
    <row r="499" spans="1:48" x14ac:dyDescent="0.35">
      <c r="A499">
        <v>9776</v>
      </c>
      <c r="B499">
        <v>4075</v>
      </c>
      <c r="C499">
        <v>223</v>
      </c>
      <c r="D499">
        <v>1</v>
      </c>
      <c r="E499" s="2">
        <v>43559</v>
      </c>
      <c r="F499" t="s">
        <v>3849</v>
      </c>
      <c r="G499" t="s">
        <v>112</v>
      </c>
      <c r="H499" t="s">
        <v>48</v>
      </c>
      <c r="I499" t="s">
        <v>49</v>
      </c>
      <c r="J499" t="s">
        <v>50</v>
      </c>
      <c r="K499" t="s">
        <v>3850</v>
      </c>
      <c r="L499" t="s">
        <v>3851</v>
      </c>
      <c r="M499" t="s">
        <v>3852</v>
      </c>
      <c r="N499" t="s">
        <v>3853</v>
      </c>
      <c r="O499" t="s">
        <v>151</v>
      </c>
      <c r="P499" t="s">
        <v>152</v>
      </c>
      <c r="Q499" t="s">
        <v>563</v>
      </c>
      <c r="R499">
        <v>0</v>
      </c>
      <c r="S499">
        <v>3</v>
      </c>
      <c r="T499" t="s">
        <v>1473</v>
      </c>
      <c r="U499" t="s">
        <v>18</v>
      </c>
      <c r="V499" t="s">
        <v>58</v>
      </c>
      <c r="W499">
        <v>502</v>
      </c>
      <c r="X499">
        <v>81</v>
      </c>
      <c r="Y499">
        <v>29</v>
      </c>
      <c r="Z499">
        <v>7</v>
      </c>
      <c r="AA499">
        <v>26</v>
      </c>
      <c r="AB499">
        <v>168</v>
      </c>
      <c r="AC499">
        <v>33</v>
      </c>
      <c r="AD499">
        <v>4</v>
      </c>
      <c r="AE499">
        <v>51</v>
      </c>
      <c r="AF499">
        <v>149</v>
      </c>
      <c r="AG499">
        <v>40</v>
      </c>
      <c r="AH499">
        <v>0.1</v>
      </c>
      <c r="AI499">
        <v>0.54200000000000004</v>
      </c>
      <c r="AJ499">
        <v>0.76</v>
      </c>
      <c r="AK499">
        <v>0.66</v>
      </c>
      <c r="AL499">
        <v>7.6999999999999999E-2</v>
      </c>
      <c r="AM499">
        <v>0.76100000000000001</v>
      </c>
      <c r="AN499">
        <v>0.78</v>
      </c>
      <c r="AO499">
        <v>0.76900000000000002</v>
      </c>
      <c r="AP499">
        <v>1</v>
      </c>
      <c r="AQ499">
        <v>0</v>
      </c>
      <c r="AR499">
        <v>0</v>
      </c>
      <c r="AS499">
        <v>0</v>
      </c>
      <c r="AT499" t="s">
        <v>3854</v>
      </c>
      <c r="AU499" t="s">
        <v>3855</v>
      </c>
      <c r="AV499" t="s">
        <v>3856</v>
      </c>
    </row>
    <row r="500" spans="1:48" x14ac:dyDescent="0.35">
      <c r="A500">
        <v>9800</v>
      </c>
      <c r="B500">
        <v>4099</v>
      </c>
      <c r="C500">
        <v>223</v>
      </c>
      <c r="D500">
        <v>1</v>
      </c>
      <c r="E500" s="2">
        <v>43559</v>
      </c>
      <c r="F500" t="s">
        <v>3857</v>
      </c>
      <c r="G500" t="s">
        <v>112</v>
      </c>
      <c r="H500" t="s">
        <v>48</v>
      </c>
      <c r="I500" t="s">
        <v>49</v>
      </c>
      <c r="J500" t="s">
        <v>50</v>
      </c>
      <c r="K500" t="s">
        <v>212</v>
      </c>
      <c r="L500" t="s">
        <v>3858</v>
      </c>
      <c r="M500" t="s">
        <v>3859</v>
      </c>
      <c r="N500" t="s">
        <v>3860</v>
      </c>
      <c r="O500" t="s">
        <v>216</v>
      </c>
      <c r="P500" t="s">
        <v>217</v>
      </c>
      <c r="Q500" t="s">
        <v>563</v>
      </c>
      <c r="R500">
        <v>0</v>
      </c>
      <c r="S500">
        <v>23</v>
      </c>
      <c r="T500" t="s">
        <v>1473</v>
      </c>
      <c r="U500" t="s">
        <v>18</v>
      </c>
      <c r="V500" t="s">
        <v>58</v>
      </c>
      <c r="W500">
        <v>465</v>
      </c>
      <c r="X500">
        <v>95</v>
      </c>
      <c r="Y500">
        <v>68</v>
      </c>
      <c r="Z500">
        <v>62</v>
      </c>
      <c r="AA500">
        <v>37</v>
      </c>
      <c r="AB500">
        <v>61</v>
      </c>
      <c r="AC500">
        <v>9</v>
      </c>
      <c r="AD500">
        <v>8</v>
      </c>
      <c r="AE500">
        <v>52</v>
      </c>
      <c r="AF500">
        <v>29</v>
      </c>
      <c r="AG500">
        <v>41</v>
      </c>
      <c r="AH500">
        <v>0.88600000000000001</v>
      </c>
      <c r="AI500">
        <v>0.77100000000000002</v>
      </c>
      <c r="AJ500">
        <v>0.27600000000000002</v>
      </c>
      <c r="AK500">
        <v>0.18</v>
      </c>
      <c r="AL500">
        <v>0.154</v>
      </c>
      <c r="AM500">
        <v>0.77600000000000002</v>
      </c>
      <c r="AN500">
        <v>0.152</v>
      </c>
      <c r="AO500">
        <v>0.78800000000000003</v>
      </c>
      <c r="AP500">
        <v>0</v>
      </c>
      <c r="AQ500">
        <v>0</v>
      </c>
      <c r="AR500">
        <v>0</v>
      </c>
      <c r="AS500">
        <v>0</v>
      </c>
      <c r="AT500" t="s">
        <v>3861</v>
      </c>
      <c r="AU500" t="s">
        <v>3862</v>
      </c>
      <c r="AV500" t="s">
        <v>3863</v>
      </c>
    </row>
    <row r="501" spans="1:48" x14ac:dyDescent="0.35">
      <c r="A501">
        <v>9825</v>
      </c>
      <c r="B501">
        <v>4124</v>
      </c>
      <c r="C501">
        <v>223</v>
      </c>
      <c r="D501">
        <v>1</v>
      </c>
      <c r="E501" s="2">
        <v>43559</v>
      </c>
      <c r="F501" t="s">
        <v>3864</v>
      </c>
      <c r="G501" t="s">
        <v>112</v>
      </c>
      <c r="H501" t="s">
        <v>48</v>
      </c>
      <c r="I501" t="s">
        <v>49</v>
      </c>
      <c r="J501" t="s">
        <v>50</v>
      </c>
      <c r="K501" t="s">
        <v>1045</v>
      </c>
      <c r="L501" t="s">
        <v>1775</v>
      </c>
      <c r="M501" t="s">
        <v>1776</v>
      </c>
      <c r="N501" t="s">
        <v>3865</v>
      </c>
      <c r="O501" t="s">
        <v>55</v>
      </c>
      <c r="P501" t="s">
        <v>56</v>
      </c>
      <c r="Q501" t="s">
        <v>496</v>
      </c>
      <c r="R501">
        <v>0</v>
      </c>
      <c r="S501">
        <v>97</v>
      </c>
      <c r="T501" t="s">
        <v>497</v>
      </c>
      <c r="U501" t="s">
        <v>18</v>
      </c>
      <c r="V501" t="s">
        <v>58</v>
      </c>
      <c r="W501">
        <v>461</v>
      </c>
      <c r="X501">
        <v>62</v>
      </c>
      <c r="Y501">
        <v>101</v>
      </c>
      <c r="Z501">
        <v>57</v>
      </c>
      <c r="AA501">
        <v>20</v>
      </c>
      <c r="AB501">
        <v>49</v>
      </c>
      <c r="AC501">
        <v>13</v>
      </c>
      <c r="AD501">
        <v>3</v>
      </c>
      <c r="AE501">
        <v>52</v>
      </c>
      <c r="AF501">
        <v>32</v>
      </c>
      <c r="AG501">
        <v>42</v>
      </c>
      <c r="AH501">
        <v>0.81399999999999995</v>
      </c>
      <c r="AI501">
        <v>0.41699999999999998</v>
      </c>
      <c r="AJ501">
        <v>0.222</v>
      </c>
      <c r="AK501">
        <v>0.26</v>
      </c>
      <c r="AL501">
        <v>5.8000000000000003E-2</v>
      </c>
      <c r="AM501">
        <v>0.77600000000000002</v>
      </c>
      <c r="AN501">
        <v>0.16800000000000001</v>
      </c>
      <c r="AO501">
        <v>0.80800000000000005</v>
      </c>
      <c r="AP501">
        <v>0</v>
      </c>
      <c r="AQ501">
        <v>0</v>
      </c>
      <c r="AR501">
        <v>0</v>
      </c>
      <c r="AS501">
        <v>0</v>
      </c>
      <c r="AT501" t="s">
        <v>1778</v>
      </c>
      <c r="AU501" t="s">
        <v>1779</v>
      </c>
      <c r="AV501" t="s">
        <v>1780</v>
      </c>
    </row>
    <row r="502" spans="1:48" x14ac:dyDescent="0.35">
      <c r="A502">
        <v>9828</v>
      </c>
      <c r="B502">
        <v>4127</v>
      </c>
      <c r="C502">
        <v>223</v>
      </c>
      <c r="D502">
        <v>1</v>
      </c>
      <c r="E502" s="2">
        <v>43559</v>
      </c>
      <c r="F502" t="s">
        <v>3866</v>
      </c>
      <c r="G502" t="s">
        <v>112</v>
      </c>
      <c r="H502" t="s">
        <v>48</v>
      </c>
      <c r="I502" t="s">
        <v>49</v>
      </c>
      <c r="J502" t="s">
        <v>50</v>
      </c>
      <c r="K502" t="s">
        <v>894</v>
      </c>
      <c r="L502" t="s">
        <v>3867</v>
      </c>
      <c r="M502" t="s">
        <v>3868</v>
      </c>
      <c r="N502" t="s">
        <v>3869</v>
      </c>
      <c r="O502" t="s">
        <v>455</v>
      </c>
      <c r="P502" t="s">
        <v>456</v>
      </c>
      <c r="Q502" t="s">
        <v>563</v>
      </c>
      <c r="R502">
        <v>0</v>
      </c>
      <c r="S502">
        <v>66</v>
      </c>
      <c r="T502" t="s">
        <v>1473</v>
      </c>
      <c r="U502" t="s">
        <v>18</v>
      </c>
      <c r="V502" t="s">
        <v>58</v>
      </c>
      <c r="W502">
        <v>534</v>
      </c>
      <c r="X502">
        <v>37</v>
      </c>
      <c r="Y502">
        <v>11</v>
      </c>
      <c r="Z502">
        <v>15</v>
      </c>
      <c r="AA502">
        <v>17</v>
      </c>
      <c r="AB502">
        <v>190</v>
      </c>
      <c r="AC502">
        <v>44</v>
      </c>
      <c r="AD502">
        <v>4</v>
      </c>
      <c r="AE502">
        <v>54</v>
      </c>
      <c r="AF502">
        <v>165</v>
      </c>
      <c r="AG502">
        <v>9</v>
      </c>
      <c r="AH502">
        <v>0.214</v>
      </c>
      <c r="AI502">
        <v>0.35399999999999998</v>
      </c>
      <c r="AJ502">
        <v>0.86</v>
      </c>
      <c r="AK502">
        <v>0.88</v>
      </c>
      <c r="AL502">
        <v>7.6999999999999999E-2</v>
      </c>
      <c r="AM502">
        <v>0.80600000000000005</v>
      </c>
      <c r="AN502">
        <v>0.86399999999999999</v>
      </c>
      <c r="AO502">
        <v>0.17299999999999999</v>
      </c>
      <c r="AP502">
        <v>1</v>
      </c>
      <c r="AQ502">
        <v>0</v>
      </c>
      <c r="AR502">
        <v>0</v>
      </c>
      <c r="AS502">
        <v>0</v>
      </c>
      <c r="AT502" t="s">
        <v>3870</v>
      </c>
      <c r="AU502" t="s">
        <v>3871</v>
      </c>
      <c r="AV502" t="s">
        <v>3872</v>
      </c>
    </row>
    <row r="503" spans="1:48" x14ac:dyDescent="0.35">
      <c r="A503">
        <v>9834</v>
      </c>
      <c r="B503">
        <v>4133</v>
      </c>
      <c r="C503">
        <v>223</v>
      </c>
      <c r="D503">
        <v>1</v>
      </c>
      <c r="E503" s="2">
        <v>43559</v>
      </c>
      <c r="F503" t="s">
        <v>3873</v>
      </c>
      <c r="G503" t="s">
        <v>112</v>
      </c>
      <c r="H503" t="s">
        <v>48</v>
      </c>
      <c r="I503" t="s">
        <v>49</v>
      </c>
      <c r="J503" t="s">
        <v>50</v>
      </c>
      <c r="K503" t="s">
        <v>3874</v>
      </c>
      <c r="L503" t="s">
        <v>3875</v>
      </c>
      <c r="M503" t="s">
        <v>3876</v>
      </c>
      <c r="N503" t="s">
        <v>3877</v>
      </c>
      <c r="O503" t="s">
        <v>216</v>
      </c>
      <c r="P503" t="s">
        <v>217</v>
      </c>
      <c r="Q503" t="s">
        <v>496</v>
      </c>
      <c r="R503">
        <v>0</v>
      </c>
      <c r="S503">
        <v>2</v>
      </c>
      <c r="T503" t="s">
        <v>497</v>
      </c>
      <c r="U503" t="s">
        <v>18</v>
      </c>
      <c r="V503" t="s">
        <v>58</v>
      </c>
      <c r="W503">
        <v>560</v>
      </c>
      <c r="X503">
        <v>34</v>
      </c>
      <c r="Y503">
        <v>25</v>
      </c>
      <c r="Z503">
        <v>19</v>
      </c>
      <c r="AA503">
        <v>40</v>
      </c>
      <c r="AB503">
        <v>187</v>
      </c>
      <c r="AC503">
        <v>5</v>
      </c>
      <c r="AD503">
        <v>11</v>
      </c>
      <c r="AE503">
        <v>48</v>
      </c>
      <c r="AF503">
        <v>161</v>
      </c>
      <c r="AG503">
        <v>20</v>
      </c>
      <c r="AH503">
        <v>0.27100000000000002</v>
      </c>
      <c r="AI503">
        <v>0.83299999999999996</v>
      </c>
      <c r="AJ503">
        <v>0.84599999999999997</v>
      </c>
      <c r="AK503">
        <v>0.1</v>
      </c>
      <c r="AL503">
        <v>0.21199999999999999</v>
      </c>
      <c r="AM503">
        <v>0.71599999999999997</v>
      </c>
      <c r="AN503">
        <v>0.84299999999999997</v>
      </c>
      <c r="AO503">
        <v>0.38500000000000001</v>
      </c>
      <c r="AP503">
        <v>1</v>
      </c>
      <c r="AQ503">
        <v>0</v>
      </c>
      <c r="AR503">
        <v>0</v>
      </c>
      <c r="AS503">
        <v>0</v>
      </c>
      <c r="AT503" t="s">
        <v>3878</v>
      </c>
      <c r="AU503" t="s">
        <v>3879</v>
      </c>
      <c r="AV503" t="s">
        <v>3880</v>
      </c>
    </row>
    <row r="504" spans="1:48" x14ac:dyDescent="0.35">
      <c r="A504">
        <v>9835</v>
      </c>
      <c r="B504">
        <v>4134</v>
      </c>
      <c r="C504">
        <v>223</v>
      </c>
      <c r="D504">
        <v>1</v>
      </c>
      <c r="E504" s="2">
        <v>43559</v>
      </c>
      <c r="F504" t="s">
        <v>3881</v>
      </c>
      <c r="G504" t="s">
        <v>112</v>
      </c>
      <c r="H504" t="s">
        <v>48</v>
      </c>
      <c r="I504" t="s">
        <v>49</v>
      </c>
      <c r="J504" t="s">
        <v>50</v>
      </c>
      <c r="K504" t="s">
        <v>2059</v>
      </c>
      <c r="L504" t="s">
        <v>3882</v>
      </c>
      <c r="M504" t="s">
        <v>3883</v>
      </c>
      <c r="N504" t="s">
        <v>3884</v>
      </c>
      <c r="O504" t="s">
        <v>55</v>
      </c>
      <c r="P504" t="s">
        <v>56</v>
      </c>
      <c r="Q504" t="s">
        <v>496</v>
      </c>
      <c r="R504">
        <v>0</v>
      </c>
      <c r="S504">
        <v>42</v>
      </c>
      <c r="T504" t="s">
        <v>497</v>
      </c>
      <c r="U504" t="s">
        <v>18</v>
      </c>
      <c r="V504" t="s">
        <v>58</v>
      </c>
      <c r="W504">
        <v>563</v>
      </c>
      <c r="X504">
        <v>32</v>
      </c>
      <c r="Y504">
        <v>22</v>
      </c>
      <c r="Z504">
        <v>6</v>
      </c>
      <c r="AA504">
        <v>17</v>
      </c>
      <c r="AB504">
        <v>191</v>
      </c>
      <c r="AC504">
        <v>46</v>
      </c>
      <c r="AD504">
        <v>2</v>
      </c>
      <c r="AE504">
        <v>52</v>
      </c>
      <c r="AF504">
        <v>167</v>
      </c>
      <c r="AG504">
        <v>31</v>
      </c>
      <c r="AH504">
        <v>8.5999999999999993E-2</v>
      </c>
      <c r="AI504">
        <v>0.35399999999999998</v>
      </c>
      <c r="AJ504">
        <v>0.86399999999999999</v>
      </c>
      <c r="AK504">
        <v>0.92</v>
      </c>
      <c r="AL504">
        <v>3.7999999999999999E-2</v>
      </c>
      <c r="AM504">
        <v>0.77600000000000002</v>
      </c>
      <c r="AN504">
        <v>0.874</v>
      </c>
      <c r="AO504">
        <v>0.59599999999999997</v>
      </c>
      <c r="AP504">
        <v>1</v>
      </c>
      <c r="AQ504">
        <v>0</v>
      </c>
      <c r="AR504">
        <v>0</v>
      </c>
      <c r="AS504">
        <v>0</v>
      </c>
      <c r="AT504" t="s">
        <v>3885</v>
      </c>
      <c r="AU504" t="s">
        <v>3886</v>
      </c>
      <c r="AV504" t="s">
        <v>3887</v>
      </c>
    </row>
    <row r="505" spans="1:48" x14ac:dyDescent="0.35">
      <c r="A505">
        <v>9836</v>
      </c>
      <c r="B505">
        <v>4135</v>
      </c>
      <c r="C505">
        <v>223</v>
      </c>
      <c r="D505">
        <v>1</v>
      </c>
      <c r="E505" s="2">
        <v>43559</v>
      </c>
      <c r="F505" t="s">
        <v>3888</v>
      </c>
      <c r="G505" t="s">
        <v>112</v>
      </c>
      <c r="H505" t="s">
        <v>48</v>
      </c>
      <c r="I505" t="s">
        <v>49</v>
      </c>
      <c r="J505" t="s">
        <v>50</v>
      </c>
      <c r="K505" t="s">
        <v>1197</v>
      </c>
      <c r="L505" t="s">
        <v>3889</v>
      </c>
      <c r="M505" t="s">
        <v>3890</v>
      </c>
      <c r="N505" t="s">
        <v>3891</v>
      </c>
      <c r="O505" t="s">
        <v>455</v>
      </c>
      <c r="P505" t="s">
        <v>456</v>
      </c>
      <c r="Q505" t="s">
        <v>496</v>
      </c>
      <c r="R505">
        <v>0</v>
      </c>
      <c r="S505">
        <v>34</v>
      </c>
      <c r="T505" t="s">
        <v>497</v>
      </c>
      <c r="U505" t="s">
        <v>18</v>
      </c>
      <c r="V505" t="s">
        <v>58</v>
      </c>
      <c r="W505">
        <v>573</v>
      </c>
      <c r="X505">
        <v>36</v>
      </c>
      <c r="Y505">
        <v>12</v>
      </c>
      <c r="Z505">
        <v>2</v>
      </c>
      <c r="AA505">
        <v>15</v>
      </c>
      <c r="AB505">
        <v>6</v>
      </c>
      <c r="AC505">
        <v>45</v>
      </c>
      <c r="AD505">
        <v>3</v>
      </c>
      <c r="AE505">
        <v>47</v>
      </c>
      <c r="AF505">
        <v>158</v>
      </c>
      <c r="AG505">
        <v>42</v>
      </c>
      <c r="AH505">
        <v>2.9000000000000001E-2</v>
      </c>
      <c r="AI505">
        <v>0.312</v>
      </c>
      <c r="AJ505">
        <v>2.7E-2</v>
      </c>
      <c r="AK505">
        <v>0.9</v>
      </c>
      <c r="AL505">
        <v>5.8000000000000003E-2</v>
      </c>
      <c r="AM505">
        <v>0.70099999999999996</v>
      </c>
      <c r="AN505">
        <v>0.82699999999999996</v>
      </c>
      <c r="AO505">
        <v>0.80800000000000005</v>
      </c>
      <c r="AP505">
        <v>0</v>
      </c>
      <c r="AQ505">
        <v>0</v>
      </c>
      <c r="AR505">
        <v>1</v>
      </c>
      <c r="AS505">
        <v>0</v>
      </c>
      <c r="AT505" t="s">
        <v>3892</v>
      </c>
      <c r="AU505" t="s">
        <v>3893</v>
      </c>
      <c r="AV505" t="s">
        <v>3894</v>
      </c>
    </row>
    <row r="506" spans="1:48" x14ac:dyDescent="0.35">
      <c r="A506">
        <v>9873</v>
      </c>
      <c r="B506">
        <v>4172</v>
      </c>
      <c r="C506">
        <v>189</v>
      </c>
      <c r="D506">
        <v>2</v>
      </c>
      <c r="E506" s="2">
        <v>43376</v>
      </c>
      <c r="F506" t="s">
        <v>3895</v>
      </c>
      <c r="G506" t="s">
        <v>112</v>
      </c>
      <c r="H506" t="s">
        <v>48</v>
      </c>
      <c r="I506" t="s">
        <v>49</v>
      </c>
      <c r="J506" t="s">
        <v>50</v>
      </c>
      <c r="K506" t="s">
        <v>3896</v>
      </c>
      <c r="L506" t="s">
        <v>3897</v>
      </c>
      <c r="M506" t="s">
        <v>3898</v>
      </c>
      <c r="N506" t="s">
        <v>3899</v>
      </c>
      <c r="O506" t="s">
        <v>341</v>
      </c>
      <c r="P506" t="s">
        <v>342</v>
      </c>
      <c r="Q506" t="s">
        <v>446</v>
      </c>
      <c r="R506">
        <v>1</v>
      </c>
      <c r="T506">
        <v>0</v>
      </c>
      <c r="U506" t="s">
        <v>18</v>
      </c>
      <c r="V506" t="s">
        <v>58</v>
      </c>
      <c r="W506">
        <v>576</v>
      </c>
      <c r="X506">
        <v>56</v>
      </c>
      <c r="Y506">
        <v>41</v>
      </c>
      <c r="Z506">
        <v>2</v>
      </c>
      <c r="AA506">
        <v>20</v>
      </c>
      <c r="AB506">
        <v>2</v>
      </c>
      <c r="AC506">
        <v>2</v>
      </c>
      <c r="AD506">
        <v>5</v>
      </c>
      <c r="AE506">
        <v>0</v>
      </c>
      <c r="AF506">
        <v>19</v>
      </c>
      <c r="AG506">
        <v>40</v>
      </c>
      <c r="AH506">
        <v>2.9000000000000001E-2</v>
      </c>
      <c r="AI506">
        <v>0.41699999999999998</v>
      </c>
      <c r="AJ506">
        <v>8.9999999999999993E-3</v>
      </c>
      <c r="AK506">
        <v>0.04</v>
      </c>
      <c r="AL506">
        <v>9.6000000000000002E-2</v>
      </c>
      <c r="AM506">
        <v>0</v>
      </c>
      <c r="AN506">
        <v>9.9000000000000005E-2</v>
      </c>
      <c r="AO506">
        <v>0.76900000000000002</v>
      </c>
      <c r="AP506">
        <v>0</v>
      </c>
      <c r="AQ506">
        <v>0</v>
      </c>
      <c r="AR506">
        <v>0</v>
      </c>
      <c r="AS506">
        <v>0</v>
      </c>
      <c r="AT506" t="s">
        <v>3900</v>
      </c>
      <c r="AU506" t="s">
        <v>3901</v>
      </c>
      <c r="AV506" t="s">
        <v>3902</v>
      </c>
    </row>
    <row r="507" spans="1:48" x14ac:dyDescent="0.35">
      <c r="A507">
        <v>9922</v>
      </c>
      <c r="B507">
        <v>4221</v>
      </c>
      <c r="C507">
        <v>140</v>
      </c>
      <c r="D507">
        <v>1</v>
      </c>
      <c r="E507" s="2">
        <v>43011</v>
      </c>
      <c r="F507" t="s">
        <v>3903</v>
      </c>
      <c r="G507" t="s">
        <v>112</v>
      </c>
      <c r="H507" t="s">
        <v>48</v>
      </c>
      <c r="I507" t="s">
        <v>49</v>
      </c>
      <c r="J507" t="s">
        <v>50</v>
      </c>
      <c r="K507" t="s">
        <v>2524</v>
      </c>
      <c r="L507" t="s">
        <v>3904</v>
      </c>
      <c r="M507" t="s">
        <v>3905</v>
      </c>
      <c r="N507" t="s">
        <v>3906</v>
      </c>
      <c r="O507" t="s">
        <v>341</v>
      </c>
      <c r="P507" t="s">
        <v>342</v>
      </c>
      <c r="Q507" t="s">
        <v>563</v>
      </c>
      <c r="R507">
        <v>0</v>
      </c>
      <c r="S507">
        <v>5</v>
      </c>
      <c r="T507">
        <v>0</v>
      </c>
      <c r="U507" t="s">
        <v>18</v>
      </c>
      <c r="V507" t="s">
        <v>58</v>
      </c>
      <c r="W507">
        <v>645</v>
      </c>
      <c r="X507">
        <v>28</v>
      </c>
      <c r="Y507">
        <v>6</v>
      </c>
      <c r="Z507">
        <v>62</v>
      </c>
      <c r="AA507">
        <v>22</v>
      </c>
      <c r="AB507">
        <v>187</v>
      </c>
      <c r="AC507">
        <v>40</v>
      </c>
      <c r="AD507">
        <v>10</v>
      </c>
      <c r="AE507">
        <v>53</v>
      </c>
      <c r="AF507">
        <v>169</v>
      </c>
      <c r="AG507">
        <v>38</v>
      </c>
      <c r="AH507">
        <v>0.88600000000000001</v>
      </c>
      <c r="AI507">
        <v>0.45800000000000002</v>
      </c>
      <c r="AJ507">
        <v>0.84599999999999997</v>
      </c>
      <c r="AK507">
        <v>0.8</v>
      </c>
      <c r="AL507">
        <v>0.192</v>
      </c>
      <c r="AM507">
        <v>0.79100000000000004</v>
      </c>
      <c r="AN507">
        <v>0.88500000000000001</v>
      </c>
      <c r="AO507">
        <v>0.73099999999999998</v>
      </c>
      <c r="AP507">
        <v>1</v>
      </c>
      <c r="AQ507">
        <v>0</v>
      </c>
      <c r="AR507">
        <v>0</v>
      </c>
      <c r="AS507">
        <v>0</v>
      </c>
      <c r="AT507" t="s">
        <v>3907</v>
      </c>
      <c r="AU507" t="s">
        <v>3908</v>
      </c>
      <c r="AV507" t="s">
        <v>3909</v>
      </c>
    </row>
    <row r="508" spans="1:48" x14ac:dyDescent="0.35">
      <c r="A508">
        <v>9923</v>
      </c>
      <c r="B508">
        <v>4222</v>
      </c>
      <c r="C508">
        <v>140</v>
      </c>
      <c r="D508">
        <v>1</v>
      </c>
      <c r="E508" s="2">
        <v>43011</v>
      </c>
      <c r="F508" t="s">
        <v>3910</v>
      </c>
      <c r="G508" t="s">
        <v>112</v>
      </c>
      <c r="H508" t="s">
        <v>48</v>
      </c>
      <c r="I508" t="s">
        <v>49</v>
      </c>
      <c r="J508" t="s">
        <v>50</v>
      </c>
      <c r="K508" t="s">
        <v>1307</v>
      </c>
      <c r="L508" t="s">
        <v>3911</v>
      </c>
      <c r="M508" t="s">
        <v>3912</v>
      </c>
      <c r="N508" t="s">
        <v>3913</v>
      </c>
      <c r="O508" t="s">
        <v>55</v>
      </c>
      <c r="P508" t="s">
        <v>56</v>
      </c>
      <c r="Q508" t="s">
        <v>563</v>
      </c>
      <c r="R508">
        <v>0</v>
      </c>
      <c r="S508">
        <v>34</v>
      </c>
      <c r="T508" t="s">
        <v>497</v>
      </c>
      <c r="U508" t="s">
        <v>18</v>
      </c>
      <c r="V508" t="s">
        <v>58</v>
      </c>
      <c r="W508">
        <v>590</v>
      </c>
      <c r="X508">
        <v>72</v>
      </c>
      <c r="Y508">
        <v>16</v>
      </c>
      <c r="Z508">
        <v>8</v>
      </c>
      <c r="AA508">
        <v>59</v>
      </c>
      <c r="AB508">
        <v>5</v>
      </c>
      <c r="AC508">
        <v>1</v>
      </c>
      <c r="AD508">
        <v>11</v>
      </c>
      <c r="AE508">
        <v>50</v>
      </c>
      <c r="AF508">
        <v>24</v>
      </c>
      <c r="AG508">
        <v>7</v>
      </c>
      <c r="AH508">
        <v>0.114</v>
      </c>
      <c r="AI508">
        <v>1.2290000000000001</v>
      </c>
      <c r="AJ508">
        <v>2.3E-2</v>
      </c>
      <c r="AK508">
        <v>0.02</v>
      </c>
      <c r="AL508">
        <v>0.21199999999999999</v>
      </c>
      <c r="AM508">
        <v>0.746</v>
      </c>
      <c r="AN508">
        <v>0.126</v>
      </c>
      <c r="AO508">
        <v>0.13500000000000001</v>
      </c>
      <c r="AP508">
        <v>0</v>
      </c>
      <c r="AQ508">
        <v>0</v>
      </c>
      <c r="AR508">
        <v>0</v>
      </c>
      <c r="AS508">
        <v>0</v>
      </c>
      <c r="AT508" t="s">
        <v>3914</v>
      </c>
      <c r="AU508" t="s">
        <v>3915</v>
      </c>
      <c r="AV508" t="s">
        <v>3916</v>
      </c>
    </row>
    <row r="509" spans="1:48" x14ac:dyDescent="0.35">
      <c r="A509">
        <v>9941</v>
      </c>
      <c r="B509">
        <v>3945</v>
      </c>
      <c r="C509">
        <v>180</v>
      </c>
      <c r="D509">
        <v>1</v>
      </c>
      <c r="E509" s="2">
        <v>43284</v>
      </c>
      <c r="F509" t="s">
        <v>3917</v>
      </c>
      <c r="G509" t="s">
        <v>47</v>
      </c>
      <c r="H509" t="s">
        <v>48</v>
      </c>
      <c r="I509" t="s">
        <v>49</v>
      </c>
      <c r="J509" t="s">
        <v>50</v>
      </c>
      <c r="K509" t="s">
        <v>212</v>
      </c>
      <c r="L509" t="s">
        <v>3918</v>
      </c>
      <c r="M509" t="s">
        <v>3919</v>
      </c>
      <c r="N509" t="s">
        <v>3920</v>
      </c>
      <c r="O509" t="s">
        <v>216</v>
      </c>
      <c r="P509" t="s">
        <v>217</v>
      </c>
      <c r="Q509" t="s">
        <v>540</v>
      </c>
      <c r="R509">
        <v>1</v>
      </c>
      <c r="T509">
        <v>0</v>
      </c>
      <c r="U509" t="s">
        <v>18</v>
      </c>
      <c r="V509" t="s">
        <v>58</v>
      </c>
      <c r="W509">
        <v>633</v>
      </c>
      <c r="X509">
        <v>23</v>
      </c>
      <c r="Y509">
        <v>12</v>
      </c>
      <c r="Z509">
        <v>46</v>
      </c>
      <c r="AA509">
        <v>17</v>
      </c>
      <c r="AB509">
        <v>189</v>
      </c>
      <c r="AC509">
        <v>41</v>
      </c>
      <c r="AD509">
        <v>13</v>
      </c>
      <c r="AE509">
        <v>56</v>
      </c>
      <c r="AF509">
        <v>167</v>
      </c>
      <c r="AG509">
        <v>43</v>
      </c>
      <c r="AH509">
        <v>0.65700000000000003</v>
      </c>
      <c r="AI509">
        <v>0.35399999999999998</v>
      </c>
      <c r="AJ509">
        <v>0.85499999999999998</v>
      </c>
      <c r="AK509">
        <v>0.82</v>
      </c>
      <c r="AL509">
        <v>0.25</v>
      </c>
      <c r="AM509">
        <v>0.83599999999999997</v>
      </c>
      <c r="AN509">
        <v>0.874</v>
      </c>
      <c r="AO509">
        <v>0.82699999999999996</v>
      </c>
      <c r="AP509">
        <v>1</v>
      </c>
      <c r="AQ509">
        <v>0</v>
      </c>
      <c r="AR509">
        <v>0</v>
      </c>
      <c r="AS509">
        <v>0</v>
      </c>
      <c r="AT509" t="s">
        <v>3921</v>
      </c>
      <c r="AU509" t="s">
        <v>3922</v>
      </c>
      <c r="AV509" t="s">
        <v>3923</v>
      </c>
    </row>
    <row r="510" spans="1:48" x14ac:dyDescent="0.35">
      <c r="A510">
        <v>9942</v>
      </c>
      <c r="B510">
        <v>3946</v>
      </c>
      <c r="C510">
        <v>180</v>
      </c>
      <c r="D510">
        <v>1</v>
      </c>
      <c r="E510" s="2">
        <v>43284</v>
      </c>
      <c r="F510" t="s">
        <v>3924</v>
      </c>
      <c r="G510" t="s">
        <v>47</v>
      </c>
      <c r="H510" t="s">
        <v>48</v>
      </c>
      <c r="I510" t="s">
        <v>49</v>
      </c>
      <c r="J510" t="s">
        <v>50</v>
      </c>
      <c r="K510" t="s">
        <v>3925</v>
      </c>
      <c r="L510" t="s">
        <v>3926</v>
      </c>
      <c r="M510" t="s">
        <v>3927</v>
      </c>
      <c r="N510" t="s">
        <v>3928</v>
      </c>
      <c r="O510" t="s">
        <v>216</v>
      </c>
      <c r="P510" t="s">
        <v>217</v>
      </c>
      <c r="Q510" t="s">
        <v>540</v>
      </c>
      <c r="R510">
        <v>1</v>
      </c>
      <c r="T510">
        <v>0</v>
      </c>
      <c r="U510" t="s">
        <v>18</v>
      </c>
      <c r="V510" t="s">
        <v>58</v>
      </c>
      <c r="W510">
        <v>597</v>
      </c>
      <c r="X510">
        <v>48</v>
      </c>
      <c r="Y510">
        <v>26</v>
      </c>
      <c r="Z510">
        <v>50</v>
      </c>
      <c r="AA510">
        <v>40</v>
      </c>
      <c r="AB510">
        <v>188</v>
      </c>
      <c r="AC510">
        <v>39</v>
      </c>
      <c r="AD510">
        <v>17</v>
      </c>
      <c r="AE510">
        <v>56</v>
      </c>
      <c r="AF510">
        <v>167</v>
      </c>
      <c r="AG510">
        <v>46</v>
      </c>
      <c r="AH510">
        <v>0.71399999999999997</v>
      </c>
      <c r="AI510">
        <v>0.83299999999999996</v>
      </c>
      <c r="AJ510">
        <v>0.85099999999999998</v>
      </c>
      <c r="AK510">
        <v>0.78</v>
      </c>
      <c r="AL510">
        <v>0.32700000000000001</v>
      </c>
      <c r="AM510">
        <v>0.83599999999999997</v>
      </c>
      <c r="AN510">
        <v>0.874</v>
      </c>
      <c r="AO510">
        <v>0.88500000000000001</v>
      </c>
      <c r="AP510">
        <v>1</v>
      </c>
      <c r="AQ510">
        <v>0</v>
      </c>
      <c r="AR510">
        <v>0</v>
      </c>
      <c r="AS510">
        <v>0</v>
      </c>
      <c r="AT510" t="s">
        <v>3929</v>
      </c>
      <c r="AU510" t="s">
        <v>3930</v>
      </c>
      <c r="AV510" t="s">
        <v>3931</v>
      </c>
    </row>
    <row r="511" spans="1:48" x14ac:dyDescent="0.35">
      <c r="A511">
        <v>9949</v>
      </c>
      <c r="B511">
        <v>3954</v>
      </c>
      <c r="C511">
        <v>180</v>
      </c>
      <c r="D511">
        <v>1</v>
      </c>
      <c r="E511" s="2">
        <v>43284</v>
      </c>
      <c r="F511" t="s">
        <v>3932</v>
      </c>
      <c r="G511" t="s">
        <v>112</v>
      </c>
      <c r="H511" t="s">
        <v>48</v>
      </c>
      <c r="I511" t="s">
        <v>49</v>
      </c>
      <c r="J511" t="s">
        <v>50</v>
      </c>
      <c r="K511" t="s">
        <v>3933</v>
      </c>
      <c r="L511" t="s">
        <v>3934</v>
      </c>
      <c r="M511" t="s">
        <v>3935</v>
      </c>
      <c r="N511" t="s">
        <v>3936</v>
      </c>
      <c r="O511" t="s">
        <v>125</v>
      </c>
      <c r="P511" t="s">
        <v>506</v>
      </c>
      <c r="Q511" t="s">
        <v>563</v>
      </c>
      <c r="R511">
        <v>0</v>
      </c>
      <c r="S511">
        <v>57</v>
      </c>
      <c r="T511" t="s">
        <v>497</v>
      </c>
      <c r="U511" t="s">
        <v>18</v>
      </c>
      <c r="V511" t="s">
        <v>58</v>
      </c>
      <c r="W511">
        <v>562</v>
      </c>
      <c r="X511">
        <v>49</v>
      </c>
      <c r="Y511">
        <v>74</v>
      </c>
      <c r="Z511">
        <v>56</v>
      </c>
      <c r="AA511">
        <v>42</v>
      </c>
      <c r="AB511">
        <v>183</v>
      </c>
      <c r="AC511">
        <v>41</v>
      </c>
      <c r="AD511">
        <v>15</v>
      </c>
      <c r="AE511">
        <v>54</v>
      </c>
      <c r="AF511">
        <v>162</v>
      </c>
      <c r="AG511">
        <v>45</v>
      </c>
      <c r="AH511">
        <v>0.8</v>
      </c>
      <c r="AI511">
        <v>0.875</v>
      </c>
      <c r="AJ511">
        <v>0.82799999999999996</v>
      </c>
      <c r="AK511">
        <v>0.82</v>
      </c>
      <c r="AL511">
        <v>0.28799999999999998</v>
      </c>
      <c r="AM511">
        <v>0.80600000000000005</v>
      </c>
      <c r="AN511">
        <v>0.84799999999999998</v>
      </c>
      <c r="AO511">
        <v>0.86499999999999999</v>
      </c>
      <c r="AP511">
        <v>1</v>
      </c>
      <c r="AQ511">
        <v>0</v>
      </c>
      <c r="AR511">
        <v>0</v>
      </c>
      <c r="AS511">
        <v>0</v>
      </c>
      <c r="AT511" t="s">
        <v>3937</v>
      </c>
      <c r="AU511" t="s">
        <v>3938</v>
      </c>
      <c r="AV511" t="s">
        <v>3939</v>
      </c>
    </row>
    <row r="512" spans="1:48" x14ac:dyDescent="0.35">
      <c r="A512">
        <v>9950</v>
      </c>
      <c r="B512">
        <v>3955</v>
      </c>
      <c r="C512">
        <v>180</v>
      </c>
      <c r="D512">
        <v>1</v>
      </c>
      <c r="E512" s="2">
        <v>43284</v>
      </c>
      <c r="F512" t="s">
        <v>3940</v>
      </c>
      <c r="G512" t="s">
        <v>112</v>
      </c>
      <c r="H512" t="s">
        <v>48</v>
      </c>
      <c r="I512" t="s">
        <v>49</v>
      </c>
      <c r="J512" t="s">
        <v>50</v>
      </c>
      <c r="K512" t="s">
        <v>2682</v>
      </c>
      <c r="L512" t="s">
        <v>3941</v>
      </c>
      <c r="M512" t="s">
        <v>3942</v>
      </c>
      <c r="N512" t="s">
        <v>3943</v>
      </c>
      <c r="O512" t="s">
        <v>216</v>
      </c>
      <c r="P512" t="s">
        <v>217</v>
      </c>
      <c r="Q512" t="s">
        <v>446</v>
      </c>
      <c r="R512">
        <v>1</v>
      </c>
      <c r="T512">
        <v>0</v>
      </c>
      <c r="U512" t="s">
        <v>18</v>
      </c>
      <c r="V512" t="s">
        <v>58</v>
      </c>
      <c r="W512">
        <v>417</v>
      </c>
      <c r="X512">
        <v>230</v>
      </c>
      <c r="Y512">
        <v>33</v>
      </c>
      <c r="Z512">
        <v>55</v>
      </c>
      <c r="AA512">
        <v>41</v>
      </c>
      <c r="AB512">
        <v>186</v>
      </c>
      <c r="AC512">
        <v>41</v>
      </c>
      <c r="AD512">
        <v>16</v>
      </c>
      <c r="AE512">
        <v>56</v>
      </c>
      <c r="AF512">
        <v>164</v>
      </c>
      <c r="AG512">
        <v>45</v>
      </c>
      <c r="AH512">
        <v>0.78600000000000003</v>
      </c>
      <c r="AI512">
        <v>0.85399999999999998</v>
      </c>
      <c r="AJ512">
        <v>0.84199999999999997</v>
      </c>
      <c r="AK512">
        <v>0.82</v>
      </c>
      <c r="AL512">
        <v>0.308</v>
      </c>
      <c r="AM512">
        <v>0.83599999999999997</v>
      </c>
      <c r="AN512">
        <v>0.85899999999999999</v>
      </c>
      <c r="AO512">
        <v>0.86499999999999999</v>
      </c>
      <c r="AP512">
        <v>1</v>
      </c>
      <c r="AQ512">
        <v>0</v>
      </c>
      <c r="AR512">
        <v>0</v>
      </c>
      <c r="AS512">
        <v>0</v>
      </c>
      <c r="AT512" t="s">
        <v>3944</v>
      </c>
      <c r="AU512" t="s">
        <v>3945</v>
      </c>
      <c r="AV512" t="s">
        <v>3946</v>
      </c>
    </row>
    <row r="513" spans="1:48" x14ac:dyDescent="0.35">
      <c r="A513">
        <v>9956</v>
      </c>
      <c r="B513">
        <v>3961</v>
      </c>
      <c r="C513">
        <v>170</v>
      </c>
      <c r="D513">
        <v>1</v>
      </c>
      <c r="E513" s="2">
        <v>43223</v>
      </c>
      <c r="F513" t="s">
        <v>3947</v>
      </c>
      <c r="G513" t="s">
        <v>1719</v>
      </c>
      <c r="H513" t="s">
        <v>48</v>
      </c>
      <c r="I513" t="s">
        <v>49</v>
      </c>
      <c r="J513" t="s">
        <v>50</v>
      </c>
      <c r="K513" t="s">
        <v>1894</v>
      </c>
      <c r="L513" t="s">
        <v>3948</v>
      </c>
      <c r="M513" t="s">
        <v>3949</v>
      </c>
      <c r="N513" t="s">
        <v>3950</v>
      </c>
      <c r="O513" t="s">
        <v>200</v>
      </c>
      <c r="P513" t="s">
        <v>572</v>
      </c>
      <c r="Q513" t="s">
        <v>540</v>
      </c>
      <c r="R513">
        <v>1</v>
      </c>
      <c r="T513">
        <v>0</v>
      </c>
      <c r="U513" t="s">
        <v>18</v>
      </c>
      <c r="V513" t="s">
        <v>58</v>
      </c>
      <c r="W513">
        <v>519</v>
      </c>
      <c r="X513">
        <v>56</v>
      </c>
      <c r="Y513">
        <v>61</v>
      </c>
      <c r="Z513">
        <v>3</v>
      </c>
      <c r="AA513">
        <v>38</v>
      </c>
      <c r="AB513">
        <v>3</v>
      </c>
      <c r="AC513">
        <v>2</v>
      </c>
      <c r="AD513">
        <v>12</v>
      </c>
      <c r="AE513">
        <v>5</v>
      </c>
      <c r="AF513">
        <v>165</v>
      </c>
      <c r="AG513">
        <v>46</v>
      </c>
      <c r="AH513">
        <v>4.2999999999999997E-2</v>
      </c>
      <c r="AI513">
        <v>0.79200000000000004</v>
      </c>
      <c r="AJ513">
        <v>1.4E-2</v>
      </c>
      <c r="AK513">
        <v>0.04</v>
      </c>
      <c r="AL513">
        <v>0.23100000000000001</v>
      </c>
      <c r="AM513">
        <v>7.4999999999999997E-2</v>
      </c>
      <c r="AN513">
        <v>0.86399999999999999</v>
      </c>
      <c r="AO513">
        <v>0.88500000000000001</v>
      </c>
      <c r="AP513">
        <v>0</v>
      </c>
      <c r="AQ513">
        <v>0</v>
      </c>
      <c r="AR513">
        <v>1</v>
      </c>
      <c r="AS513">
        <v>0</v>
      </c>
      <c r="AT513" t="s">
        <v>3951</v>
      </c>
      <c r="AU513" t="s">
        <v>3952</v>
      </c>
      <c r="AV513" t="s">
        <v>3953</v>
      </c>
    </row>
    <row r="514" spans="1:48" x14ac:dyDescent="0.35">
      <c r="A514">
        <v>9957</v>
      </c>
      <c r="B514">
        <v>3962</v>
      </c>
      <c r="C514">
        <v>170</v>
      </c>
      <c r="D514">
        <v>1</v>
      </c>
      <c r="E514" s="2">
        <v>43223</v>
      </c>
      <c r="F514" t="s">
        <v>3954</v>
      </c>
      <c r="G514" t="s">
        <v>1719</v>
      </c>
      <c r="H514" t="s">
        <v>48</v>
      </c>
      <c r="I514" t="s">
        <v>49</v>
      </c>
      <c r="J514" t="s">
        <v>50</v>
      </c>
      <c r="K514" t="s">
        <v>3829</v>
      </c>
      <c r="L514" t="s">
        <v>3955</v>
      </c>
      <c r="M514" t="s">
        <v>3956</v>
      </c>
      <c r="N514" t="s">
        <v>3957</v>
      </c>
      <c r="O514" t="s">
        <v>200</v>
      </c>
      <c r="P514" t="s">
        <v>572</v>
      </c>
      <c r="Q514" t="s">
        <v>540</v>
      </c>
      <c r="R514">
        <v>1</v>
      </c>
      <c r="T514">
        <v>0</v>
      </c>
      <c r="U514" t="s">
        <v>18</v>
      </c>
      <c r="V514" t="s">
        <v>58</v>
      </c>
      <c r="W514">
        <v>572</v>
      </c>
      <c r="X514">
        <v>49</v>
      </c>
      <c r="Y514">
        <v>25</v>
      </c>
      <c r="Z514">
        <v>56</v>
      </c>
      <c r="AA514">
        <v>52</v>
      </c>
      <c r="AB514">
        <v>186</v>
      </c>
      <c r="AC514">
        <v>40</v>
      </c>
      <c r="AD514">
        <v>19</v>
      </c>
      <c r="AE514">
        <v>57</v>
      </c>
      <c r="AF514">
        <v>165</v>
      </c>
      <c r="AG514">
        <v>24</v>
      </c>
      <c r="AH514">
        <v>0.8</v>
      </c>
      <c r="AI514">
        <v>1.083</v>
      </c>
      <c r="AJ514">
        <v>0.84199999999999997</v>
      </c>
      <c r="AK514">
        <v>0.8</v>
      </c>
      <c r="AL514">
        <v>0.36499999999999999</v>
      </c>
      <c r="AM514">
        <v>0.85099999999999998</v>
      </c>
      <c r="AN514">
        <v>0.86399999999999999</v>
      </c>
      <c r="AO514">
        <v>0.46200000000000002</v>
      </c>
      <c r="AP514">
        <v>1</v>
      </c>
      <c r="AQ514">
        <v>0</v>
      </c>
      <c r="AR514">
        <v>0</v>
      </c>
      <c r="AS514">
        <v>0</v>
      </c>
      <c r="AT514" t="s">
        <v>3958</v>
      </c>
      <c r="AU514" t="s">
        <v>3959</v>
      </c>
      <c r="AV514" t="s">
        <v>3960</v>
      </c>
    </row>
    <row r="515" spans="1:48" x14ac:dyDescent="0.35">
      <c r="A515">
        <v>9977</v>
      </c>
      <c r="B515">
        <v>5110</v>
      </c>
      <c r="C515">
        <v>188</v>
      </c>
      <c r="D515">
        <v>1</v>
      </c>
      <c r="E515" s="2">
        <v>43375</v>
      </c>
      <c r="F515" t="s">
        <v>3961</v>
      </c>
      <c r="G515" t="s">
        <v>112</v>
      </c>
      <c r="H515" t="s">
        <v>48</v>
      </c>
      <c r="I515" t="s">
        <v>49</v>
      </c>
      <c r="J515" t="s">
        <v>50</v>
      </c>
      <c r="K515" t="s">
        <v>609</v>
      </c>
      <c r="L515" t="s">
        <v>3962</v>
      </c>
      <c r="M515" t="s">
        <v>3963</v>
      </c>
      <c r="N515" t="s">
        <v>3964</v>
      </c>
      <c r="O515" t="s">
        <v>93</v>
      </c>
      <c r="P515" t="s">
        <v>94</v>
      </c>
      <c r="Q515" t="s">
        <v>127</v>
      </c>
      <c r="R515">
        <v>1</v>
      </c>
      <c r="T515">
        <v>0</v>
      </c>
      <c r="U515" t="s">
        <v>18</v>
      </c>
      <c r="V515" t="s">
        <v>58</v>
      </c>
      <c r="W515">
        <v>611</v>
      </c>
      <c r="X515">
        <v>20</v>
      </c>
      <c r="Y515">
        <v>11</v>
      </c>
      <c r="Z515">
        <v>49</v>
      </c>
      <c r="AA515">
        <v>10</v>
      </c>
      <c r="AB515">
        <v>180</v>
      </c>
      <c r="AC515">
        <v>39</v>
      </c>
      <c r="AD515">
        <v>14</v>
      </c>
      <c r="AE515">
        <v>54</v>
      </c>
      <c r="AF515">
        <v>149</v>
      </c>
      <c r="AG515">
        <v>7</v>
      </c>
      <c r="AH515">
        <v>0.7</v>
      </c>
      <c r="AI515">
        <v>0.20799999999999999</v>
      </c>
      <c r="AJ515">
        <v>0.81399999999999995</v>
      </c>
      <c r="AK515">
        <v>0.78</v>
      </c>
      <c r="AL515">
        <v>0.26900000000000002</v>
      </c>
      <c r="AM515">
        <v>0.80600000000000005</v>
      </c>
      <c r="AN515">
        <v>0.78</v>
      </c>
      <c r="AO515">
        <v>0.13500000000000001</v>
      </c>
      <c r="AP515">
        <v>1</v>
      </c>
      <c r="AQ515">
        <v>0</v>
      </c>
      <c r="AR515">
        <v>0</v>
      </c>
      <c r="AS515">
        <v>0</v>
      </c>
      <c r="AT515" t="s">
        <v>3965</v>
      </c>
      <c r="AU515" t="s">
        <v>3966</v>
      </c>
      <c r="AV515" t="s">
        <v>3967</v>
      </c>
    </row>
    <row r="516" spans="1:48" x14ac:dyDescent="0.35">
      <c r="A516">
        <v>9978</v>
      </c>
      <c r="B516">
        <v>5111</v>
      </c>
      <c r="C516">
        <v>188</v>
      </c>
      <c r="D516">
        <v>1</v>
      </c>
      <c r="E516" s="2">
        <v>43375</v>
      </c>
      <c r="F516" t="s">
        <v>3968</v>
      </c>
      <c r="G516" t="s">
        <v>47</v>
      </c>
      <c r="H516" t="s">
        <v>48</v>
      </c>
      <c r="I516" t="s">
        <v>49</v>
      </c>
      <c r="J516" t="s">
        <v>50</v>
      </c>
      <c r="K516" t="s">
        <v>3969</v>
      </c>
      <c r="L516" t="s">
        <v>3970</v>
      </c>
      <c r="M516" t="s">
        <v>3971</v>
      </c>
      <c r="N516" t="s">
        <v>3972</v>
      </c>
      <c r="O516" t="s">
        <v>216</v>
      </c>
      <c r="P516" t="s">
        <v>217</v>
      </c>
      <c r="Q516" t="s">
        <v>540</v>
      </c>
      <c r="R516">
        <v>1</v>
      </c>
      <c r="T516">
        <v>0</v>
      </c>
      <c r="U516" t="s">
        <v>18</v>
      </c>
      <c r="V516" t="s">
        <v>58</v>
      </c>
      <c r="W516">
        <v>566</v>
      </c>
      <c r="X516">
        <v>64</v>
      </c>
      <c r="Y516">
        <v>17</v>
      </c>
      <c r="Z516">
        <v>7</v>
      </c>
      <c r="AA516">
        <v>24</v>
      </c>
      <c r="AB516">
        <v>7</v>
      </c>
      <c r="AC516">
        <v>0</v>
      </c>
      <c r="AD516">
        <v>13</v>
      </c>
      <c r="AE516">
        <v>2</v>
      </c>
      <c r="AF516">
        <v>151</v>
      </c>
      <c r="AG516">
        <v>37</v>
      </c>
      <c r="AH516">
        <v>0.1</v>
      </c>
      <c r="AI516">
        <v>0.5</v>
      </c>
      <c r="AJ516">
        <v>3.2000000000000001E-2</v>
      </c>
      <c r="AK516">
        <v>0</v>
      </c>
      <c r="AL516">
        <v>0.25</v>
      </c>
      <c r="AM516">
        <v>0.03</v>
      </c>
      <c r="AN516">
        <v>0.79100000000000004</v>
      </c>
      <c r="AO516">
        <v>0.71199999999999997</v>
      </c>
      <c r="AP516">
        <v>0</v>
      </c>
      <c r="AQ516">
        <v>0</v>
      </c>
      <c r="AR516">
        <v>1</v>
      </c>
      <c r="AS516">
        <v>0</v>
      </c>
      <c r="AT516" t="s">
        <v>3973</v>
      </c>
      <c r="AU516" t="s">
        <v>3974</v>
      </c>
      <c r="AV516" t="s">
        <v>3975</v>
      </c>
    </row>
    <row r="517" spans="1:48" x14ac:dyDescent="0.35">
      <c r="A517">
        <v>9979</v>
      </c>
      <c r="B517">
        <v>5112</v>
      </c>
      <c r="C517">
        <v>188</v>
      </c>
      <c r="D517">
        <v>1</v>
      </c>
      <c r="E517" s="2">
        <v>43375</v>
      </c>
      <c r="F517" t="s">
        <v>3976</v>
      </c>
      <c r="G517" t="s">
        <v>47</v>
      </c>
      <c r="H517" t="s">
        <v>48</v>
      </c>
      <c r="I517" t="s">
        <v>49</v>
      </c>
      <c r="J517" t="s">
        <v>50</v>
      </c>
      <c r="K517" t="s">
        <v>740</v>
      </c>
      <c r="L517" t="s">
        <v>3977</v>
      </c>
      <c r="M517" t="s">
        <v>3978</v>
      </c>
      <c r="N517" t="s">
        <v>3979</v>
      </c>
      <c r="O517" t="s">
        <v>455</v>
      </c>
      <c r="P517" t="s">
        <v>456</v>
      </c>
      <c r="Q517" t="s">
        <v>540</v>
      </c>
      <c r="R517">
        <v>1</v>
      </c>
      <c r="T517">
        <v>0</v>
      </c>
      <c r="U517" t="s">
        <v>18</v>
      </c>
      <c r="V517" t="s">
        <v>58</v>
      </c>
      <c r="W517">
        <v>583</v>
      </c>
      <c r="X517">
        <v>42</v>
      </c>
      <c r="Y517">
        <v>23</v>
      </c>
      <c r="Z517">
        <v>2</v>
      </c>
      <c r="AA517">
        <v>20</v>
      </c>
      <c r="AB517">
        <v>16</v>
      </c>
      <c r="AC517">
        <v>42</v>
      </c>
      <c r="AD517">
        <v>11</v>
      </c>
      <c r="AE517">
        <v>3</v>
      </c>
      <c r="AF517">
        <v>158</v>
      </c>
      <c r="AG517">
        <v>43</v>
      </c>
      <c r="AH517">
        <v>2.9000000000000001E-2</v>
      </c>
      <c r="AI517">
        <v>0.41699999999999998</v>
      </c>
      <c r="AJ517">
        <v>7.1999999999999995E-2</v>
      </c>
      <c r="AK517">
        <v>0.84</v>
      </c>
      <c r="AL517">
        <v>0.21199999999999999</v>
      </c>
      <c r="AM517">
        <v>4.4999999999999998E-2</v>
      </c>
      <c r="AN517">
        <v>0.82699999999999996</v>
      </c>
      <c r="AO517">
        <v>0.82699999999999996</v>
      </c>
      <c r="AP517">
        <v>0</v>
      </c>
      <c r="AQ517">
        <v>0</v>
      </c>
      <c r="AR517">
        <v>1</v>
      </c>
      <c r="AS517">
        <v>0</v>
      </c>
      <c r="AT517" t="s">
        <v>3980</v>
      </c>
      <c r="AU517" t="s">
        <v>3981</v>
      </c>
      <c r="AV517" t="s">
        <v>3982</v>
      </c>
    </row>
    <row r="518" spans="1:48" x14ac:dyDescent="0.35">
      <c r="A518">
        <v>9992</v>
      </c>
      <c r="B518">
        <v>4980</v>
      </c>
      <c r="C518">
        <v>115</v>
      </c>
      <c r="D518">
        <v>1</v>
      </c>
      <c r="E518" s="2">
        <v>42796</v>
      </c>
      <c r="F518" t="s">
        <v>3983</v>
      </c>
      <c r="G518" t="s">
        <v>47</v>
      </c>
      <c r="H518" t="s">
        <v>48</v>
      </c>
      <c r="I518" t="s">
        <v>49</v>
      </c>
      <c r="J518" t="s">
        <v>50</v>
      </c>
      <c r="K518" t="s">
        <v>1285</v>
      </c>
      <c r="L518" t="s">
        <v>3984</v>
      </c>
      <c r="M518" t="s">
        <v>3985</v>
      </c>
      <c r="N518" t="s">
        <v>3986</v>
      </c>
      <c r="O518" t="s">
        <v>200</v>
      </c>
      <c r="P518" t="s">
        <v>572</v>
      </c>
      <c r="Q518" t="s">
        <v>540</v>
      </c>
      <c r="R518">
        <v>1</v>
      </c>
      <c r="T518">
        <v>0</v>
      </c>
      <c r="U518" t="s">
        <v>18</v>
      </c>
      <c r="V518" t="s">
        <v>58</v>
      </c>
      <c r="W518">
        <v>563</v>
      </c>
      <c r="X518">
        <v>48</v>
      </c>
      <c r="Y518">
        <v>33</v>
      </c>
      <c r="Z518">
        <v>59</v>
      </c>
      <c r="AA518">
        <v>20</v>
      </c>
      <c r="AB518">
        <v>179</v>
      </c>
      <c r="AC518">
        <v>44</v>
      </c>
      <c r="AD518">
        <v>7</v>
      </c>
      <c r="AE518">
        <v>51</v>
      </c>
      <c r="AF518">
        <v>154</v>
      </c>
      <c r="AG518">
        <v>17</v>
      </c>
      <c r="AH518">
        <v>0.84299999999999997</v>
      </c>
      <c r="AI518">
        <v>0.41699999999999998</v>
      </c>
      <c r="AJ518">
        <v>0.81</v>
      </c>
      <c r="AK518">
        <v>0.88</v>
      </c>
      <c r="AL518">
        <v>0.13500000000000001</v>
      </c>
      <c r="AM518">
        <v>0.76100000000000001</v>
      </c>
      <c r="AN518">
        <v>0.80600000000000005</v>
      </c>
      <c r="AO518">
        <v>0.32700000000000001</v>
      </c>
      <c r="AP518">
        <v>1</v>
      </c>
      <c r="AQ518">
        <v>0</v>
      </c>
      <c r="AR518">
        <v>0</v>
      </c>
      <c r="AS518">
        <v>0</v>
      </c>
      <c r="AT518" t="s">
        <v>3987</v>
      </c>
      <c r="AU518" t="s">
        <v>3988</v>
      </c>
      <c r="AV518" t="s">
        <v>3989</v>
      </c>
    </row>
    <row r="519" spans="1:48" x14ac:dyDescent="0.35">
      <c r="A519">
        <v>9993</v>
      </c>
      <c r="B519">
        <v>4981</v>
      </c>
      <c r="C519">
        <v>115</v>
      </c>
      <c r="D519">
        <v>1</v>
      </c>
      <c r="E519" s="2">
        <v>42796</v>
      </c>
      <c r="F519" t="s">
        <v>3990</v>
      </c>
      <c r="G519" t="s">
        <v>47</v>
      </c>
      <c r="H519" t="s">
        <v>48</v>
      </c>
      <c r="I519" t="s">
        <v>49</v>
      </c>
      <c r="J519" t="s">
        <v>50</v>
      </c>
      <c r="K519" t="s">
        <v>3991</v>
      </c>
      <c r="L519" t="s">
        <v>3992</v>
      </c>
      <c r="M519" t="s">
        <v>3993</v>
      </c>
      <c r="N519" t="s">
        <v>3994</v>
      </c>
      <c r="O519" t="s">
        <v>151</v>
      </c>
      <c r="P519" t="s">
        <v>152</v>
      </c>
      <c r="Q519" t="s">
        <v>540</v>
      </c>
      <c r="R519">
        <v>1</v>
      </c>
      <c r="T519">
        <v>0</v>
      </c>
      <c r="U519" t="s">
        <v>18</v>
      </c>
      <c r="V519" t="s">
        <v>58</v>
      </c>
      <c r="W519">
        <v>550</v>
      </c>
      <c r="X519">
        <v>32</v>
      </c>
      <c r="Y519">
        <v>66</v>
      </c>
      <c r="Z519">
        <v>48</v>
      </c>
      <c r="AA519">
        <v>28</v>
      </c>
      <c r="AB519">
        <v>177</v>
      </c>
      <c r="AC519">
        <v>44</v>
      </c>
      <c r="AD519">
        <v>8</v>
      </c>
      <c r="AE519">
        <v>50</v>
      </c>
      <c r="AF519">
        <v>156</v>
      </c>
      <c r="AG519">
        <v>6</v>
      </c>
      <c r="AH519">
        <v>0.68600000000000005</v>
      </c>
      <c r="AI519">
        <v>0.58299999999999996</v>
      </c>
      <c r="AJ519">
        <v>0.80100000000000005</v>
      </c>
      <c r="AK519">
        <v>0.88</v>
      </c>
      <c r="AL519">
        <v>0.154</v>
      </c>
      <c r="AM519">
        <v>0.746</v>
      </c>
      <c r="AN519">
        <v>0.81699999999999995</v>
      </c>
      <c r="AO519">
        <v>0.115</v>
      </c>
      <c r="AP519">
        <v>1</v>
      </c>
      <c r="AQ519">
        <v>0</v>
      </c>
      <c r="AR519">
        <v>0</v>
      </c>
      <c r="AS519">
        <v>0</v>
      </c>
      <c r="AT519" t="s">
        <v>3995</v>
      </c>
      <c r="AU519" t="s">
        <v>3996</v>
      </c>
      <c r="AV519" t="s">
        <v>3997</v>
      </c>
    </row>
    <row r="520" spans="1:48" x14ac:dyDescent="0.35">
      <c r="A520">
        <v>9994</v>
      </c>
      <c r="B520">
        <v>4982</v>
      </c>
      <c r="C520">
        <v>115</v>
      </c>
      <c r="D520">
        <v>1</v>
      </c>
      <c r="E520" s="2">
        <v>42796</v>
      </c>
      <c r="F520" t="s">
        <v>3998</v>
      </c>
      <c r="G520" t="s">
        <v>112</v>
      </c>
      <c r="H520" t="s">
        <v>48</v>
      </c>
      <c r="I520" t="s">
        <v>49</v>
      </c>
      <c r="J520" t="s">
        <v>50</v>
      </c>
      <c r="K520" t="s">
        <v>3999</v>
      </c>
      <c r="L520" t="s">
        <v>4000</v>
      </c>
      <c r="M520" t="s">
        <v>4001</v>
      </c>
      <c r="N520" t="s">
        <v>4002</v>
      </c>
      <c r="O520" t="s">
        <v>216</v>
      </c>
      <c r="P520" t="s">
        <v>217</v>
      </c>
      <c r="Q520" t="s">
        <v>563</v>
      </c>
      <c r="R520">
        <v>0</v>
      </c>
      <c r="S520">
        <v>51</v>
      </c>
      <c r="T520" t="s">
        <v>497</v>
      </c>
      <c r="U520" t="s">
        <v>18</v>
      </c>
      <c r="V520" t="s">
        <v>58</v>
      </c>
      <c r="W520">
        <v>542</v>
      </c>
      <c r="X520">
        <v>87</v>
      </c>
      <c r="Y520">
        <v>19</v>
      </c>
      <c r="Z520">
        <v>57</v>
      </c>
      <c r="AA520">
        <v>17</v>
      </c>
      <c r="AB520">
        <v>178</v>
      </c>
      <c r="AC520">
        <v>43</v>
      </c>
      <c r="AD520">
        <v>5</v>
      </c>
      <c r="AE520">
        <v>51</v>
      </c>
      <c r="AF520">
        <v>154</v>
      </c>
      <c r="AG520">
        <v>5</v>
      </c>
      <c r="AH520">
        <v>0.81399999999999995</v>
      </c>
      <c r="AI520">
        <v>0.35399999999999998</v>
      </c>
      <c r="AJ520">
        <v>0.80500000000000005</v>
      </c>
      <c r="AK520">
        <v>0.86</v>
      </c>
      <c r="AL520">
        <v>9.6000000000000002E-2</v>
      </c>
      <c r="AM520">
        <v>0.76100000000000001</v>
      </c>
      <c r="AN520">
        <v>0.80600000000000005</v>
      </c>
      <c r="AO520">
        <v>9.6000000000000002E-2</v>
      </c>
      <c r="AP520">
        <v>1</v>
      </c>
      <c r="AQ520">
        <v>0</v>
      </c>
      <c r="AR520">
        <v>0</v>
      </c>
      <c r="AS520">
        <v>0</v>
      </c>
      <c r="AT520" t="s">
        <v>4003</v>
      </c>
      <c r="AU520" t="s">
        <v>4004</v>
      </c>
      <c r="AV520" t="s">
        <v>4005</v>
      </c>
    </row>
    <row r="521" spans="1:48" x14ac:dyDescent="0.35">
      <c r="A521">
        <v>10007</v>
      </c>
      <c r="B521">
        <v>4753</v>
      </c>
      <c r="C521">
        <v>111</v>
      </c>
      <c r="D521">
        <v>1</v>
      </c>
      <c r="E521" s="2">
        <v>42768</v>
      </c>
      <c r="F521" t="s">
        <v>4006</v>
      </c>
      <c r="G521" t="s">
        <v>112</v>
      </c>
      <c r="H521" t="s">
        <v>48</v>
      </c>
      <c r="I521" t="s">
        <v>49</v>
      </c>
      <c r="J521" t="s">
        <v>50</v>
      </c>
      <c r="K521" t="s">
        <v>4007</v>
      </c>
      <c r="L521" t="s">
        <v>4008</v>
      </c>
      <c r="M521" t="s">
        <v>4009</v>
      </c>
      <c r="N521" t="s">
        <v>4010</v>
      </c>
      <c r="O521" t="s">
        <v>83</v>
      </c>
      <c r="P521" t="s">
        <v>84</v>
      </c>
      <c r="Q521" t="s">
        <v>496</v>
      </c>
      <c r="R521">
        <v>0</v>
      </c>
      <c r="S521">
        <v>14</v>
      </c>
      <c r="T521" t="s">
        <v>497</v>
      </c>
      <c r="U521" t="s">
        <v>18</v>
      </c>
      <c r="V521" t="s">
        <v>58</v>
      </c>
      <c r="W521">
        <v>544</v>
      </c>
      <c r="X521">
        <v>78</v>
      </c>
      <c r="Y521">
        <v>21</v>
      </c>
      <c r="Z521">
        <v>58</v>
      </c>
      <c r="AA521">
        <v>23</v>
      </c>
      <c r="AB521">
        <v>183</v>
      </c>
      <c r="AC521">
        <v>8</v>
      </c>
      <c r="AD521">
        <v>7</v>
      </c>
      <c r="AE521">
        <v>56</v>
      </c>
      <c r="AF521">
        <v>152</v>
      </c>
      <c r="AG521">
        <v>30</v>
      </c>
      <c r="AH521">
        <v>0.82899999999999996</v>
      </c>
      <c r="AI521">
        <v>0.47899999999999998</v>
      </c>
      <c r="AJ521">
        <v>0.82799999999999996</v>
      </c>
      <c r="AK521">
        <v>0.16</v>
      </c>
      <c r="AL521">
        <v>0.13500000000000001</v>
      </c>
      <c r="AM521">
        <v>0.83599999999999997</v>
      </c>
      <c r="AN521">
        <v>0.79600000000000004</v>
      </c>
      <c r="AO521">
        <v>0.57699999999999996</v>
      </c>
      <c r="AP521">
        <v>1</v>
      </c>
      <c r="AQ521">
        <v>0</v>
      </c>
      <c r="AR521">
        <v>0</v>
      </c>
      <c r="AS521">
        <v>0</v>
      </c>
      <c r="AT521" t="s">
        <v>4011</v>
      </c>
      <c r="AU521" t="s">
        <v>4012</v>
      </c>
      <c r="AV521" t="s">
        <v>4013</v>
      </c>
    </row>
    <row r="522" spans="1:48" x14ac:dyDescent="0.35">
      <c r="A522">
        <v>10010</v>
      </c>
      <c r="B522">
        <v>4756</v>
      </c>
      <c r="C522">
        <v>111</v>
      </c>
      <c r="D522">
        <v>1</v>
      </c>
      <c r="E522" s="2">
        <v>42768</v>
      </c>
      <c r="F522" t="s">
        <v>4014</v>
      </c>
      <c r="G522" t="s">
        <v>112</v>
      </c>
      <c r="H522" t="s">
        <v>48</v>
      </c>
      <c r="I522" t="s">
        <v>49</v>
      </c>
      <c r="J522" t="s">
        <v>50</v>
      </c>
      <c r="K522" t="s">
        <v>244</v>
      </c>
      <c r="L522" t="s">
        <v>4015</v>
      </c>
      <c r="M522" t="s">
        <v>4016</v>
      </c>
      <c r="N522" t="s">
        <v>4017</v>
      </c>
      <c r="O522" t="s">
        <v>151</v>
      </c>
      <c r="P522" t="s">
        <v>152</v>
      </c>
      <c r="Q522" t="s">
        <v>496</v>
      </c>
      <c r="R522">
        <v>1</v>
      </c>
      <c r="S522">
        <v>1</v>
      </c>
      <c r="T522" t="s">
        <v>497</v>
      </c>
      <c r="U522" t="s">
        <v>18</v>
      </c>
      <c r="V522" t="s">
        <v>58</v>
      </c>
      <c r="W522">
        <v>553</v>
      </c>
      <c r="X522">
        <v>66</v>
      </c>
      <c r="Y522">
        <v>28</v>
      </c>
      <c r="Z522">
        <v>36</v>
      </c>
      <c r="AA522">
        <v>9</v>
      </c>
      <c r="AB522">
        <v>180</v>
      </c>
      <c r="AC522">
        <v>42</v>
      </c>
      <c r="AD522">
        <v>5</v>
      </c>
      <c r="AE522">
        <v>56</v>
      </c>
      <c r="AF522">
        <v>153</v>
      </c>
      <c r="AG522">
        <v>40</v>
      </c>
      <c r="AH522">
        <v>0.51400000000000001</v>
      </c>
      <c r="AI522">
        <v>0.188</v>
      </c>
      <c r="AJ522">
        <v>0.81399999999999995</v>
      </c>
      <c r="AK522">
        <v>0.84</v>
      </c>
      <c r="AL522">
        <v>9.6000000000000002E-2</v>
      </c>
      <c r="AM522">
        <v>0.83599999999999997</v>
      </c>
      <c r="AN522">
        <v>0.80100000000000005</v>
      </c>
      <c r="AO522">
        <v>0.76900000000000002</v>
      </c>
      <c r="AP522">
        <v>1</v>
      </c>
      <c r="AQ522">
        <v>0</v>
      </c>
      <c r="AR522">
        <v>0</v>
      </c>
      <c r="AS522">
        <v>0</v>
      </c>
      <c r="AT522" t="s">
        <v>4018</v>
      </c>
      <c r="AU522" t="s">
        <v>4019</v>
      </c>
      <c r="AV522" t="s">
        <v>4020</v>
      </c>
    </row>
    <row r="523" spans="1:48" x14ac:dyDescent="0.35">
      <c r="A523">
        <v>10015</v>
      </c>
      <c r="B523">
        <v>4450</v>
      </c>
      <c r="C523">
        <v>106</v>
      </c>
      <c r="D523">
        <v>1</v>
      </c>
      <c r="E523" s="2">
        <v>42705</v>
      </c>
      <c r="F523" t="s">
        <v>4021</v>
      </c>
      <c r="G523" t="s">
        <v>112</v>
      </c>
      <c r="H523" t="s">
        <v>48</v>
      </c>
      <c r="I523" t="s">
        <v>49</v>
      </c>
      <c r="J523" t="s">
        <v>50</v>
      </c>
      <c r="K523" t="s">
        <v>4022</v>
      </c>
      <c r="L523" t="s">
        <v>4023</v>
      </c>
      <c r="M523" t="s">
        <v>4024</v>
      </c>
      <c r="N523" t="s">
        <v>4025</v>
      </c>
      <c r="O523" t="s">
        <v>181</v>
      </c>
      <c r="P523" t="s">
        <v>182</v>
      </c>
      <c r="Q523" t="s">
        <v>127</v>
      </c>
      <c r="R523">
        <v>1</v>
      </c>
      <c r="T523">
        <v>0</v>
      </c>
      <c r="U523" t="s">
        <v>18</v>
      </c>
      <c r="V523" t="s">
        <v>58</v>
      </c>
      <c r="W523">
        <v>621</v>
      </c>
      <c r="X523">
        <v>20</v>
      </c>
      <c r="Y523">
        <v>2</v>
      </c>
      <c r="Z523">
        <v>60</v>
      </c>
      <c r="AA523">
        <v>47</v>
      </c>
      <c r="AB523">
        <v>183</v>
      </c>
      <c r="AC523">
        <v>37</v>
      </c>
      <c r="AD523">
        <v>10</v>
      </c>
      <c r="AE523">
        <v>55</v>
      </c>
      <c r="AF523">
        <v>155</v>
      </c>
      <c r="AG523">
        <v>38</v>
      </c>
      <c r="AH523">
        <v>0.85699999999999998</v>
      </c>
      <c r="AI523">
        <v>0.97899999999999998</v>
      </c>
      <c r="AJ523">
        <v>0.82799999999999996</v>
      </c>
      <c r="AK523">
        <v>0.74</v>
      </c>
      <c r="AL523">
        <v>0.192</v>
      </c>
      <c r="AM523">
        <v>0.82099999999999995</v>
      </c>
      <c r="AN523">
        <v>0.81200000000000006</v>
      </c>
      <c r="AO523">
        <v>0.73099999999999998</v>
      </c>
      <c r="AP523">
        <v>1</v>
      </c>
      <c r="AQ523">
        <v>0</v>
      </c>
      <c r="AR523">
        <v>0</v>
      </c>
      <c r="AS523">
        <v>0</v>
      </c>
      <c r="AT523" t="s">
        <v>4026</v>
      </c>
      <c r="AU523" t="s">
        <v>4027</v>
      </c>
      <c r="AV523" t="s">
        <v>4028</v>
      </c>
    </row>
    <row r="524" spans="1:48" x14ac:dyDescent="0.35">
      <c r="A524">
        <v>10016</v>
      </c>
      <c r="B524">
        <v>4451</v>
      </c>
      <c r="C524">
        <v>106</v>
      </c>
      <c r="D524">
        <v>1</v>
      </c>
      <c r="E524" s="2">
        <v>42705</v>
      </c>
      <c r="F524" t="s">
        <v>4029</v>
      </c>
      <c r="G524" t="s">
        <v>112</v>
      </c>
      <c r="H524" t="s">
        <v>48</v>
      </c>
      <c r="I524" t="s">
        <v>49</v>
      </c>
      <c r="J524" t="s">
        <v>50</v>
      </c>
      <c r="K524" t="s">
        <v>4030</v>
      </c>
      <c r="L524" t="s">
        <v>4031</v>
      </c>
      <c r="M524" t="s">
        <v>4032</v>
      </c>
      <c r="N524" t="s">
        <v>4033</v>
      </c>
      <c r="O524" t="s">
        <v>161</v>
      </c>
      <c r="P524" t="s">
        <v>162</v>
      </c>
      <c r="Q524" t="s">
        <v>127</v>
      </c>
      <c r="R524">
        <v>1</v>
      </c>
      <c r="T524">
        <v>0</v>
      </c>
      <c r="U524" t="s">
        <v>18</v>
      </c>
      <c r="V524" t="s">
        <v>58</v>
      </c>
      <c r="W524">
        <v>561</v>
      </c>
      <c r="X524">
        <v>9</v>
      </c>
      <c r="Y524">
        <v>75</v>
      </c>
      <c r="Z524">
        <v>60</v>
      </c>
      <c r="AA524">
        <v>29</v>
      </c>
      <c r="AB524">
        <v>184</v>
      </c>
      <c r="AC524">
        <v>36</v>
      </c>
      <c r="AD524">
        <v>6</v>
      </c>
      <c r="AE524">
        <v>55</v>
      </c>
      <c r="AF524">
        <v>156</v>
      </c>
      <c r="AG524">
        <v>1</v>
      </c>
      <c r="AH524">
        <v>0.85699999999999998</v>
      </c>
      <c r="AI524">
        <v>0.60399999999999998</v>
      </c>
      <c r="AJ524">
        <v>0.83299999999999996</v>
      </c>
      <c r="AK524">
        <v>0.72</v>
      </c>
      <c r="AL524">
        <v>0.115</v>
      </c>
      <c r="AM524">
        <v>0.82099999999999995</v>
      </c>
      <c r="AN524">
        <v>0.81699999999999995</v>
      </c>
      <c r="AO524">
        <v>1.9E-2</v>
      </c>
      <c r="AP524">
        <v>1</v>
      </c>
      <c r="AQ524">
        <v>0</v>
      </c>
      <c r="AR524">
        <v>0</v>
      </c>
      <c r="AS524">
        <v>0</v>
      </c>
      <c r="AT524" t="s">
        <v>4034</v>
      </c>
      <c r="AU524" t="s">
        <v>4035</v>
      </c>
      <c r="AV524" t="s">
        <v>4036</v>
      </c>
    </row>
    <row r="525" spans="1:48" x14ac:dyDescent="0.35">
      <c r="A525">
        <v>10017</v>
      </c>
      <c r="B525">
        <v>4452</v>
      </c>
      <c r="C525">
        <v>106</v>
      </c>
      <c r="D525">
        <v>1</v>
      </c>
      <c r="E525" s="2">
        <v>42705</v>
      </c>
      <c r="F525" t="s">
        <v>4037</v>
      </c>
      <c r="G525" t="s">
        <v>47</v>
      </c>
      <c r="H525" t="s">
        <v>48</v>
      </c>
      <c r="I525" t="s">
        <v>49</v>
      </c>
      <c r="J525" t="s">
        <v>50</v>
      </c>
      <c r="K525" t="s">
        <v>244</v>
      </c>
      <c r="L525" t="s">
        <v>4038</v>
      </c>
      <c r="M525" t="s">
        <v>4039</v>
      </c>
      <c r="N525" t="s">
        <v>4040</v>
      </c>
      <c r="O525" t="s">
        <v>151</v>
      </c>
      <c r="P525" t="s">
        <v>152</v>
      </c>
      <c r="Q525" t="s">
        <v>540</v>
      </c>
      <c r="R525">
        <v>1</v>
      </c>
      <c r="T525">
        <v>0</v>
      </c>
      <c r="U525" t="s">
        <v>18</v>
      </c>
      <c r="V525" t="s">
        <v>58</v>
      </c>
      <c r="W525">
        <v>567</v>
      </c>
      <c r="X525">
        <v>51</v>
      </c>
      <c r="Y525">
        <v>24</v>
      </c>
      <c r="Z525">
        <v>45</v>
      </c>
      <c r="AA525">
        <v>23</v>
      </c>
      <c r="AB525">
        <v>180</v>
      </c>
      <c r="AC525">
        <v>37</v>
      </c>
      <c r="AD525">
        <v>4</v>
      </c>
      <c r="AE525">
        <v>55</v>
      </c>
      <c r="AF525">
        <v>155</v>
      </c>
      <c r="AG525">
        <v>36</v>
      </c>
      <c r="AH525">
        <v>0.64300000000000002</v>
      </c>
      <c r="AI525">
        <v>0.47899999999999998</v>
      </c>
      <c r="AJ525">
        <v>0.81399999999999995</v>
      </c>
      <c r="AK525">
        <v>0.74</v>
      </c>
      <c r="AL525">
        <v>7.6999999999999999E-2</v>
      </c>
      <c r="AM525">
        <v>0.82099999999999995</v>
      </c>
      <c r="AN525">
        <v>0.81200000000000006</v>
      </c>
      <c r="AO525">
        <v>0.69199999999999995</v>
      </c>
      <c r="AP525">
        <v>1</v>
      </c>
      <c r="AQ525">
        <v>0</v>
      </c>
      <c r="AR525">
        <v>0</v>
      </c>
      <c r="AS525">
        <v>0</v>
      </c>
      <c r="AT525" t="s">
        <v>4041</v>
      </c>
      <c r="AU525" t="s">
        <v>4042</v>
      </c>
      <c r="AV525" t="s">
        <v>4043</v>
      </c>
    </row>
    <row r="526" spans="1:48" x14ac:dyDescent="0.35">
      <c r="A526">
        <v>10018</v>
      </c>
      <c r="B526">
        <v>4453</v>
      </c>
      <c r="C526">
        <v>106</v>
      </c>
      <c r="D526">
        <v>1</v>
      </c>
      <c r="E526" s="2">
        <v>42705</v>
      </c>
      <c r="F526" t="s">
        <v>4044</v>
      </c>
      <c r="G526" t="s">
        <v>47</v>
      </c>
      <c r="H526" t="s">
        <v>48</v>
      </c>
      <c r="I526" t="s">
        <v>49</v>
      </c>
      <c r="J526" t="s">
        <v>50</v>
      </c>
      <c r="K526" t="s">
        <v>244</v>
      </c>
      <c r="L526" t="s">
        <v>4045</v>
      </c>
      <c r="M526" t="s">
        <v>4046</v>
      </c>
      <c r="N526" t="s">
        <v>4047</v>
      </c>
      <c r="O526" t="s">
        <v>151</v>
      </c>
      <c r="P526" t="s">
        <v>152</v>
      </c>
      <c r="Q526" t="s">
        <v>540</v>
      </c>
      <c r="R526">
        <v>1</v>
      </c>
      <c r="T526">
        <v>0</v>
      </c>
      <c r="U526" t="s">
        <v>18</v>
      </c>
      <c r="V526" t="s">
        <v>58</v>
      </c>
      <c r="W526">
        <v>562</v>
      </c>
      <c r="X526">
        <v>53</v>
      </c>
      <c r="Y526">
        <v>27</v>
      </c>
      <c r="Z526">
        <v>43</v>
      </c>
      <c r="AA526">
        <v>23</v>
      </c>
      <c r="AB526">
        <v>181</v>
      </c>
      <c r="AC526">
        <v>36</v>
      </c>
      <c r="AD526">
        <v>3</v>
      </c>
      <c r="AE526">
        <v>55</v>
      </c>
      <c r="AF526">
        <v>153</v>
      </c>
      <c r="AG526">
        <v>36</v>
      </c>
      <c r="AH526">
        <v>0.61399999999999999</v>
      </c>
      <c r="AI526">
        <v>0.47899999999999998</v>
      </c>
      <c r="AJ526">
        <v>0.81899999999999995</v>
      </c>
      <c r="AK526">
        <v>0.72</v>
      </c>
      <c r="AL526">
        <v>5.8000000000000003E-2</v>
      </c>
      <c r="AM526">
        <v>0.82099999999999995</v>
      </c>
      <c r="AN526">
        <v>0.80100000000000005</v>
      </c>
      <c r="AO526">
        <v>0.69199999999999995</v>
      </c>
      <c r="AP526">
        <v>1</v>
      </c>
      <c r="AQ526">
        <v>0</v>
      </c>
      <c r="AR526">
        <v>0</v>
      </c>
      <c r="AS526">
        <v>0</v>
      </c>
      <c r="AT526" t="s">
        <v>4048</v>
      </c>
      <c r="AU526" t="s">
        <v>4049</v>
      </c>
      <c r="AV526" t="s">
        <v>4050</v>
      </c>
    </row>
    <row r="527" spans="1:48" x14ac:dyDescent="0.35">
      <c r="A527">
        <v>10019</v>
      </c>
      <c r="B527">
        <v>4454</v>
      </c>
      <c r="C527">
        <v>106</v>
      </c>
      <c r="D527">
        <v>1</v>
      </c>
      <c r="E527" s="2">
        <v>42705</v>
      </c>
      <c r="F527" t="s">
        <v>4051</v>
      </c>
      <c r="G527" t="s">
        <v>47</v>
      </c>
      <c r="H527" t="s">
        <v>48</v>
      </c>
      <c r="I527" t="s">
        <v>49</v>
      </c>
      <c r="J527" t="s">
        <v>50</v>
      </c>
      <c r="K527" t="s">
        <v>244</v>
      </c>
      <c r="L527" t="s">
        <v>4052</v>
      </c>
      <c r="M527" t="s">
        <v>4053</v>
      </c>
      <c r="N527" t="s">
        <v>4054</v>
      </c>
      <c r="O527" t="s">
        <v>151</v>
      </c>
      <c r="P527" t="s">
        <v>152</v>
      </c>
      <c r="Q527" t="s">
        <v>540</v>
      </c>
      <c r="R527">
        <v>1</v>
      </c>
      <c r="T527">
        <v>0</v>
      </c>
      <c r="U527" t="s">
        <v>18</v>
      </c>
      <c r="V527" t="s">
        <v>58</v>
      </c>
      <c r="W527">
        <v>565</v>
      </c>
      <c r="X527">
        <v>52</v>
      </c>
      <c r="Y527">
        <v>28</v>
      </c>
      <c r="Z527">
        <v>43</v>
      </c>
      <c r="AA527">
        <v>22</v>
      </c>
      <c r="AB527">
        <v>181</v>
      </c>
      <c r="AC527">
        <v>37</v>
      </c>
      <c r="AD527">
        <v>4</v>
      </c>
      <c r="AE527">
        <v>55</v>
      </c>
      <c r="AF527">
        <v>155</v>
      </c>
      <c r="AG527">
        <v>36</v>
      </c>
      <c r="AH527">
        <v>0.61399999999999999</v>
      </c>
      <c r="AI527">
        <v>0.45800000000000002</v>
      </c>
      <c r="AJ527">
        <v>0.81899999999999995</v>
      </c>
      <c r="AK527">
        <v>0.74</v>
      </c>
      <c r="AL527">
        <v>7.6999999999999999E-2</v>
      </c>
      <c r="AM527">
        <v>0.82099999999999995</v>
      </c>
      <c r="AN527">
        <v>0.81200000000000006</v>
      </c>
      <c r="AO527">
        <v>0.69199999999999995</v>
      </c>
      <c r="AP527">
        <v>1</v>
      </c>
      <c r="AQ527">
        <v>0</v>
      </c>
      <c r="AR527">
        <v>0</v>
      </c>
      <c r="AS527">
        <v>0</v>
      </c>
      <c r="AT527" t="s">
        <v>4055</v>
      </c>
      <c r="AU527" t="s">
        <v>4056</v>
      </c>
      <c r="AV527" t="s">
        <v>4057</v>
      </c>
    </row>
    <row r="528" spans="1:48" x14ac:dyDescent="0.35">
      <c r="A528">
        <v>10020</v>
      </c>
      <c r="B528">
        <v>4455</v>
      </c>
      <c r="C528">
        <v>106</v>
      </c>
      <c r="D528">
        <v>1</v>
      </c>
      <c r="E528" s="2">
        <v>42705</v>
      </c>
      <c r="F528" t="s">
        <v>4058</v>
      </c>
      <c r="G528" t="s">
        <v>47</v>
      </c>
      <c r="H528" t="s">
        <v>48</v>
      </c>
      <c r="I528" t="s">
        <v>49</v>
      </c>
      <c r="J528" t="s">
        <v>50</v>
      </c>
      <c r="K528" t="s">
        <v>244</v>
      </c>
      <c r="L528" t="s">
        <v>4059</v>
      </c>
      <c r="M528" t="s">
        <v>4060</v>
      </c>
      <c r="N528" t="s">
        <v>4061</v>
      </c>
      <c r="O528" t="s">
        <v>151</v>
      </c>
      <c r="P528" t="s">
        <v>152</v>
      </c>
      <c r="Q528" t="s">
        <v>540</v>
      </c>
      <c r="R528">
        <v>1</v>
      </c>
      <c r="T528">
        <v>0</v>
      </c>
      <c r="U528" t="s">
        <v>18</v>
      </c>
      <c r="V528" t="s">
        <v>58</v>
      </c>
      <c r="W528">
        <v>564</v>
      </c>
      <c r="X528">
        <v>52</v>
      </c>
      <c r="Y528">
        <v>27</v>
      </c>
      <c r="Z528">
        <v>44</v>
      </c>
      <c r="AA528">
        <v>22</v>
      </c>
      <c r="AB528">
        <v>181</v>
      </c>
      <c r="AC528">
        <v>37</v>
      </c>
      <c r="AD528">
        <v>3</v>
      </c>
      <c r="AE528">
        <v>55</v>
      </c>
      <c r="AF528">
        <v>154</v>
      </c>
      <c r="AG528">
        <v>36</v>
      </c>
      <c r="AH528">
        <v>0.629</v>
      </c>
      <c r="AI528">
        <v>0.45800000000000002</v>
      </c>
      <c r="AJ528">
        <v>0.81899999999999995</v>
      </c>
      <c r="AK528">
        <v>0.74</v>
      </c>
      <c r="AL528">
        <v>5.8000000000000003E-2</v>
      </c>
      <c r="AM528">
        <v>0.82099999999999995</v>
      </c>
      <c r="AN528">
        <v>0.80600000000000005</v>
      </c>
      <c r="AO528">
        <v>0.69199999999999995</v>
      </c>
      <c r="AP528">
        <v>1</v>
      </c>
      <c r="AQ528">
        <v>0</v>
      </c>
      <c r="AR528">
        <v>0</v>
      </c>
      <c r="AS528">
        <v>0</v>
      </c>
      <c r="AT528" t="s">
        <v>4062</v>
      </c>
      <c r="AU528" t="s">
        <v>4063</v>
      </c>
      <c r="AV528" t="s">
        <v>4064</v>
      </c>
    </row>
    <row r="529" spans="1:48" x14ac:dyDescent="0.35">
      <c r="A529">
        <v>10021</v>
      </c>
      <c r="B529">
        <v>4456</v>
      </c>
      <c r="C529">
        <v>106</v>
      </c>
      <c r="D529">
        <v>1</v>
      </c>
      <c r="E529" s="2">
        <v>42705</v>
      </c>
      <c r="F529" t="s">
        <v>4065</v>
      </c>
      <c r="G529" t="s">
        <v>47</v>
      </c>
      <c r="H529" t="s">
        <v>48</v>
      </c>
      <c r="I529" t="s">
        <v>49</v>
      </c>
      <c r="J529" t="s">
        <v>50</v>
      </c>
      <c r="K529" t="s">
        <v>244</v>
      </c>
      <c r="L529" t="s">
        <v>4066</v>
      </c>
      <c r="M529" t="s">
        <v>4067</v>
      </c>
      <c r="N529" t="s">
        <v>4068</v>
      </c>
      <c r="O529" t="s">
        <v>151</v>
      </c>
      <c r="P529" t="s">
        <v>152</v>
      </c>
      <c r="Q529" t="s">
        <v>540</v>
      </c>
      <c r="R529">
        <v>1</v>
      </c>
      <c r="T529">
        <v>0</v>
      </c>
      <c r="U529" t="s">
        <v>18</v>
      </c>
      <c r="V529" t="s">
        <v>58</v>
      </c>
      <c r="W529">
        <v>560</v>
      </c>
      <c r="X529">
        <v>53</v>
      </c>
      <c r="Y529">
        <v>27</v>
      </c>
      <c r="Z529">
        <v>43</v>
      </c>
      <c r="AA529">
        <v>23</v>
      </c>
      <c r="AB529">
        <v>179</v>
      </c>
      <c r="AC529">
        <v>37</v>
      </c>
      <c r="AD529">
        <v>3</v>
      </c>
      <c r="AE529">
        <v>55</v>
      </c>
      <c r="AF529">
        <v>152</v>
      </c>
      <c r="AG529">
        <v>36</v>
      </c>
      <c r="AH529">
        <v>0.61399999999999999</v>
      </c>
      <c r="AI529">
        <v>0.47899999999999998</v>
      </c>
      <c r="AJ529">
        <v>0.81</v>
      </c>
      <c r="AK529">
        <v>0.74</v>
      </c>
      <c r="AL529">
        <v>5.8000000000000003E-2</v>
      </c>
      <c r="AM529">
        <v>0.82099999999999995</v>
      </c>
      <c r="AN529">
        <v>0.79600000000000004</v>
      </c>
      <c r="AO529">
        <v>0.69199999999999995</v>
      </c>
      <c r="AP529">
        <v>1</v>
      </c>
      <c r="AQ529">
        <v>0</v>
      </c>
      <c r="AR529">
        <v>0</v>
      </c>
      <c r="AS529">
        <v>0</v>
      </c>
      <c r="AT529" t="s">
        <v>4069</v>
      </c>
      <c r="AU529" t="s">
        <v>4070</v>
      </c>
      <c r="AV529" t="s">
        <v>4071</v>
      </c>
    </row>
    <row r="530" spans="1:48" x14ac:dyDescent="0.35">
      <c r="A530">
        <v>10025</v>
      </c>
      <c r="B530">
        <v>4460</v>
      </c>
      <c r="C530">
        <v>106</v>
      </c>
      <c r="D530">
        <v>1</v>
      </c>
      <c r="E530" s="2">
        <v>42705</v>
      </c>
      <c r="F530" t="s">
        <v>4072</v>
      </c>
      <c r="G530" t="s">
        <v>47</v>
      </c>
      <c r="H530" t="s">
        <v>48</v>
      </c>
      <c r="I530" t="s">
        <v>49</v>
      </c>
      <c r="J530" t="s">
        <v>50</v>
      </c>
      <c r="K530" t="s">
        <v>4073</v>
      </c>
      <c r="L530" t="s">
        <v>4074</v>
      </c>
      <c r="M530" t="s">
        <v>4075</v>
      </c>
      <c r="N530" t="s">
        <v>4076</v>
      </c>
      <c r="O530" t="s">
        <v>151</v>
      </c>
      <c r="P530" t="s">
        <v>152</v>
      </c>
      <c r="Q530" t="s">
        <v>540</v>
      </c>
      <c r="R530">
        <v>1</v>
      </c>
      <c r="T530">
        <v>0</v>
      </c>
      <c r="U530" t="s">
        <v>18</v>
      </c>
      <c r="V530" t="s">
        <v>58</v>
      </c>
      <c r="W530">
        <v>481</v>
      </c>
      <c r="X530">
        <v>75</v>
      </c>
      <c r="Y530">
        <v>88</v>
      </c>
      <c r="Z530">
        <v>61</v>
      </c>
      <c r="AA530">
        <v>6</v>
      </c>
      <c r="AB530">
        <v>183</v>
      </c>
      <c r="AC530">
        <v>37</v>
      </c>
      <c r="AD530">
        <v>4</v>
      </c>
      <c r="AE530">
        <v>25</v>
      </c>
      <c r="AF530">
        <v>135</v>
      </c>
      <c r="AG530">
        <v>1</v>
      </c>
      <c r="AH530">
        <v>0.871</v>
      </c>
      <c r="AI530">
        <v>0.125</v>
      </c>
      <c r="AJ530">
        <v>0.82799999999999996</v>
      </c>
      <c r="AK530">
        <v>0.74</v>
      </c>
      <c r="AL530">
        <v>7.6999999999999999E-2</v>
      </c>
      <c r="AM530">
        <v>0.373</v>
      </c>
      <c r="AN530">
        <v>0.70699999999999996</v>
      </c>
      <c r="AO530">
        <v>1.9E-2</v>
      </c>
      <c r="AP530">
        <v>1</v>
      </c>
      <c r="AQ530">
        <v>0</v>
      </c>
      <c r="AR530">
        <v>0</v>
      </c>
      <c r="AS530">
        <v>0</v>
      </c>
      <c r="AT530" t="s">
        <v>4077</v>
      </c>
      <c r="AU530" t="s">
        <v>4078</v>
      </c>
      <c r="AV530" t="s">
        <v>4079</v>
      </c>
    </row>
    <row r="531" spans="1:48" x14ac:dyDescent="0.35">
      <c r="A531">
        <v>10067</v>
      </c>
      <c r="B531">
        <v>4502</v>
      </c>
      <c r="C531">
        <v>129</v>
      </c>
      <c r="D531">
        <v>1</v>
      </c>
      <c r="E531" s="2">
        <v>42887</v>
      </c>
      <c r="F531" t="s">
        <v>4080</v>
      </c>
      <c r="G531" t="s">
        <v>47</v>
      </c>
      <c r="H531" t="s">
        <v>48</v>
      </c>
      <c r="I531" t="s">
        <v>49</v>
      </c>
      <c r="J531" t="s">
        <v>50</v>
      </c>
      <c r="K531" t="s">
        <v>1649</v>
      </c>
      <c r="L531" t="s">
        <v>4081</v>
      </c>
      <c r="M531" t="s">
        <v>4082</v>
      </c>
      <c r="N531" t="s">
        <v>4083</v>
      </c>
      <c r="O531" t="s">
        <v>151</v>
      </c>
      <c r="P531" t="s">
        <v>152</v>
      </c>
      <c r="Q531" t="s">
        <v>540</v>
      </c>
      <c r="R531">
        <v>1</v>
      </c>
      <c r="T531">
        <v>0</v>
      </c>
      <c r="U531" t="s">
        <v>18</v>
      </c>
      <c r="V531" t="s">
        <v>58</v>
      </c>
      <c r="W531">
        <v>540</v>
      </c>
      <c r="X531">
        <v>77</v>
      </c>
      <c r="Y531">
        <v>23</v>
      </c>
      <c r="Z531">
        <v>61</v>
      </c>
      <c r="AA531">
        <v>38</v>
      </c>
      <c r="AB531">
        <v>199</v>
      </c>
      <c r="AC531">
        <v>0</v>
      </c>
      <c r="AD531">
        <v>10</v>
      </c>
      <c r="AE531">
        <v>1</v>
      </c>
      <c r="AF531">
        <v>162</v>
      </c>
      <c r="AG531">
        <v>0</v>
      </c>
      <c r="AH531">
        <v>0.871</v>
      </c>
      <c r="AI531">
        <v>0.79200000000000004</v>
      </c>
      <c r="AJ531">
        <v>0.9</v>
      </c>
      <c r="AK531">
        <v>0</v>
      </c>
      <c r="AL531">
        <v>0.192</v>
      </c>
      <c r="AM531">
        <v>1.4999999999999999E-2</v>
      </c>
      <c r="AN531">
        <v>0.84799999999999998</v>
      </c>
      <c r="AO531">
        <v>0</v>
      </c>
      <c r="AP531">
        <v>1</v>
      </c>
      <c r="AQ531">
        <v>0</v>
      </c>
      <c r="AR531">
        <v>0</v>
      </c>
      <c r="AS531">
        <v>0</v>
      </c>
      <c r="AT531" t="s">
        <v>4084</v>
      </c>
      <c r="AU531" t="s">
        <v>4085</v>
      </c>
      <c r="AV531" t="s">
        <v>4086</v>
      </c>
    </row>
    <row r="532" spans="1:48" x14ac:dyDescent="0.35">
      <c r="A532">
        <v>10082</v>
      </c>
      <c r="B532">
        <v>4517</v>
      </c>
      <c r="C532">
        <v>162</v>
      </c>
      <c r="D532">
        <v>1</v>
      </c>
      <c r="E532" s="2">
        <v>43160</v>
      </c>
      <c r="F532" t="s">
        <v>4087</v>
      </c>
      <c r="G532" t="s">
        <v>112</v>
      </c>
      <c r="H532" t="s">
        <v>48</v>
      </c>
      <c r="I532" t="s">
        <v>49</v>
      </c>
      <c r="J532" t="s">
        <v>50</v>
      </c>
      <c r="K532" t="s">
        <v>1158</v>
      </c>
      <c r="L532" t="s">
        <v>4088</v>
      </c>
      <c r="M532" t="s">
        <v>4089</v>
      </c>
      <c r="N532" t="s">
        <v>4090</v>
      </c>
      <c r="O532" t="s">
        <v>161</v>
      </c>
      <c r="P532" t="s">
        <v>162</v>
      </c>
      <c r="Q532" t="s">
        <v>127</v>
      </c>
      <c r="R532">
        <v>1</v>
      </c>
      <c r="T532">
        <v>0</v>
      </c>
      <c r="U532" t="s">
        <v>18</v>
      </c>
      <c r="V532" t="s">
        <v>58</v>
      </c>
      <c r="W532">
        <v>543</v>
      </c>
      <c r="X532">
        <v>27</v>
      </c>
      <c r="Y532">
        <v>53</v>
      </c>
      <c r="Z532">
        <v>21</v>
      </c>
      <c r="AA532">
        <v>60</v>
      </c>
      <c r="AB532">
        <v>3</v>
      </c>
      <c r="AC532">
        <v>45</v>
      </c>
      <c r="AD532">
        <v>10</v>
      </c>
      <c r="AE532">
        <v>1</v>
      </c>
      <c r="AF532">
        <v>129</v>
      </c>
      <c r="AG532">
        <v>44</v>
      </c>
      <c r="AH532">
        <v>0.3</v>
      </c>
      <c r="AI532">
        <v>1.25</v>
      </c>
      <c r="AJ532">
        <v>1.4E-2</v>
      </c>
      <c r="AK532">
        <v>0.9</v>
      </c>
      <c r="AL532">
        <v>0.192</v>
      </c>
      <c r="AM532">
        <v>1.4999999999999999E-2</v>
      </c>
      <c r="AN532">
        <v>0.67500000000000004</v>
      </c>
      <c r="AO532">
        <v>0.84599999999999997</v>
      </c>
      <c r="AP532">
        <v>0</v>
      </c>
      <c r="AQ532">
        <v>0</v>
      </c>
      <c r="AR532">
        <v>1</v>
      </c>
      <c r="AS532">
        <v>0</v>
      </c>
      <c r="AT532" t="s">
        <v>4091</v>
      </c>
      <c r="AU532" t="s">
        <v>4092</v>
      </c>
      <c r="AV532" t="s">
        <v>4093</v>
      </c>
    </row>
    <row r="533" spans="1:48" x14ac:dyDescent="0.35">
      <c r="A533">
        <v>10083</v>
      </c>
      <c r="B533">
        <v>4518</v>
      </c>
      <c r="C533">
        <v>162</v>
      </c>
      <c r="D533">
        <v>1</v>
      </c>
      <c r="E533" s="2">
        <v>43160</v>
      </c>
      <c r="F533" t="s">
        <v>4094</v>
      </c>
      <c r="G533" t="s">
        <v>47</v>
      </c>
      <c r="H533" t="s">
        <v>48</v>
      </c>
      <c r="I533" t="s">
        <v>49</v>
      </c>
      <c r="J533" t="s">
        <v>50</v>
      </c>
      <c r="K533" t="s">
        <v>313</v>
      </c>
      <c r="L533" t="s">
        <v>4095</v>
      </c>
      <c r="M533" t="s">
        <v>4096</v>
      </c>
      <c r="N533" t="s">
        <v>4097</v>
      </c>
      <c r="O533" t="s">
        <v>161</v>
      </c>
      <c r="P533" t="s">
        <v>162</v>
      </c>
      <c r="Q533" t="s">
        <v>127</v>
      </c>
      <c r="R533">
        <v>1</v>
      </c>
      <c r="T533">
        <v>0</v>
      </c>
      <c r="U533" t="s">
        <v>18</v>
      </c>
      <c r="V533" t="s">
        <v>58</v>
      </c>
      <c r="W533">
        <v>563</v>
      </c>
      <c r="X533">
        <v>46</v>
      </c>
      <c r="Y533">
        <v>17</v>
      </c>
      <c r="Z533">
        <v>17</v>
      </c>
      <c r="AA533">
        <v>0</v>
      </c>
      <c r="AB533">
        <v>2</v>
      </c>
      <c r="AC533">
        <v>44</v>
      </c>
      <c r="AD533">
        <v>3</v>
      </c>
      <c r="AE533">
        <v>49</v>
      </c>
      <c r="AF533">
        <v>17</v>
      </c>
      <c r="AG533">
        <v>43</v>
      </c>
      <c r="AH533">
        <v>0.24299999999999999</v>
      </c>
      <c r="AI533">
        <v>0</v>
      </c>
      <c r="AJ533">
        <v>8.9999999999999993E-3</v>
      </c>
      <c r="AK533">
        <v>0.88</v>
      </c>
      <c r="AL533">
        <v>5.8000000000000003E-2</v>
      </c>
      <c r="AM533">
        <v>0.73099999999999998</v>
      </c>
      <c r="AN533">
        <v>8.8999999999999996E-2</v>
      </c>
      <c r="AO533">
        <v>0.82699999999999996</v>
      </c>
      <c r="AP533">
        <v>0</v>
      </c>
      <c r="AQ533">
        <v>0</v>
      </c>
      <c r="AR533">
        <v>0</v>
      </c>
      <c r="AS533">
        <v>0</v>
      </c>
      <c r="AT533" t="s">
        <v>4098</v>
      </c>
      <c r="AU533" t="s">
        <v>4099</v>
      </c>
      <c r="AV533" t="s">
        <v>4100</v>
      </c>
    </row>
    <row r="534" spans="1:48" x14ac:dyDescent="0.35">
      <c r="A534">
        <v>10211</v>
      </c>
      <c r="B534">
        <v>40</v>
      </c>
      <c r="C534">
        <v>3</v>
      </c>
      <c r="D534">
        <v>1</v>
      </c>
      <c r="E534" s="3">
        <v>41898</v>
      </c>
      <c r="F534" t="s">
        <v>4101</v>
      </c>
      <c r="G534" t="s">
        <v>47</v>
      </c>
      <c r="H534" t="s">
        <v>48</v>
      </c>
      <c r="I534" t="s">
        <v>49</v>
      </c>
      <c r="J534" t="s">
        <v>50</v>
      </c>
      <c r="K534" t="s">
        <v>4102</v>
      </c>
      <c r="L534" t="s">
        <v>4103</v>
      </c>
      <c r="M534" t="s">
        <v>4104</v>
      </c>
      <c r="N534" t="s">
        <v>4105</v>
      </c>
      <c r="O534" t="s">
        <v>200</v>
      </c>
      <c r="P534" t="s">
        <v>201</v>
      </c>
      <c r="Q534" t="s">
        <v>57</v>
      </c>
      <c r="R534">
        <v>1</v>
      </c>
      <c r="T534">
        <v>0</v>
      </c>
      <c r="U534" t="s">
        <v>18</v>
      </c>
      <c r="V534" t="s">
        <v>58</v>
      </c>
      <c r="W534">
        <v>535</v>
      </c>
      <c r="X534">
        <v>127</v>
      </c>
      <c r="Y534">
        <v>35</v>
      </c>
      <c r="Z534">
        <v>45</v>
      </c>
      <c r="AA534">
        <v>0</v>
      </c>
      <c r="AB534">
        <v>187</v>
      </c>
      <c r="AC534">
        <v>31</v>
      </c>
      <c r="AD534">
        <v>3</v>
      </c>
      <c r="AE534">
        <v>47</v>
      </c>
      <c r="AF534">
        <v>157</v>
      </c>
      <c r="AG534">
        <v>1</v>
      </c>
      <c r="AH534">
        <v>0.64300000000000002</v>
      </c>
      <c r="AI534">
        <v>0</v>
      </c>
      <c r="AJ534">
        <v>0.84599999999999997</v>
      </c>
      <c r="AK534">
        <v>0.62</v>
      </c>
      <c r="AL534">
        <v>5.8000000000000003E-2</v>
      </c>
      <c r="AM534">
        <v>0.70099999999999996</v>
      </c>
      <c r="AN534">
        <v>0.82199999999999995</v>
      </c>
      <c r="AO534">
        <v>1.9E-2</v>
      </c>
      <c r="AP534">
        <v>1</v>
      </c>
      <c r="AQ534">
        <v>0</v>
      </c>
      <c r="AR534">
        <v>0</v>
      </c>
      <c r="AS534">
        <v>0</v>
      </c>
      <c r="AT534" t="s">
        <v>4106</v>
      </c>
      <c r="AU534" t="s">
        <v>4107</v>
      </c>
      <c r="AV534" t="s">
        <v>110</v>
      </c>
    </row>
    <row r="535" spans="1:48" x14ac:dyDescent="0.35">
      <c r="A535">
        <v>10212</v>
      </c>
      <c r="B535">
        <v>41</v>
      </c>
      <c r="C535">
        <v>3</v>
      </c>
      <c r="D535">
        <v>1</v>
      </c>
      <c r="E535" s="3">
        <v>41898</v>
      </c>
      <c r="F535" t="s">
        <v>4108</v>
      </c>
      <c r="G535" t="s">
        <v>47</v>
      </c>
      <c r="H535" t="s">
        <v>48</v>
      </c>
      <c r="I535" t="s">
        <v>49</v>
      </c>
      <c r="J535" t="s">
        <v>50</v>
      </c>
      <c r="K535" t="s">
        <v>4109</v>
      </c>
      <c r="L535" t="s">
        <v>4110</v>
      </c>
      <c r="M535" t="s">
        <v>4111</v>
      </c>
      <c r="N535" t="s">
        <v>4112</v>
      </c>
      <c r="O535" t="s">
        <v>151</v>
      </c>
      <c r="P535" t="s">
        <v>152</v>
      </c>
      <c r="Q535" t="s">
        <v>57</v>
      </c>
      <c r="R535">
        <v>1</v>
      </c>
      <c r="T535">
        <v>0</v>
      </c>
      <c r="U535" t="s">
        <v>18</v>
      </c>
      <c r="V535" t="s">
        <v>58</v>
      </c>
      <c r="W535">
        <v>539</v>
      </c>
      <c r="X535">
        <v>123</v>
      </c>
      <c r="Y535">
        <v>33</v>
      </c>
      <c r="Z535">
        <v>33</v>
      </c>
      <c r="AA535">
        <v>15</v>
      </c>
      <c r="AB535">
        <v>188</v>
      </c>
      <c r="AC535">
        <v>33</v>
      </c>
      <c r="AD535">
        <v>4</v>
      </c>
      <c r="AE535">
        <v>47</v>
      </c>
      <c r="AF535">
        <v>157</v>
      </c>
      <c r="AG535">
        <v>1</v>
      </c>
      <c r="AH535">
        <v>0.47099999999999997</v>
      </c>
      <c r="AI535">
        <v>0.312</v>
      </c>
      <c r="AJ535">
        <v>0.85099999999999998</v>
      </c>
      <c r="AK535">
        <v>0.66</v>
      </c>
      <c r="AL535">
        <v>7.6999999999999999E-2</v>
      </c>
      <c r="AM535">
        <v>0.70099999999999996</v>
      </c>
      <c r="AN535">
        <v>0.82199999999999995</v>
      </c>
      <c r="AO535">
        <v>1.9E-2</v>
      </c>
      <c r="AP535">
        <v>1</v>
      </c>
      <c r="AQ535">
        <v>0</v>
      </c>
      <c r="AR535">
        <v>0</v>
      </c>
      <c r="AS535">
        <v>0</v>
      </c>
      <c r="AT535" t="s">
        <v>4113</v>
      </c>
      <c r="AU535" t="s">
        <v>4107</v>
      </c>
      <c r="AV535" t="s">
        <v>110</v>
      </c>
    </row>
  </sheetData>
  <autoFilter ref="AV1:AV535" xr:uid="{99E9AED4-463F-4188-A213-5FDE87C38476}"/>
  <hyperlinks>
    <hyperlink ref="N3" r:id="rId1" xr:uid="{27F563BF-1F94-4EC6-AE36-EF0B3A1789DB}"/>
    <hyperlink ref="AU419" r:id="rId2" xr:uid="{8DD90A43-BC2F-4218-A448-1F5BA270E150}"/>
    <hyperlink ref="N353" r:id="rId3" xr:uid="{D25A8CCD-573B-4AA0-B3E5-6DF107B2D58B}"/>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6EB6-EB36-4485-94EE-7F29F8F6069C}">
  <dimension ref="A1:AW29"/>
  <sheetViews>
    <sheetView workbookViewId="0">
      <selection activeCell="F22" sqref="F22"/>
    </sheetView>
  </sheetViews>
  <sheetFormatPr baseColWidth="10" defaultRowHeight="14.5" x14ac:dyDescent="0.35"/>
  <cols>
    <col min="6" max="6" width="48.26953125" customWidth="1"/>
  </cols>
  <sheetData>
    <row r="1" spans="1:49" x14ac:dyDescent="0.35">
      <c r="B1" t="s">
        <v>0</v>
      </c>
      <c r="C1" t="s">
        <v>1</v>
      </c>
      <c r="D1" t="s">
        <v>2</v>
      </c>
      <c r="E1" t="s">
        <v>3</v>
      </c>
      <c r="F1" t="s">
        <v>4</v>
      </c>
      <c r="G1" t="s">
        <v>5</v>
      </c>
      <c r="H1" t="s">
        <v>6</v>
      </c>
      <c r="I1" t="s">
        <v>7</v>
      </c>
      <c r="J1" t="s">
        <v>8</v>
      </c>
      <c r="K1" t="s">
        <v>9</v>
      </c>
      <c r="L1" t="s">
        <v>10</v>
      </c>
      <c r="M1" t="s">
        <v>11</v>
      </c>
      <c r="N1" t="s">
        <v>12</v>
      </c>
      <c r="O1" t="s">
        <v>13</v>
      </c>
      <c r="P1" t="s">
        <v>14</v>
      </c>
      <c r="Q1" t="s">
        <v>15</v>
      </c>
      <c r="R1" t="s">
        <v>4114</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4115</v>
      </c>
    </row>
    <row r="2" spans="1:49" x14ac:dyDescent="0.35">
      <c r="A2">
        <v>582</v>
      </c>
      <c r="B2">
        <v>1562</v>
      </c>
      <c r="C2">
        <v>83</v>
      </c>
      <c r="D2">
        <v>1</v>
      </c>
      <c r="E2" s="2">
        <v>42529</v>
      </c>
      <c r="F2" t="s">
        <v>258</v>
      </c>
      <c r="G2" t="s">
        <v>47</v>
      </c>
      <c r="H2" t="s">
        <v>48</v>
      </c>
      <c r="I2" t="s">
        <v>49</v>
      </c>
      <c r="J2" t="s">
        <v>50</v>
      </c>
      <c r="K2" t="s">
        <v>244</v>
      </c>
      <c r="L2" t="s">
        <v>259</v>
      </c>
      <c r="M2" t="s">
        <v>260</v>
      </c>
      <c r="N2" t="s">
        <v>261</v>
      </c>
      <c r="O2" t="s">
        <v>151</v>
      </c>
      <c r="P2" t="s">
        <v>152</v>
      </c>
      <c r="Q2" t="s">
        <v>57</v>
      </c>
      <c r="R2">
        <v>1</v>
      </c>
      <c r="T2">
        <v>0</v>
      </c>
      <c r="U2" t="s">
        <v>18</v>
      </c>
      <c r="V2" t="s">
        <v>58</v>
      </c>
      <c r="W2">
        <v>584</v>
      </c>
      <c r="X2">
        <v>56</v>
      </c>
      <c r="Y2">
        <v>27</v>
      </c>
      <c r="Z2">
        <v>6</v>
      </c>
      <c r="AA2">
        <v>27</v>
      </c>
      <c r="AB2">
        <v>166</v>
      </c>
      <c r="AC2">
        <v>34</v>
      </c>
      <c r="AD2">
        <v>8</v>
      </c>
      <c r="AE2">
        <v>41</v>
      </c>
      <c r="AF2">
        <v>147</v>
      </c>
      <c r="AG2">
        <v>20</v>
      </c>
      <c r="AH2">
        <v>8.5999999999999993E-2</v>
      </c>
      <c r="AI2">
        <v>0.56200000000000006</v>
      </c>
      <c r="AJ2">
        <v>0.751</v>
      </c>
      <c r="AK2">
        <v>0.68</v>
      </c>
      <c r="AL2">
        <v>0.154</v>
      </c>
      <c r="AM2">
        <v>0.61199999999999999</v>
      </c>
      <c r="AN2">
        <v>0.77</v>
      </c>
      <c r="AO2">
        <v>0.38500000000000001</v>
      </c>
      <c r="AP2">
        <v>1</v>
      </c>
      <c r="AQ2">
        <v>0</v>
      </c>
      <c r="AR2">
        <v>0</v>
      </c>
      <c r="AS2">
        <v>0</v>
      </c>
      <c r="AT2" t="s">
        <v>262</v>
      </c>
      <c r="AU2" t="s">
        <v>263</v>
      </c>
      <c r="AV2" t="s">
        <v>264</v>
      </c>
      <c r="AW2" s="4" t="s">
        <v>4116</v>
      </c>
    </row>
    <row r="3" spans="1:49" x14ac:dyDescent="0.35">
      <c r="A3">
        <v>971</v>
      </c>
      <c r="B3">
        <v>1753</v>
      </c>
      <c r="C3">
        <v>88</v>
      </c>
      <c r="D3">
        <v>1</v>
      </c>
      <c r="E3" s="2">
        <v>42556</v>
      </c>
      <c r="F3" t="s">
        <v>477</v>
      </c>
      <c r="G3" t="s">
        <v>47</v>
      </c>
      <c r="H3" t="s">
        <v>48</v>
      </c>
      <c r="I3" t="s">
        <v>49</v>
      </c>
      <c r="J3" t="s">
        <v>50</v>
      </c>
      <c r="K3" t="s">
        <v>244</v>
      </c>
      <c r="L3" t="s">
        <v>478</v>
      </c>
      <c r="M3" t="s">
        <v>479</v>
      </c>
      <c r="N3" t="s">
        <v>480</v>
      </c>
      <c r="O3" t="s">
        <v>151</v>
      </c>
      <c r="P3" t="s">
        <v>152</v>
      </c>
      <c r="Q3" t="s">
        <v>57</v>
      </c>
      <c r="R3">
        <v>1</v>
      </c>
      <c r="T3">
        <v>0</v>
      </c>
      <c r="U3" t="s">
        <v>18</v>
      </c>
      <c r="V3" t="s">
        <v>58</v>
      </c>
      <c r="W3">
        <v>611</v>
      </c>
      <c r="X3">
        <v>59</v>
      </c>
      <c r="Y3">
        <v>21</v>
      </c>
      <c r="Z3">
        <v>7</v>
      </c>
      <c r="AA3">
        <v>44</v>
      </c>
      <c r="AB3">
        <v>2</v>
      </c>
      <c r="AC3">
        <v>14</v>
      </c>
      <c r="AD3">
        <v>6</v>
      </c>
      <c r="AE3">
        <v>0</v>
      </c>
      <c r="AF3">
        <v>5</v>
      </c>
      <c r="AG3">
        <v>1</v>
      </c>
      <c r="AH3">
        <v>0.1</v>
      </c>
      <c r="AI3">
        <v>0.91700000000000004</v>
      </c>
      <c r="AJ3">
        <v>8.9999999999999993E-3</v>
      </c>
      <c r="AK3">
        <v>0.28000000000000003</v>
      </c>
      <c r="AL3">
        <v>0.115</v>
      </c>
      <c r="AM3">
        <v>0</v>
      </c>
      <c r="AN3">
        <v>2.5999999999999999E-2</v>
      </c>
      <c r="AO3">
        <v>1.9E-2</v>
      </c>
      <c r="AP3">
        <v>0</v>
      </c>
      <c r="AQ3">
        <v>0</v>
      </c>
      <c r="AR3">
        <v>0</v>
      </c>
      <c r="AS3">
        <v>0</v>
      </c>
      <c r="AT3" t="s">
        <v>481</v>
      </c>
      <c r="AU3" t="s">
        <v>482</v>
      </c>
      <c r="AV3" t="s">
        <v>483</v>
      </c>
    </row>
    <row r="4" spans="1:49" x14ac:dyDescent="0.35">
      <c r="A4">
        <v>1418</v>
      </c>
      <c r="B4">
        <v>863</v>
      </c>
      <c r="C4">
        <v>200</v>
      </c>
      <c r="D4">
        <v>1</v>
      </c>
      <c r="E4" s="2">
        <v>43433</v>
      </c>
      <c r="F4" t="s">
        <v>616</v>
      </c>
      <c r="G4" t="s">
        <v>112</v>
      </c>
      <c r="H4" t="s">
        <v>48</v>
      </c>
      <c r="I4" t="s">
        <v>49</v>
      </c>
      <c r="J4" t="s">
        <v>50</v>
      </c>
      <c r="K4" t="s">
        <v>617</v>
      </c>
      <c r="L4" t="s">
        <v>618</v>
      </c>
      <c r="M4" t="s">
        <v>619</v>
      </c>
      <c r="N4" t="s">
        <v>620</v>
      </c>
      <c r="O4" t="s">
        <v>151</v>
      </c>
      <c r="P4" t="s">
        <v>152</v>
      </c>
      <c r="Q4" t="s">
        <v>127</v>
      </c>
      <c r="R4">
        <v>1</v>
      </c>
      <c r="T4">
        <v>0</v>
      </c>
      <c r="U4" t="s">
        <v>18</v>
      </c>
      <c r="V4" t="s">
        <v>58</v>
      </c>
      <c r="W4">
        <v>480</v>
      </c>
      <c r="X4">
        <v>124</v>
      </c>
      <c r="Y4">
        <v>21</v>
      </c>
      <c r="Z4">
        <v>48</v>
      </c>
      <c r="AA4">
        <v>6</v>
      </c>
      <c r="AB4">
        <v>23</v>
      </c>
      <c r="AC4">
        <v>0</v>
      </c>
      <c r="AD4">
        <v>12</v>
      </c>
      <c r="AE4">
        <v>3</v>
      </c>
      <c r="AF4">
        <v>1</v>
      </c>
      <c r="AG4">
        <v>0</v>
      </c>
      <c r="AH4">
        <v>0.68600000000000005</v>
      </c>
      <c r="AI4">
        <v>0.125</v>
      </c>
      <c r="AJ4">
        <v>0.104</v>
      </c>
      <c r="AK4">
        <v>0</v>
      </c>
      <c r="AL4">
        <v>0.23100000000000001</v>
      </c>
      <c r="AM4">
        <v>4.4999999999999998E-2</v>
      </c>
      <c r="AN4">
        <v>5.0000000000000001E-3</v>
      </c>
      <c r="AO4">
        <v>0</v>
      </c>
      <c r="AP4">
        <v>0</v>
      </c>
      <c r="AQ4">
        <v>0</v>
      </c>
      <c r="AR4">
        <v>0</v>
      </c>
      <c r="AS4">
        <v>0</v>
      </c>
      <c r="AT4" t="s">
        <v>621</v>
      </c>
      <c r="AU4" t="s">
        <v>622</v>
      </c>
      <c r="AV4" t="s">
        <v>623</v>
      </c>
    </row>
    <row r="5" spans="1:49" x14ac:dyDescent="0.35">
      <c r="A5">
        <v>3438</v>
      </c>
      <c r="B5">
        <v>4085</v>
      </c>
      <c r="C5">
        <v>99</v>
      </c>
      <c r="D5">
        <v>1</v>
      </c>
      <c r="E5" s="2">
        <v>42668</v>
      </c>
      <c r="F5" t="s">
        <v>1089</v>
      </c>
      <c r="G5" t="s">
        <v>47</v>
      </c>
      <c r="H5" t="s">
        <v>48</v>
      </c>
      <c r="I5" t="s">
        <v>49</v>
      </c>
      <c r="J5" t="s">
        <v>50</v>
      </c>
      <c r="K5" t="s">
        <v>1090</v>
      </c>
      <c r="L5" t="s">
        <v>1091</v>
      </c>
      <c r="M5" t="s">
        <v>1092</v>
      </c>
      <c r="N5" t="s">
        <v>1093</v>
      </c>
      <c r="O5" t="s">
        <v>151</v>
      </c>
      <c r="P5" t="s">
        <v>152</v>
      </c>
      <c r="Q5" t="s">
        <v>540</v>
      </c>
      <c r="R5">
        <v>1</v>
      </c>
      <c r="T5">
        <v>0</v>
      </c>
      <c r="U5" t="s">
        <v>18</v>
      </c>
      <c r="V5" t="s">
        <v>58</v>
      </c>
      <c r="W5">
        <v>611</v>
      </c>
      <c r="X5">
        <v>51</v>
      </c>
      <c r="Y5">
        <v>28</v>
      </c>
      <c r="Z5">
        <v>47</v>
      </c>
      <c r="AA5">
        <v>24</v>
      </c>
      <c r="AB5">
        <v>191</v>
      </c>
      <c r="AC5">
        <v>45</v>
      </c>
      <c r="AD5">
        <v>9</v>
      </c>
      <c r="AE5">
        <v>51</v>
      </c>
      <c r="AF5">
        <v>164</v>
      </c>
      <c r="AG5">
        <v>40</v>
      </c>
      <c r="AH5">
        <v>0.67100000000000004</v>
      </c>
      <c r="AI5">
        <v>0.5</v>
      </c>
      <c r="AJ5">
        <v>0.86399999999999999</v>
      </c>
      <c r="AK5">
        <v>0.9</v>
      </c>
      <c r="AL5">
        <v>0.17299999999999999</v>
      </c>
      <c r="AM5">
        <v>0.76100000000000001</v>
      </c>
      <c r="AN5">
        <v>0.85899999999999999</v>
      </c>
      <c r="AO5">
        <v>0.76900000000000002</v>
      </c>
      <c r="AP5">
        <v>1</v>
      </c>
      <c r="AQ5">
        <v>0</v>
      </c>
      <c r="AR5">
        <v>0</v>
      </c>
      <c r="AS5">
        <v>0</v>
      </c>
      <c r="AT5" t="s">
        <v>1094</v>
      </c>
      <c r="AU5" t="s">
        <v>1095</v>
      </c>
      <c r="AV5" t="s">
        <v>1096</v>
      </c>
    </row>
    <row r="6" spans="1:49" x14ac:dyDescent="0.35">
      <c r="A6">
        <v>3810</v>
      </c>
      <c r="B6">
        <v>2274</v>
      </c>
      <c r="C6">
        <v>193</v>
      </c>
      <c r="D6">
        <v>1</v>
      </c>
      <c r="E6" s="2">
        <v>43397</v>
      </c>
      <c r="F6" t="s">
        <v>1173</v>
      </c>
      <c r="G6" t="s">
        <v>112</v>
      </c>
      <c r="H6" t="s">
        <v>48</v>
      </c>
      <c r="I6" t="s">
        <v>49</v>
      </c>
      <c r="J6" t="s">
        <v>50</v>
      </c>
      <c r="K6" t="s">
        <v>1174</v>
      </c>
      <c r="L6" t="s">
        <v>1175</v>
      </c>
      <c r="M6" t="s">
        <v>1176</v>
      </c>
      <c r="N6" t="s">
        <v>1177</v>
      </c>
      <c r="O6" t="s">
        <v>151</v>
      </c>
      <c r="P6" t="s">
        <v>152</v>
      </c>
      <c r="Q6" t="s">
        <v>563</v>
      </c>
      <c r="R6">
        <v>0</v>
      </c>
      <c r="S6">
        <v>246</v>
      </c>
      <c r="T6" t="s">
        <v>497</v>
      </c>
      <c r="U6" t="s">
        <v>18</v>
      </c>
      <c r="V6" t="s">
        <v>58</v>
      </c>
      <c r="W6">
        <v>530</v>
      </c>
      <c r="X6">
        <v>50</v>
      </c>
      <c r="Y6">
        <v>66</v>
      </c>
      <c r="Z6">
        <v>15</v>
      </c>
      <c r="AA6">
        <v>27</v>
      </c>
      <c r="AB6">
        <v>4</v>
      </c>
      <c r="AC6">
        <v>35</v>
      </c>
      <c r="AD6">
        <v>9</v>
      </c>
      <c r="AE6">
        <v>1</v>
      </c>
      <c r="AF6">
        <v>12</v>
      </c>
      <c r="AG6">
        <v>34</v>
      </c>
      <c r="AH6">
        <v>0.214</v>
      </c>
      <c r="AI6">
        <v>0.56200000000000006</v>
      </c>
      <c r="AJ6">
        <v>1.7999999999999999E-2</v>
      </c>
      <c r="AK6">
        <v>0.7</v>
      </c>
      <c r="AL6">
        <v>0.17299999999999999</v>
      </c>
      <c r="AM6">
        <v>1.4999999999999999E-2</v>
      </c>
      <c r="AN6">
        <v>6.3E-2</v>
      </c>
      <c r="AO6">
        <v>0.65400000000000003</v>
      </c>
      <c r="AP6">
        <v>0</v>
      </c>
      <c r="AQ6">
        <v>0</v>
      </c>
      <c r="AR6">
        <v>0</v>
      </c>
      <c r="AS6">
        <v>0</v>
      </c>
      <c r="AT6" t="s">
        <v>1178</v>
      </c>
      <c r="AU6" t="s">
        <v>1179</v>
      </c>
      <c r="AV6" t="s">
        <v>1180</v>
      </c>
    </row>
    <row r="7" spans="1:49" x14ac:dyDescent="0.35">
      <c r="A7">
        <v>3811</v>
      </c>
      <c r="B7">
        <v>2275</v>
      </c>
      <c r="C7">
        <v>193</v>
      </c>
      <c r="D7">
        <v>1</v>
      </c>
      <c r="E7" s="2">
        <v>43397</v>
      </c>
      <c r="F7" t="s">
        <v>1181</v>
      </c>
      <c r="G7" t="s">
        <v>112</v>
      </c>
      <c r="H7" t="s">
        <v>48</v>
      </c>
      <c r="I7" t="s">
        <v>49</v>
      </c>
      <c r="J7" t="s">
        <v>50</v>
      </c>
      <c r="K7" t="s">
        <v>1174</v>
      </c>
      <c r="L7" t="s">
        <v>1182</v>
      </c>
      <c r="M7" t="s">
        <v>1183</v>
      </c>
      <c r="N7" t="s">
        <v>1184</v>
      </c>
      <c r="O7" t="s">
        <v>151</v>
      </c>
      <c r="P7" t="s">
        <v>152</v>
      </c>
      <c r="Q7" t="s">
        <v>563</v>
      </c>
      <c r="R7">
        <v>0</v>
      </c>
      <c r="S7">
        <v>298</v>
      </c>
      <c r="T7" t="s">
        <v>497</v>
      </c>
      <c r="U7" t="s">
        <v>18</v>
      </c>
      <c r="V7" t="s">
        <v>58</v>
      </c>
      <c r="W7">
        <v>555</v>
      </c>
      <c r="X7">
        <v>67</v>
      </c>
      <c r="Y7">
        <v>20</v>
      </c>
      <c r="Z7">
        <v>14</v>
      </c>
      <c r="AA7">
        <v>17</v>
      </c>
      <c r="AB7">
        <v>4</v>
      </c>
      <c r="AC7">
        <v>34</v>
      </c>
      <c r="AD7">
        <v>7</v>
      </c>
      <c r="AE7">
        <v>0</v>
      </c>
      <c r="AF7">
        <v>33</v>
      </c>
      <c r="AG7">
        <v>29</v>
      </c>
      <c r="AH7">
        <v>0.2</v>
      </c>
      <c r="AI7">
        <v>0.35399999999999998</v>
      </c>
      <c r="AJ7">
        <v>1.7999999999999999E-2</v>
      </c>
      <c r="AK7">
        <v>0.68</v>
      </c>
      <c r="AL7">
        <v>0.13500000000000001</v>
      </c>
      <c r="AM7">
        <v>0</v>
      </c>
      <c r="AN7">
        <v>0.17299999999999999</v>
      </c>
      <c r="AO7">
        <v>0.55800000000000005</v>
      </c>
      <c r="AP7">
        <v>0</v>
      </c>
      <c r="AQ7">
        <v>0</v>
      </c>
      <c r="AR7">
        <v>0</v>
      </c>
      <c r="AS7">
        <v>0</v>
      </c>
      <c r="AT7" t="s">
        <v>1185</v>
      </c>
      <c r="AU7" t="s">
        <v>1186</v>
      </c>
      <c r="AV7" t="s">
        <v>1187</v>
      </c>
    </row>
    <row r="8" spans="1:49" x14ac:dyDescent="0.35">
      <c r="A8">
        <v>3812</v>
      </c>
      <c r="B8">
        <v>2276</v>
      </c>
      <c r="C8">
        <v>193</v>
      </c>
      <c r="D8">
        <v>1</v>
      </c>
      <c r="E8" s="2">
        <v>43397</v>
      </c>
      <c r="F8" t="s">
        <v>1188</v>
      </c>
      <c r="G8" t="s">
        <v>112</v>
      </c>
      <c r="H8" t="s">
        <v>48</v>
      </c>
      <c r="I8" t="s">
        <v>49</v>
      </c>
      <c r="J8" t="s">
        <v>50</v>
      </c>
      <c r="K8" t="s">
        <v>1189</v>
      </c>
      <c r="L8" t="s">
        <v>1190</v>
      </c>
      <c r="M8" t="s">
        <v>1191</v>
      </c>
      <c r="N8" t="s">
        <v>1192</v>
      </c>
      <c r="O8" t="s">
        <v>151</v>
      </c>
      <c r="P8" t="s">
        <v>152</v>
      </c>
      <c r="Q8" t="s">
        <v>563</v>
      </c>
      <c r="R8">
        <v>0</v>
      </c>
      <c r="S8">
        <v>44</v>
      </c>
      <c r="T8" t="s">
        <v>497</v>
      </c>
      <c r="U8" t="s">
        <v>18</v>
      </c>
      <c r="V8" t="s">
        <v>58</v>
      </c>
      <c r="W8">
        <v>500</v>
      </c>
      <c r="X8">
        <v>103</v>
      </c>
      <c r="Y8">
        <v>41</v>
      </c>
      <c r="Z8">
        <v>15</v>
      </c>
      <c r="AA8">
        <v>36</v>
      </c>
      <c r="AB8">
        <v>7</v>
      </c>
      <c r="AC8">
        <v>35</v>
      </c>
      <c r="AD8">
        <v>9</v>
      </c>
      <c r="AE8">
        <v>1</v>
      </c>
      <c r="AF8">
        <v>15</v>
      </c>
      <c r="AG8">
        <v>28</v>
      </c>
      <c r="AH8">
        <v>0.214</v>
      </c>
      <c r="AI8">
        <v>0.75</v>
      </c>
      <c r="AJ8">
        <v>3.2000000000000001E-2</v>
      </c>
      <c r="AK8">
        <v>0.7</v>
      </c>
      <c r="AL8">
        <v>0.17299999999999999</v>
      </c>
      <c r="AM8">
        <v>1.4999999999999999E-2</v>
      </c>
      <c r="AN8">
        <v>7.9000000000000001E-2</v>
      </c>
      <c r="AO8">
        <v>0.53800000000000003</v>
      </c>
      <c r="AP8">
        <v>0</v>
      </c>
      <c r="AQ8">
        <v>0</v>
      </c>
      <c r="AR8">
        <v>0</v>
      </c>
      <c r="AS8">
        <v>0</v>
      </c>
      <c r="AT8" t="s">
        <v>1193</v>
      </c>
      <c r="AU8" t="s">
        <v>1194</v>
      </c>
      <c r="AV8" t="s">
        <v>1195</v>
      </c>
    </row>
    <row r="9" spans="1:49" x14ac:dyDescent="0.35">
      <c r="A9">
        <v>5290</v>
      </c>
      <c r="B9">
        <v>342</v>
      </c>
      <c r="C9">
        <v>126</v>
      </c>
      <c r="D9">
        <v>1</v>
      </c>
      <c r="E9" s="2">
        <v>42871</v>
      </c>
      <c r="F9" t="s">
        <v>1855</v>
      </c>
      <c r="G9" t="s">
        <v>47</v>
      </c>
      <c r="H9" t="s">
        <v>48</v>
      </c>
      <c r="I9" t="s">
        <v>49</v>
      </c>
      <c r="J9" t="s">
        <v>50</v>
      </c>
      <c r="K9" t="s">
        <v>1856</v>
      </c>
      <c r="L9" t="s">
        <v>1857</v>
      </c>
      <c r="M9" t="s">
        <v>1858</v>
      </c>
      <c r="N9" t="s">
        <v>1859</v>
      </c>
      <c r="O9" t="s">
        <v>151</v>
      </c>
      <c r="P9" t="s">
        <v>152</v>
      </c>
      <c r="Q9" t="s">
        <v>540</v>
      </c>
      <c r="R9">
        <v>1</v>
      </c>
      <c r="T9">
        <v>0</v>
      </c>
      <c r="U9" t="s">
        <v>18</v>
      </c>
      <c r="V9" t="s">
        <v>58</v>
      </c>
      <c r="W9">
        <v>561</v>
      </c>
      <c r="X9">
        <v>33</v>
      </c>
      <c r="Y9">
        <v>77</v>
      </c>
      <c r="Z9">
        <v>58</v>
      </c>
      <c r="AA9">
        <v>26</v>
      </c>
      <c r="AB9">
        <v>196</v>
      </c>
      <c r="AC9">
        <v>41</v>
      </c>
      <c r="AD9">
        <v>14</v>
      </c>
      <c r="AE9">
        <v>53</v>
      </c>
      <c r="AF9">
        <v>161</v>
      </c>
      <c r="AG9">
        <v>39</v>
      </c>
      <c r="AH9">
        <v>0.82899999999999996</v>
      </c>
      <c r="AI9">
        <v>0.54200000000000004</v>
      </c>
      <c r="AJ9">
        <v>0.88700000000000001</v>
      </c>
      <c r="AK9">
        <v>0.82</v>
      </c>
      <c r="AL9">
        <v>0.26900000000000002</v>
      </c>
      <c r="AM9">
        <v>0.79100000000000004</v>
      </c>
      <c r="AN9">
        <v>0.84299999999999997</v>
      </c>
      <c r="AO9">
        <v>0.75</v>
      </c>
      <c r="AP9">
        <v>1</v>
      </c>
      <c r="AQ9">
        <v>0</v>
      </c>
      <c r="AR9">
        <v>0</v>
      </c>
      <c r="AS9">
        <v>0</v>
      </c>
      <c r="AT9" t="s">
        <v>1860</v>
      </c>
      <c r="AU9" t="s">
        <v>1861</v>
      </c>
      <c r="AV9" t="s">
        <v>1862</v>
      </c>
    </row>
    <row r="10" spans="1:49" x14ac:dyDescent="0.35">
      <c r="A10">
        <v>5296</v>
      </c>
      <c r="B10">
        <v>348</v>
      </c>
      <c r="C10">
        <v>225</v>
      </c>
      <c r="D10">
        <v>1</v>
      </c>
      <c r="E10" s="2">
        <v>43571</v>
      </c>
      <c r="F10" t="s">
        <v>1871</v>
      </c>
      <c r="G10" t="s">
        <v>112</v>
      </c>
      <c r="H10" t="s">
        <v>48</v>
      </c>
      <c r="I10" t="s">
        <v>49</v>
      </c>
      <c r="J10" t="s">
        <v>50</v>
      </c>
      <c r="K10" t="s">
        <v>1826</v>
      </c>
      <c r="L10" t="s">
        <v>1872</v>
      </c>
      <c r="M10" t="s">
        <v>1873</v>
      </c>
      <c r="N10" t="s">
        <v>1874</v>
      </c>
      <c r="O10" t="s">
        <v>151</v>
      </c>
      <c r="P10" t="s">
        <v>152</v>
      </c>
      <c r="Q10" t="s">
        <v>127</v>
      </c>
      <c r="R10">
        <v>1</v>
      </c>
      <c r="T10">
        <v>0</v>
      </c>
      <c r="U10" t="s">
        <v>18</v>
      </c>
      <c r="V10" t="s">
        <v>58</v>
      </c>
      <c r="W10">
        <v>492</v>
      </c>
      <c r="X10">
        <v>109</v>
      </c>
      <c r="Y10">
        <v>35</v>
      </c>
      <c r="Z10">
        <v>2</v>
      </c>
      <c r="AA10">
        <v>22</v>
      </c>
      <c r="AB10">
        <v>3</v>
      </c>
      <c r="AC10">
        <v>42</v>
      </c>
      <c r="AD10">
        <v>10</v>
      </c>
      <c r="AE10">
        <v>48</v>
      </c>
      <c r="AF10">
        <v>7</v>
      </c>
      <c r="AG10">
        <v>39</v>
      </c>
      <c r="AH10">
        <v>2.9000000000000001E-2</v>
      </c>
      <c r="AI10">
        <v>0.45800000000000002</v>
      </c>
      <c r="AJ10">
        <v>1.4E-2</v>
      </c>
      <c r="AK10">
        <v>0.84</v>
      </c>
      <c r="AL10">
        <v>0.192</v>
      </c>
      <c r="AM10">
        <v>0.71599999999999997</v>
      </c>
      <c r="AN10">
        <v>3.6999999999999998E-2</v>
      </c>
      <c r="AO10">
        <v>0.75</v>
      </c>
      <c r="AP10">
        <v>0</v>
      </c>
      <c r="AQ10">
        <v>0</v>
      </c>
      <c r="AR10">
        <v>0</v>
      </c>
      <c r="AS10">
        <v>0</v>
      </c>
      <c r="AT10" t="s">
        <v>1875</v>
      </c>
      <c r="AU10" t="s">
        <v>1876</v>
      </c>
      <c r="AV10" t="s">
        <v>1877</v>
      </c>
    </row>
    <row r="11" spans="1:49" x14ac:dyDescent="0.35">
      <c r="A11">
        <v>5324</v>
      </c>
      <c r="B11" s="1">
        <v>376</v>
      </c>
      <c r="C11" s="1">
        <v>225</v>
      </c>
      <c r="D11">
        <v>1</v>
      </c>
      <c r="E11" s="2">
        <v>43571</v>
      </c>
      <c r="F11" t="s">
        <v>2035</v>
      </c>
      <c r="G11" t="s">
        <v>112</v>
      </c>
      <c r="H11" t="s">
        <v>48</v>
      </c>
      <c r="I11" t="s">
        <v>49</v>
      </c>
      <c r="J11" t="s">
        <v>50</v>
      </c>
      <c r="K11" t="s">
        <v>1189</v>
      </c>
      <c r="L11" t="s">
        <v>2036</v>
      </c>
      <c r="M11" t="s">
        <v>2037</v>
      </c>
      <c r="N11" t="s">
        <v>2038</v>
      </c>
      <c r="O11" t="s">
        <v>151</v>
      </c>
      <c r="P11" t="s">
        <v>152</v>
      </c>
      <c r="Q11" t="s">
        <v>563</v>
      </c>
      <c r="R11">
        <v>0</v>
      </c>
      <c r="S11">
        <v>326</v>
      </c>
      <c r="T11" t="s">
        <v>1473</v>
      </c>
      <c r="U11" t="s">
        <v>18</v>
      </c>
      <c r="V11" t="s">
        <v>58</v>
      </c>
      <c r="W11">
        <v>511</v>
      </c>
      <c r="X11">
        <v>123</v>
      </c>
      <c r="Y11">
        <v>9</v>
      </c>
      <c r="Z11">
        <v>53</v>
      </c>
      <c r="AA11">
        <v>30</v>
      </c>
      <c r="AB11">
        <v>184</v>
      </c>
      <c r="AC11">
        <v>41</v>
      </c>
      <c r="AD11">
        <v>10</v>
      </c>
      <c r="AE11">
        <v>48</v>
      </c>
      <c r="AF11">
        <v>152</v>
      </c>
      <c r="AG11">
        <v>34</v>
      </c>
      <c r="AH11">
        <v>0.75700000000000001</v>
      </c>
      <c r="AI11">
        <v>0.625</v>
      </c>
      <c r="AJ11">
        <v>0.83299999999999996</v>
      </c>
      <c r="AK11">
        <v>0.82</v>
      </c>
      <c r="AL11">
        <v>0.192</v>
      </c>
      <c r="AM11">
        <v>0.71599999999999997</v>
      </c>
      <c r="AN11">
        <v>0.79600000000000004</v>
      </c>
      <c r="AO11">
        <v>0.65400000000000003</v>
      </c>
      <c r="AP11">
        <v>1</v>
      </c>
      <c r="AQ11">
        <v>0</v>
      </c>
      <c r="AR11">
        <v>0</v>
      </c>
      <c r="AS11">
        <v>0</v>
      </c>
      <c r="AT11" t="s">
        <v>2039</v>
      </c>
      <c r="AU11" t="s">
        <v>2040</v>
      </c>
      <c r="AV11" t="s">
        <v>2041</v>
      </c>
    </row>
    <row r="12" spans="1:49" x14ac:dyDescent="0.35">
      <c r="A12">
        <v>5778</v>
      </c>
      <c r="B12">
        <v>4844</v>
      </c>
      <c r="C12">
        <v>94</v>
      </c>
      <c r="D12">
        <v>1</v>
      </c>
      <c r="E12" s="2">
        <v>42628</v>
      </c>
      <c r="F12" t="s">
        <v>2238</v>
      </c>
      <c r="G12" t="s">
        <v>112</v>
      </c>
      <c r="H12" t="s">
        <v>48</v>
      </c>
      <c r="I12" t="s">
        <v>49</v>
      </c>
      <c r="J12" t="s">
        <v>50</v>
      </c>
      <c r="K12" t="s">
        <v>2239</v>
      </c>
      <c r="L12" t="s">
        <v>2240</v>
      </c>
      <c r="M12" t="s">
        <v>2241</v>
      </c>
      <c r="N12" t="s">
        <v>2242</v>
      </c>
      <c r="O12" t="s">
        <v>151</v>
      </c>
      <c r="P12" t="s">
        <v>152</v>
      </c>
      <c r="Q12" t="s">
        <v>116</v>
      </c>
      <c r="R12">
        <v>1</v>
      </c>
      <c r="T12" t="s">
        <v>2243</v>
      </c>
      <c r="U12" t="s">
        <v>18</v>
      </c>
      <c r="V12" t="s">
        <v>58</v>
      </c>
      <c r="W12">
        <v>494</v>
      </c>
      <c r="X12">
        <v>112</v>
      </c>
      <c r="Y12">
        <v>50</v>
      </c>
      <c r="Z12">
        <v>3</v>
      </c>
      <c r="AA12">
        <v>15</v>
      </c>
      <c r="AB12">
        <v>195</v>
      </c>
      <c r="AC12">
        <v>46</v>
      </c>
      <c r="AD12">
        <v>9</v>
      </c>
      <c r="AE12">
        <v>6</v>
      </c>
      <c r="AF12">
        <v>167</v>
      </c>
      <c r="AG12">
        <v>42</v>
      </c>
      <c r="AH12">
        <v>4.2999999999999997E-2</v>
      </c>
      <c r="AI12">
        <v>0.312</v>
      </c>
      <c r="AJ12">
        <v>0.88200000000000001</v>
      </c>
      <c r="AK12">
        <v>0.92</v>
      </c>
      <c r="AL12">
        <v>0.17299999999999999</v>
      </c>
      <c r="AM12">
        <v>0.09</v>
      </c>
      <c r="AN12">
        <v>0.874</v>
      </c>
      <c r="AO12">
        <v>0.80800000000000005</v>
      </c>
      <c r="AP12">
        <v>1</v>
      </c>
      <c r="AQ12">
        <v>0</v>
      </c>
      <c r="AR12">
        <v>0</v>
      </c>
      <c r="AS12">
        <v>0</v>
      </c>
      <c r="AT12" t="s">
        <v>2244</v>
      </c>
      <c r="AU12" t="s">
        <v>2245</v>
      </c>
      <c r="AV12" t="s">
        <v>2246</v>
      </c>
    </row>
    <row r="13" spans="1:49" x14ac:dyDescent="0.35">
      <c r="A13">
        <v>5831</v>
      </c>
      <c r="B13">
        <v>545</v>
      </c>
      <c r="C13">
        <v>24</v>
      </c>
      <c r="D13">
        <v>1</v>
      </c>
      <c r="E13" s="2">
        <v>42109</v>
      </c>
      <c r="F13" t="s">
        <v>2247</v>
      </c>
      <c r="G13" t="s">
        <v>47</v>
      </c>
      <c r="H13" t="s">
        <v>48</v>
      </c>
      <c r="I13" t="s">
        <v>49</v>
      </c>
      <c r="J13" t="s">
        <v>100</v>
      </c>
      <c r="K13" t="s">
        <v>2248</v>
      </c>
      <c r="L13" t="s">
        <v>2249</v>
      </c>
      <c r="M13" t="s">
        <v>2250</v>
      </c>
      <c r="N13" t="s">
        <v>2251</v>
      </c>
      <c r="O13" t="s">
        <v>351</v>
      </c>
      <c r="P13" t="s">
        <v>352</v>
      </c>
      <c r="Q13" t="s">
        <v>57</v>
      </c>
      <c r="R13">
        <v>1</v>
      </c>
      <c r="T13">
        <v>0</v>
      </c>
      <c r="U13" t="s">
        <v>18</v>
      </c>
      <c r="V13" t="s">
        <v>58</v>
      </c>
      <c r="W13">
        <v>591</v>
      </c>
      <c r="X13">
        <v>24</v>
      </c>
      <c r="Y13">
        <v>28</v>
      </c>
      <c r="Z13">
        <v>56</v>
      </c>
      <c r="AA13">
        <v>17</v>
      </c>
      <c r="AB13">
        <v>182</v>
      </c>
      <c r="AC13">
        <v>39</v>
      </c>
      <c r="AD13">
        <v>11</v>
      </c>
      <c r="AE13">
        <v>44</v>
      </c>
      <c r="AF13">
        <v>157</v>
      </c>
      <c r="AG13">
        <v>31</v>
      </c>
      <c r="AH13">
        <v>0.8</v>
      </c>
      <c r="AI13">
        <v>0.35399999999999998</v>
      </c>
      <c r="AJ13">
        <v>0.82399999999999995</v>
      </c>
      <c r="AK13">
        <v>0.78</v>
      </c>
      <c r="AL13">
        <v>0.21199999999999999</v>
      </c>
      <c r="AM13">
        <v>0.65700000000000003</v>
      </c>
      <c r="AN13">
        <v>0.82199999999999995</v>
      </c>
      <c r="AO13">
        <v>0.59599999999999997</v>
      </c>
      <c r="AP13">
        <v>1</v>
      </c>
      <c r="AQ13">
        <v>0</v>
      </c>
      <c r="AR13">
        <v>0</v>
      </c>
      <c r="AS13">
        <v>0</v>
      </c>
      <c r="AT13" t="s">
        <v>2252</v>
      </c>
      <c r="AU13" t="s">
        <v>2253</v>
      </c>
      <c r="AV13" t="s">
        <v>2254</v>
      </c>
    </row>
    <row r="14" spans="1:49" x14ac:dyDescent="0.35">
      <c r="A14">
        <v>5957</v>
      </c>
      <c r="B14">
        <v>4824</v>
      </c>
      <c r="C14">
        <v>113</v>
      </c>
      <c r="D14">
        <v>1</v>
      </c>
      <c r="E14" s="2">
        <v>42781</v>
      </c>
      <c r="F14" t="s">
        <v>2296</v>
      </c>
      <c r="G14" t="s">
        <v>47</v>
      </c>
      <c r="H14" t="s">
        <v>48</v>
      </c>
      <c r="I14" t="s">
        <v>49</v>
      </c>
      <c r="J14" t="s">
        <v>50</v>
      </c>
      <c r="K14" t="s">
        <v>1834</v>
      </c>
      <c r="L14" t="s">
        <v>2297</v>
      </c>
      <c r="M14" t="s">
        <v>2298</v>
      </c>
      <c r="N14" t="s">
        <v>2299</v>
      </c>
      <c r="O14" t="s">
        <v>200</v>
      </c>
      <c r="P14" t="s">
        <v>572</v>
      </c>
      <c r="Q14" t="s">
        <v>540</v>
      </c>
      <c r="R14">
        <v>1</v>
      </c>
      <c r="T14">
        <v>0</v>
      </c>
      <c r="U14" t="s">
        <v>18</v>
      </c>
      <c r="V14" t="s">
        <v>58</v>
      </c>
      <c r="W14">
        <v>506</v>
      </c>
      <c r="X14">
        <v>142</v>
      </c>
      <c r="Y14">
        <v>43</v>
      </c>
      <c r="Z14">
        <v>57</v>
      </c>
      <c r="AA14">
        <v>2</v>
      </c>
      <c r="AB14">
        <v>195</v>
      </c>
      <c r="AC14">
        <v>42</v>
      </c>
      <c r="AD14">
        <v>4</v>
      </c>
      <c r="AE14">
        <v>53</v>
      </c>
      <c r="AF14">
        <v>122</v>
      </c>
      <c r="AG14">
        <v>0</v>
      </c>
      <c r="AH14">
        <v>0.81399999999999995</v>
      </c>
      <c r="AI14">
        <v>4.2000000000000003E-2</v>
      </c>
      <c r="AJ14">
        <v>0.88200000000000001</v>
      </c>
      <c r="AK14">
        <v>0.84</v>
      </c>
      <c r="AL14">
        <v>7.6999999999999999E-2</v>
      </c>
      <c r="AM14">
        <v>0.79100000000000004</v>
      </c>
      <c r="AN14">
        <v>0.63900000000000001</v>
      </c>
      <c r="AO14">
        <v>0</v>
      </c>
      <c r="AP14">
        <v>0</v>
      </c>
      <c r="AQ14">
        <v>1</v>
      </c>
      <c r="AR14">
        <v>0</v>
      </c>
      <c r="AS14">
        <v>0</v>
      </c>
      <c r="AT14" t="s">
        <v>2300</v>
      </c>
      <c r="AU14" t="s">
        <v>2301</v>
      </c>
      <c r="AV14" t="s">
        <v>2302</v>
      </c>
    </row>
    <row r="15" spans="1:49" x14ac:dyDescent="0.35">
      <c r="A15">
        <v>7526</v>
      </c>
      <c r="B15">
        <v>3855</v>
      </c>
      <c r="C15">
        <v>177</v>
      </c>
      <c r="D15">
        <v>1</v>
      </c>
      <c r="E15" s="2">
        <v>43264</v>
      </c>
      <c r="F15" t="s">
        <v>2716</v>
      </c>
      <c r="G15" t="s">
        <v>47</v>
      </c>
      <c r="H15" t="s">
        <v>48</v>
      </c>
      <c r="I15" t="s">
        <v>49</v>
      </c>
      <c r="J15" t="s">
        <v>50</v>
      </c>
      <c r="K15" t="s">
        <v>2717</v>
      </c>
      <c r="L15" t="s">
        <v>2718</v>
      </c>
      <c r="M15" t="s">
        <v>2719</v>
      </c>
      <c r="N15" t="s">
        <v>2720</v>
      </c>
      <c r="O15" t="s">
        <v>151</v>
      </c>
      <c r="P15" t="s">
        <v>152</v>
      </c>
      <c r="Q15" t="s">
        <v>540</v>
      </c>
      <c r="R15">
        <v>1</v>
      </c>
      <c r="T15">
        <v>0</v>
      </c>
      <c r="U15" t="s">
        <v>18</v>
      </c>
      <c r="V15" t="s">
        <v>58</v>
      </c>
      <c r="W15">
        <v>579</v>
      </c>
      <c r="X15">
        <v>39</v>
      </c>
      <c r="Y15">
        <v>76</v>
      </c>
      <c r="Z15">
        <v>61</v>
      </c>
      <c r="AA15">
        <v>3</v>
      </c>
      <c r="AB15">
        <v>169</v>
      </c>
      <c r="AC15">
        <v>0</v>
      </c>
      <c r="AD15">
        <v>5</v>
      </c>
      <c r="AE15">
        <v>50</v>
      </c>
      <c r="AF15">
        <v>97</v>
      </c>
      <c r="AG15">
        <v>0</v>
      </c>
      <c r="AH15">
        <v>0.871</v>
      </c>
      <c r="AI15">
        <v>6.2E-2</v>
      </c>
      <c r="AJ15">
        <v>0.76500000000000001</v>
      </c>
      <c r="AK15">
        <v>0</v>
      </c>
      <c r="AL15">
        <v>9.6000000000000002E-2</v>
      </c>
      <c r="AM15">
        <v>0.746</v>
      </c>
      <c r="AN15">
        <v>0.50800000000000001</v>
      </c>
      <c r="AO15">
        <v>0</v>
      </c>
      <c r="AP15">
        <v>0</v>
      </c>
      <c r="AQ15">
        <v>1</v>
      </c>
      <c r="AR15">
        <v>0</v>
      </c>
      <c r="AS15">
        <v>0</v>
      </c>
      <c r="AT15" t="s">
        <v>2721</v>
      </c>
      <c r="AU15" t="s">
        <v>2722</v>
      </c>
      <c r="AV15" t="s">
        <v>2723</v>
      </c>
    </row>
    <row r="16" spans="1:49" x14ac:dyDescent="0.35">
      <c r="A16">
        <v>7527</v>
      </c>
      <c r="B16">
        <v>3856</v>
      </c>
      <c r="C16">
        <v>177</v>
      </c>
      <c r="D16">
        <v>1</v>
      </c>
      <c r="E16" s="2">
        <v>43264</v>
      </c>
      <c r="F16" t="s">
        <v>2724</v>
      </c>
      <c r="G16" t="s">
        <v>47</v>
      </c>
      <c r="H16" t="s">
        <v>48</v>
      </c>
      <c r="I16" t="s">
        <v>49</v>
      </c>
      <c r="J16" t="s">
        <v>50</v>
      </c>
      <c r="K16" t="s">
        <v>1130</v>
      </c>
      <c r="L16" t="s">
        <v>2725</v>
      </c>
      <c r="M16" t="s">
        <v>2726</v>
      </c>
      <c r="N16" t="s">
        <v>2727</v>
      </c>
      <c r="O16" t="s">
        <v>151</v>
      </c>
      <c r="P16" t="s">
        <v>152</v>
      </c>
      <c r="Q16" t="s">
        <v>540</v>
      </c>
      <c r="R16">
        <v>1</v>
      </c>
      <c r="T16">
        <v>0</v>
      </c>
      <c r="U16" t="s">
        <v>18</v>
      </c>
      <c r="V16" t="s">
        <v>58</v>
      </c>
      <c r="W16">
        <v>574</v>
      </c>
      <c r="X16">
        <v>41</v>
      </c>
      <c r="Y16">
        <v>78</v>
      </c>
      <c r="Z16">
        <v>17</v>
      </c>
      <c r="AA16">
        <v>44</v>
      </c>
      <c r="AB16">
        <v>0</v>
      </c>
      <c r="AC16">
        <v>0</v>
      </c>
      <c r="AD16">
        <v>13</v>
      </c>
      <c r="AE16">
        <v>0</v>
      </c>
      <c r="AF16">
        <v>0</v>
      </c>
      <c r="AG16">
        <v>0</v>
      </c>
      <c r="AH16">
        <v>0.24299999999999999</v>
      </c>
      <c r="AI16">
        <v>0.91700000000000004</v>
      </c>
      <c r="AJ16">
        <v>0</v>
      </c>
      <c r="AK16">
        <v>0</v>
      </c>
      <c r="AL16">
        <v>0.25</v>
      </c>
      <c r="AM16">
        <v>0</v>
      </c>
      <c r="AN16">
        <v>0</v>
      </c>
      <c r="AO16">
        <v>0</v>
      </c>
      <c r="AP16">
        <v>0</v>
      </c>
      <c r="AQ16">
        <v>0</v>
      </c>
      <c r="AR16">
        <v>0</v>
      </c>
      <c r="AS16">
        <v>0</v>
      </c>
      <c r="AT16" t="s">
        <v>2728</v>
      </c>
      <c r="AU16" t="s">
        <v>2729</v>
      </c>
      <c r="AV16" t="s">
        <v>2730</v>
      </c>
    </row>
    <row r="17" spans="1:48" x14ac:dyDescent="0.35">
      <c r="A17">
        <v>8664</v>
      </c>
      <c r="B17">
        <v>383</v>
      </c>
      <c r="C17">
        <v>202</v>
      </c>
      <c r="D17">
        <v>1</v>
      </c>
      <c r="E17" s="2">
        <v>43445</v>
      </c>
      <c r="F17" t="s">
        <v>3345</v>
      </c>
      <c r="G17" t="s">
        <v>112</v>
      </c>
      <c r="H17" t="s">
        <v>48</v>
      </c>
      <c r="I17" t="s">
        <v>49</v>
      </c>
      <c r="J17" t="s">
        <v>50</v>
      </c>
      <c r="K17" t="s">
        <v>617</v>
      </c>
      <c r="L17" t="s">
        <v>618</v>
      </c>
      <c r="M17" t="s">
        <v>619</v>
      </c>
      <c r="N17" t="s">
        <v>620</v>
      </c>
      <c r="O17" t="s">
        <v>151</v>
      </c>
      <c r="P17" t="s">
        <v>152</v>
      </c>
      <c r="Q17" t="s">
        <v>563</v>
      </c>
      <c r="R17">
        <v>0</v>
      </c>
      <c r="S17">
        <v>15</v>
      </c>
      <c r="T17" t="s">
        <v>497</v>
      </c>
      <c r="U17" t="s">
        <v>18</v>
      </c>
      <c r="V17" t="s">
        <v>58</v>
      </c>
      <c r="W17">
        <v>437</v>
      </c>
      <c r="X17">
        <v>211</v>
      </c>
      <c r="Y17">
        <v>10</v>
      </c>
      <c r="Z17">
        <v>19</v>
      </c>
      <c r="AA17">
        <v>37</v>
      </c>
      <c r="AB17">
        <v>184</v>
      </c>
      <c r="AC17">
        <v>40</v>
      </c>
      <c r="AD17">
        <v>5</v>
      </c>
      <c r="AE17">
        <v>42</v>
      </c>
      <c r="AF17">
        <v>149</v>
      </c>
      <c r="AG17">
        <v>36</v>
      </c>
      <c r="AH17">
        <v>0.27100000000000002</v>
      </c>
      <c r="AI17">
        <v>0.77100000000000002</v>
      </c>
      <c r="AJ17">
        <v>0.83299999999999996</v>
      </c>
      <c r="AK17">
        <v>0.8</v>
      </c>
      <c r="AL17">
        <v>9.6000000000000002E-2</v>
      </c>
      <c r="AM17">
        <v>0.627</v>
      </c>
      <c r="AN17">
        <v>0.78</v>
      </c>
      <c r="AO17">
        <v>0.69199999999999995</v>
      </c>
      <c r="AP17">
        <v>1</v>
      </c>
      <c r="AQ17">
        <v>0</v>
      </c>
      <c r="AR17">
        <v>0</v>
      </c>
      <c r="AS17">
        <v>0</v>
      </c>
      <c r="AT17" t="s">
        <v>621</v>
      </c>
      <c r="AU17" t="s">
        <v>622</v>
      </c>
      <c r="AV17" t="s">
        <v>623</v>
      </c>
    </row>
    <row r="18" spans="1:48" x14ac:dyDescent="0.35">
      <c r="A18">
        <v>8848</v>
      </c>
      <c r="B18">
        <v>989</v>
      </c>
      <c r="C18">
        <v>77</v>
      </c>
      <c r="D18">
        <v>1</v>
      </c>
      <c r="E18" s="2">
        <v>42501</v>
      </c>
      <c r="F18" t="s">
        <v>3399</v>
      </c>
      <c r="G18" t="s">
        <v>99</v>
      </c>
      <c r="H18" t="s">
        <v>48</v>
      </c>
      <c r="I18" t="s">
        <v>49</v>
      </c>
      <c r="J18" t="s">
        <v>100</v>
      </c>
      <c r="K18" t="s">
        <v>1826</v>
      </c>
      <c r="L18" t="s">
        <v>3400</v>
      </c>
      <c r="M18" t="s">
        <v>3401</v>
      </c>
      <c r="N18" t="s">
        <v>3402</v>
      </c>
      <c r="O18" t="s">
        <v>151</v>
      </c>
      <c r="P18" t="s">
        <v>152</v>
      </c>
      <c r="Q18" t="s">
        <v>105</v>
      </c>
      <c r="R18">
        <v>0</v>
      </c>
      <c r="S18" t="s">
        <v>3403</v>
      </c>
      <c r="T18" t="s">
        <v>3404</v>
      </c>
      <c r="U18" t="s">
        <v>18</v>
      </c>
      <c r="V18" t="s">
        <v>107</v>
      </c>
      <c r="W18">
        <v>67</v>
      </c>
      <c r="X18">
        <v>597</v>
      </c>
      <c r="Y18">
        <v>15</v>
      </c>
      <c r="Z18">
        <v>33</v>
      </c>
      <c r="AA18">
        <v>1</v>
      </c>
      <c r="AB18">
        <v>176</v>
      </c>
      <c r="AC18">
        <v>23</v>
      </c>
      <c r="AD18">
        <v>3</v>
      </c>
      <c r="AE18">
        <v>35</v>
      </c>
      <c r="AF18">
        <v>149</v>
      </c>
      <c r="AG18">
        <v>1</v>
      </c>
      <c r="AH18">
        <v>0.47099999999999997</v>
      </c>
      <c r="AI18">
        <v>2.1000000000000001E-2</v>
      </c>
      <c r="AJ18">
        <v>0.79600000000000004</v>
      </c>
      <c r="AK18">
        <v>0.46</v>
      </c>
      <c r="AL18">
        <v>5.8000000000000003E-2</v>
      </c>
      <c r="AM18">
        <v>0.52200000000000002</v>
      </c>
      <c r="AN18">
        <v>0.78</v>
      </c>
      <c r="AO18">
        <v>1.9E-2</v>
      </c>
      <c r="AP18">
        <v>1</v>
      </c>
      <c r="AQ18">
        <v>0</v>
      </c>
      <c r="AR18">
        <v>0</v>
      </c>
      <c r="AS18">
        <v>0</v>
      </c>
      <c r="AT18" t="s">
        <v>3405</v>
      </c>
      <c r="AU18" t="s">
        <v>3406</v>
      </c>
      <c r="AV18" t="s">
        <v>3407</v>
      </c>
    </row>
    <row r="19" spans="1:48" x14ac:dyDescent="0.35">
      <c r="A19">
        <v>9263</v>
      </c>
      <c r="B19">
        <v>4106</v>
      </c>
      <c r="C19">
        <v>136</v>
      </c>
      <c r="D19">
        <v>1</v>
      </c>
      <c r="E19" s="2">
        <v>42922</v>
      </c>
      <c r="F19" t="s">
        <v>3580</v>
      </c>
      <c r="G19" t="s">
        <v>112</v>
      </c>
      <c r="H19" t="s">
        <v>48</v>
      </c>
      <c r="I19" t="s">
        <v>49</v>
      </c>
      <c r="J19" t="s">
        <v>50</v>
      </c>
      <c r="K19" t="s">
        <v>3581</v>
      </c>
      <c r="L19" t="s">
        <v>3582</v>
      </c>
      <c r="M19" t="s">
        <v>3583</v>
      </c>
      <c r="N19" t="s">
        <v>3584</v>
      </c>
      <c r="O19" t="s">
        <v>3585</v>
      </c>
      <c r="P19" t="s">
        <v>572</v>
      </c>
      <c r="Q19" t="s">
        <v>563</v>
      </c>
      <c r="R19">
        <v>0</v>
      </c>
      <c r="S19">
        <v>106</v>
      </c>
      <c r="T19" t="s">
        <v>497</v>
      </c>
      <c r="U19" t="s">
        <v>18</v>
      </c>
      <c r="V19" t="s">
        <v>58</v>
      </c>
      <c r="W19">
        <v>503</v>
      </c>
      <c r="X19">
        <v>78</v>
      </c>
      <c r="Y19">
        <v>51</v>
      </c>
      <c r="Z19">
        <v>5</v>
      </c>
      <c r="AA19">
        <v>25</v>
      </c>
      <c r="AB19">
        <v>189</v>
      </c>
      <c r="AC19">
        <v>46</v>
      </c>
      <c r="AD19">
        <v>8</v>
      </c>
      <c r="AE19">
        <v>54</v>
      </c>
      <c r="AF19">
        <v>166</v>
      </c>
      <c r="AG19">
        <v>1</v>
      </c>
      <c r="AH19">
        <v>7.0999999999999994E-2</v>
      </c>
      <c r="AI19">
        <v>0.52100000000000002</v>
      </c>
      <c r="AJ19">
        <v>0.85499999999999998</v>
      </c>
      <c r="AK19">
        <v>0.92</v>
      </c>
      <c r="AL19">
        <v>0.154</v>
      </c>
      <c r="AM19">
        <v>0.80600000000000005</v>
      </c>
      <c r="AN19">
        <v>0.86899999999999999</v>
      </c>
      <c r="AO19">
        <v>1.9E-2</v>
      </c>
      <c r="AP19">
        <v>1</v>
      </c>
      <c r="AQ19">
        <v>0</v>
      </c>
      <c r="AR19">
        <v>0</v>
      </c>
      <c r="AS19">
        <v>0</v>
      </c>
      <c r="AT19" t="s">
        <v>3586</v>
      </c>
      <c r="AU19" t="s">
        <v>3587</v>
      </c>
      <c r="AV19" t="s">
        <v>3588</v>
      </c>
    </row>
    <row r="20" spans="1:48" x14ac:dyDescent="0.35">
      <c r="A20">
        <v>9418</v>
      </c>
      <c r="B20">
        <v>4048</v>
      </c>
      <c r="C20">
        <v>182</v>
      </c>
      <c r="D20">
        <v>1</v>
      </c>
      <c r="E20" s="2">
        <v>43286</v>
      </c>
      <c r="F20" t="s">
        <v>3642</v>
      </c>
      <c r="G20" t="s">
        <v>112</v>
      </c>
      <c r="H20" t="s">
        <v>48</v>
      </c>
      <c r="I20" t="s">
        <v>49</v>
      </c>
      <c r="J20" t="s">
        <v>50</v>
      </c>
      <c r="K20" t="s">
        <v>641</v>
      </c>
      <c r="L20" t="s">
        <v>3643</v>
      </c>
      <c r="M20" t="s">
        <v>3644</v>
      </c>
      <c r="N20" t="s">
        <v>3645</v>
      </c>
      <c r="O20" t="s">
        <v>151</v>
      </c>
      <c r="P20" t="s">
        <v>152</v>
      </c>
      <c r="Q20" t="s">
        <v>563</v>
      </c>
      <c r="R20">
        <v>0</v>
      </c>
      <c r="S20">
        <v>363</v>
      </c>
      <c r="T20" t="s">
        <v>497</v>
      </c>
      <c r="U20" t="s">
        <v>18</v>
      </c>
      <c r="V20" t="s">
        <v>58</v>
      </c>
      <c r="W20">
        <v>494</v>
      </c>
      <c r="X20">
        <v>115</v>
      </c>
      <c r="Y20">
        <v>30</v>
      </c>
      <c r="Z20">
        <v>3</v>
      </c>
      <c r="AA20">
        <v>15</v>
      </c>
      <c r="AB20">
        <v>3</v>
      </c>
      <c r="AC20">
        <v>35</v>
      </c>
      <c r="AD20">
        <v>8</v>
      </c>
      <c r="AE20">
        <v>3</v>
      </c>
      <c r="AF20">
        <v>146</v>
      </c>
      <c r="AG20">
        <v>39</v>
      </c>
      <c r="AH20">
        <v>4.2999999999999997E-2</v>
      </c>
      <c r="AI20">
        <v>0.312</v>
      </c>
      <c r="AJ20">
        <v>1.4E-2</v>
      </c>
      <c r="AK20">
        <v>0.7</v>
      </c>
      <c r="AL20">
        <v>0.154</v>
      </c>
      <c r="AM20">
        <v>4.4999999999999998E-2</v>
      </c>
      <c r="AN20">
        <v>0.76400000000000001</v>
      </c>
      <c r="AO20">
        <v>0.75</v>
      </c>
      <c r="AP20">
        <v>0</v>
      </c>
      <c r="AQ20">
        <v>0</v>
      </c>
      <c r="AR20">
        <v>1</v>
      </c>
      <c r="AS20">
        <v>0</v>
      </c>
      <c r="AT20" t="s">
        <v>3646</v>
      </c>
      <c r="AU20" t="s">
        <v>3647</v>
      </c>
      <c r="AV20" t="s">
        <v>3648</v>
      </c>
    </row>
    <row r="21" spans="1:48" x14ac:dyDescent="0.35">
      <c r="A21">
        <v>9622</v>
      </c>
      <c r="B21">
        <v>4252</v>
      </c>
      <c r="C21">
        <v>141</v>
      </c>
      <c r="D21">
        <v>1</v>
      </c>
      <c r="E21" s="2">
        <v>43012</v>
      </c>
      <c r="F21" t="s">
        <v>3768</v>
      </c>
      <c r="G21" t="s">
        <v>47</v>
      </c>
      <c r="H21" t="s">
        <v>48</v>
      </c>
      <c r="I21" t="s">
        <v>49</v>
      </c>
      <c r="J21" t="s">
        <v>50</v>
      </c>
      <c r="K21" t="s">
        <v>3769</v>
      </c>
      <c r="L21" t="s">
        <v>3770</v>
      </c>
      <c r="M21" t="s">
        <v>3771</v>
      </c>
      <c r="N21" t="s">
        <v>3772</v>
      </c>
      <c r="O21" t="s">
        <v>200</v>
      </c>
      <c r="P21" t="s">
        <v>572</v>
      </c>
      <c r="Q21" t="s">
        <v>540</v>
      </c>
      <c r="R21">
        <v>1</v>
      </c>
      <c r="T21">
        <v>0</v>
      </c>
      <c r="U21" t="s">
        <v>18</v>
      </c>
      <c r="V21" t="s">
        <v>58</v>
      </c>
      <c r="W21">
        <v>626</v>
      </c>
      <c r="X21">
        <v>36</v>
      </c>
      <c r="Y21">
        <v>27</v>
      </c>
      <c r="Z21">
        <v>4</v>
      </c>
      <c r="AA21">
        <v>46</v>
      </c>
      <c r="AB21">
        <v>1</v>
      </c>
      <c r="AC21">
        <v>41</v>
      </c>
      <c r="AD21">
        <v>10</v>
      </c>
      <c r="AE21">
        <v>0</v>
      </c>
      <c r="AF21">
        <v>41</v>
      </c>
      <c r="AG21">
        <v>45</v>
      </c>
      <c r="AH21">
        <v>5.7000000000000002E-2</v>
      </c>
      <c r="AI21">
        <v>0.95799999999999996</v>
      </c>
      <c r="AJ21">
        <v>5.0000000000000001E-3</v>
      </c>
      <c r="AK21">
        <v>0.82</v>
      </c>
      <c r="AL21">
        <v>0.192</v>
      </c>
      <c r="AM21">
        <v>0</v>
      </c>
      <c r="AN21">
        <v>0.215</v>
      </c>
      <c r="AO21">
        <v>0.86499999999999999</v>
      </c>
      <c r="AP21">
        <v>0</v>
      </c>
      <c r="AQ21">
        <v>0</v>
      </c>
      <c r="AR21">
        <v>0</v>
      </c>
      <c r="AS21">
        <v>0</v>
      </c>
      <c r="AT21" t="s">
        <v>3773</v>
      </c>
      <c r="AU21" t="s">
        <v>3774</v>
      </c>
      <c r="AV21" t="s">
        <v>3775</v>
      </c>
    </row>
    <row r="22" spans="1:48" x14ac:dyDescent="0.35">
      <c r="A22">
        <v>9776</v>
      </c>
      <c r="B22">
        <v>4075</v>
      </c>
      <c r="C22">
        <v>223</v>
      </c>
      <c r="D22">
        <v>1</v>
      </c>
      <c r="E22" s="2">
        <v>43559</v>
      </c>
      <c r="F22" t="s">
        <v>3849</v>
      </c>
      <c r="G22" t="s">
        <v>112</v>
      </c>
      <c r="H22" t="s">
        <v>48</v>
      </c>
      <c r="I22" t="s">
        <v>49</v>
      </c>
      <c r="J22" t="s">
        <v>50</v>
      </c>
      <c r="K22" t="s">
        <v>3850</v>
      </c>
      <c r="L22" t="s">
        <v>3851</v>
      </c>
      <c r="M22" t="s">
        <v>3852</v>
      </c>
      <c r="N22" t="s">
        <v>3853</v>
      </c>
      <c r="O22" t="s">
        <v>151</v>
      </c>
      <c r="P22" t="s">
        <v>152</v>
      </c>
      <c r="Q22" t="s">
        <v>563</v>
      </c>
      <c r="R22">
        <v>0</v>
      </c>
      <c r="S22">
        <v>3</v>
      </c>
      <c r="T22" t="s">
        <v>1473</v>
      </c>
      <c r="U22" t="s">
        <v>18</v>
      </c>
      <c r="V22" t="s">
        <v>58</v>
      </c>
      <c r="W22">
        <v>502</v>
      </c>
      <c r="X22">
        <v>81</v>
      </c>
      <c r="Y22">
        <v>29</v>
      </c>
      <c r="Z22">
        <v>7</v>
      </c>
      <c r="AA22">
        <v>26</v>
      </c>
      <c r="AB22">
        <v>168</v>
      </c>
      <c r="AC22">
        <v>33</v>
      </c>
      <c r="AD22">
        <v>4</v>
      </c>
      <c r="AE22">
        <v>51</v>
      </c>
      <c r="AF22">
        <v>149</v>
      </c>
      <c r="AG22">
        <v>40</v>
      </c>
      <c r="AH22">
        <v>0.1</v>
      </c>
      <c r="AI22">
        <v>0.54200000000000004</v>
      </c>
      <c r="AJ22">
        <v>0.76</v>
      </c>
      <c r="AK22">
        <v>0.66</v>
      </c>
      <c r="AL22">
        <v>7.6999999999999999E-2</v>
      </c>
      <c r="AM22">
        <v>0.76100000000000001</v>
      </c>
      <c r="AN22">
        <v>0.78</v>
      </c>
      <c r="AO22">
        <v>0.76900000000000002</v>
      </c>
      <c r="AP22">
        <v>1</v>
      </c>
      <c r="AQ22">
        <v>0</v>
      </c>
      <c r="AR22">
        <v>0</v>
      </c>
      <c r="AS22">
        <v>0</v>
      </c>
      <c r="AT22" t="s">
        <v>3854</v>
      </c>
      <c r="AU22" t="s">
        <v>3855</v>
      </c>
      <c r="AV22" t="s">
        <v>3856</v>
      </c>
    </row>
    <row r="23" spans="1:48" x14ac:dyDescent="0.35">
      <c r="A23">
        <v>9993</v>
      </c>
      <c r="B23">
        <v>4981</v>
      </c>
      <c r="C23">
        <v>115</v>
      </c>
      <c r="D23">
        <v>1</v>
      </c>
      <c r="E23" s="2">
        <v>42796</v>
      </c>
      <c r="F23" t="s">
        <v>3990</v>
      </c>
      <c r="G23" t="s">
        <v>47</v>
      </c>
      <c r="H23" t="s">
        <v>48</v>
      </c>
      <c r="I23" t="s">
        <v>49</v>
      </c>
      <c r="J23" t="s">
        <v>50</v>
      </c>
      <c r="K23" t="s">
        <v>3991</v>
      </c>
      <c r="L23" t="s">
        <v>3992</v>
      </c>
      <c r="M23" t="s">
        <v>3993</v>
      </c>
      <c r="N23" t="s">
        <v>3994</v>
      </c>
      <c r="O23" t="s">
        <v>151</v>
      </c>
      <c r="P23" t="s">
        <v>152</v>
      </c>
      <c r="Q23" t="s">
        <v>540</v>
      </c>
      <c r="R23">
        <v>1</v>
      </c>
      <c r="T23">
        <v>0</v>
      </c>
      <c r="U23" t="s">
        <v>18</v>
      </c>
      <c r="V23" t="s">
        <v>58</v>
      </c>
      <c r="W23">
        <v>550</v>
      </c>
      <c r="X23">
        <v>32</v>
      </c>
      <c r="Y23">
        <v>66</v>
      </c>
      <c r="Z23">
        <v>48</v>
      </c>
      <c r="AA23">
        <v>28</v>
      </c>
      <c r="AB23">
        <v>177</v>
      </c>
      <c r="AC23">
        <v>44</v>
      </c>
      <c r="AD23">
        <v>8</v>
      </c>
      <c r="AE23">
        <v>50</v>
      </c>
      <c r="AF23">
        <v>156</v>
      </c>
      <c r="AG23">
        <v>6</v>
      </c>
      <c r="AH23">
        <v>0.68600000000000005</v>
      </c>
      <c r="AI23">
        <v>0.58299999999999996</v>
      </c>
      <c r="AJ23">
        <v>0.80100000000000005</v>
      </c>
      <c r="AK23">
        <v>0.88</v>
      </c>
      <c r="AL23">
        <v>0.154</v>
      </c>
      <c r="AM23">
        <v>0.746</v>
      </c>
      <c r="AN23">
        <v>0.81699999999999995</v>
      </c>
      <c r="AO23">
        <v>0.115</v>
      </c>
      <c r="AP23">
        <v>1</v>
      </c>
      <c r="AQ23">
        <v>0</v>
      </c>
      <c r="AR23">
        <v>0</v>
      </c>
      <c r="AS23">
        <v>0</v>
      </c>
      <c r="AT23" t="s">
        <v>3995</v>
      </c>
      <c r="AU23" t="s">
        <v>3996</v>
      </c>
      <c r="AV23" t="s">
        <v>3997</v>
      </c>
    </row>
    <row r="24" spans="1:48" x14ac:dyDescent="0.35">
      <c r="A24">
        <v>10010</v>
      </c>
      <c r="B24">
        <v>4756</v>
      </c>
      <c r="C24">
        <v>111</v>
      </c>
      <c r="D24">
        <v>1</v>
      </c>
      <c r="E24" s="2">
        <v>42768</v>
      </c>
      <c r="F24" t="s">
        <v>4014</v>
      </c>
      <c r="G24" t="s">
        <v>112</v>
      </c>
      <c r="H24" t="s">
        <v>48</v>
      </c>
      <c r="I24" t="s">
        <v>49</v>
      </c>
      <c r="J24" t="s">
        <v>50</v>
      </c>
      <c r="K24" t="s">
        <v>244</v>
      </c>
      <c r="L24" t="s">
        <v>4015</v>
      </c>
      <c r="M24" t="s">
        <v>4016</v>
      </c>
      <c r="N24" t="s">
        <v>4017</v>
      </c>
      <c r="O24" t="s">
        <v>151</v>
      </c>
      <c r="P24" t="s">
        <v>152</v>
      </c>
      <c r="Q24" t="s">
        <v>496</v>
      </c>
      <c r="R24">
        <v>1</v>
      </c>
      <c r="S24">
        <v>1</v>
      </c>
      <c r="T24" t="s">
        <v>497</v>
      </c>
      <c r="U24" t="s">
        <v>18</v>
      </c>
      <c r="V24" t="s">
        <v>58</v>
      </c>
      <c r="W24">
        <v>553</v>
      </c>
      <c r="X24">
        <v>66</v>
      </c>
      <c r="Y24">
        <v>28</v>
      </c>
      <c r="Z24">
        <v>36</v>
      </c>
      <c r="AA24">
        <v>9</v>
      </c>
      <c r="AB24">
        <v>180</v>
      </c>
      <c r="AC24">
        <v>42</v>
      </c>
      <c r="AD24">
        <v>5</v>
      </c>
      <c r="AE24">
        <v>56</v>
      </c>
      <c r="AF24">
        <v>153</v>
      </c>
      <c r="AG24">
        <v>40</v>
      </c>
      <c r="AH24">
        <v>0.51400000000000001</v>
      </c>
      <c r="AI24">
        <v>0.188</v>
      </c>
      <c r="AJ24">
        <v>0.81399999999999995</v>
      </c>
      <c r="AK24">
        <v>0.84</v>
      </c>
      <c r="AL24">
        <v>9.6000000000000002E-2</v>
      </c>
      <c r="AM24">
        <v>0.83599999999999997</v>
      </c>
      <c r="AN24">
        <v>0.80100000000000005</v>
      </c>
      <c r="AO24">
        <v>0.76900000000000002</v>
      </c>
      <c r="AP24">
        <v>1</v>
      </c>
      <c r="AQ24">
        <v>0</v>
      </c>
      <c r="AR24">
        <v>0</v>
      </c>
      <c r="AS24">
        <v>0</v>
      </c>
      <c r="AT24" t="s">
        <v>4018</v>
      </c>
      <c r="AU24" t="s">
        <v>4019</v>
      </c>
      <c r="AV24" t="s">
        <v>4020</v>
      </c>
    </row>
    <row r="25" spans="1:48" x14ac:dyDescent="0.35">
      <c r="X25">
        <f>IF(SUM(Z24:AG24)=SUM(W24:Y24),1,0)</f>
        <v>0</v>
      </c>
    </row>
    <row r="26" spans="1:48" x14ac:dyDescent="0.35">
      <c r="X26">
        <f>IF(SUM(Z23:AG23)=SUM(W23:Y23),1,0)</f>
        <v>0</v>
      </c>
    </row>
    <row r="27" spans="1:48" x14ac:dyDescent="0.35">
      <c r="X27">
        <f>IF(SUM(Z22:AG22)=SUM(W22:Y22),1,0)</f>
        <v>0</v>
      </c>
    </row>
    <row r="28" spans="1:48" x14ac:dyDescent="0.35">
      <c r="X28">
        <f>IF(SUM(Z21:AG21)=SUM(W21:Y21),1,0)</f>
        <v>0</v>
      </c>
    </row>
    <row r="29" spans="1:48" x14ac:dyDescent="0.35">
      <c r="X29">
        <f>IF(SUM(Z20:AG20)=SUM(W20:Y20),1,0)</f>
        <v>0</v>
      </c>
    </row>
  </sheetData>
  <conditionalFormatting sqref="W1:W1048576">
    <cfRule type="expression" dxfId="0" priority="1">
      <formula>"WENN(SUMME($Z$2:$AG$2))!=SUMME($W$2:$Y$2)"</formula>
    </cfRule>
  </conditionalFormatting>
  <hyperlinks>
    <hyperlink ref="AW2" r:id="rId1" xr:uid="{F2CD8D20-02C5-4FC0-AE1B-E133F9284531}"/>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voted_laws_final_EP8</vt:lpstr>
      <vt:lpstr>Migration Subset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Cäcilia P</dc:creator>
  <cp:lastModifiedBy>Cäcilia P</cp:lastModifiedBy>
  <dcterms:created xsi:type="dcterms:W3CDTF">2024-06-24T11:07:43Z</dcterms:created>
  <dcterms:modified xsi:type="dcterms:W3CDTF">2024-07-24T16:27:16Z</dcterms:modified>
</cp:coreProperties>
</file>