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ocuments HP\HECAS\HECAS2023\Borang 2023\TVET P2\"/>
    </mc:Choice>
  </mc:AlternateContent>
  <xr:revisionPtr revIDLastSave="0" documentId="13_ncr:1_{C49FF017-8391-4816-A47E-1F087A586FAC}" xr6:coauthVersionLast="36" xr6:coauthVersionMax="36" xr10:uidLastSave="{00000000-0000-0000-0000-000000000000}"/>
  <bookViews>
    <workbookView xWindow="0" yWindow="0" windowWidth="24000" windowHeight="8630" tabRatio="707" activeTab="1" xr2:uid="{00000000-000D-0000-FFFF-FFFF00000000}"/>
  </bookViews>
  <sheets>
    <sheet name="Kursus2023_Sept" sheetId="16" r:id="rId1"/>
    <sheet name="TVET2023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JK">[1]master!$D:$D</definedName>
    <definedName name="bangsa">'[2]master (MS)'!$G:$G</definedName>
    <definedName name="code">'[2]master (MS)'!$AF:$AF</definedName>
    <definedName name="Cosmopolitan_College_of_Commerce_and_Technology_CCCT">TVET2023!$AS$86:$AS$87</definedName>
    <definedName name="FinalCutOff" hidden="1">'[3]Main2014R1 (MMI) AJK'!$EP$3</definedName>
    <definedName name="HADtech_College">TVET2023!$AV$86:$AV$87</definedName>
    <definedName name="Kemuda_Institute_KI">TVET2023!$AT$86:$AT$87</definedName>
    <definedName name="Kolej_Pengajian_Siswazah_Antarabangsa_KIGS">TVET2023!$AQ$86:$AQ$86</definedName>
    <definedName name="Laksamana_College_of_Business_LCB">TVET2023!$AR$86:$AR$89</definedName>
    <definedName name="Mahakarya_Institute_of_the_Arts_Asia">TVET2023!$AU$86</definedName>
    <definedName name="main2019MS_Kursus">'[4]Main2019R1(MS)'!$AI$7:$AI$142</definedName>
    <definedName name="mainBangsa">[5]Main2018R1!$AJ$7:$AJ$192</definedName>
    <definedName name="mainBM">[5]Main2018R1!$DI$7:$DI$192</definedName>
    <definedName name="mainChoiceLocal">[5]Main2018R1!$GM$7:$GM$192</definedName>
    <definedName name="mainDisplayGred">[5]Main2018R1!$FD$7:$FD$192</definedName>
    <definedName name="mainEL">[5]Main2018R1!$DJ$7:$DJ$192</definedName>
    <definedName name="mainFullName">[5]Main2018R1!$AR$7:$AR$192</definedName>
    <definedName name="mainGender">[5]Main2018R1!$AI$7:$AI$192</definedName>
    <definedName name="mainGP">[5]Main2018R1!$DP$7:$DP$192</definedName>
    <definedName name="mainHighQ">[5]Main2018R1!$CU$7:$CU$192</definedName>
    <definedName name="mainICfull">[5]Main2018R1!$AH$7:$AH$192</definedName>
    <definedName name="mainIELTS">[5]Main2018R1!$DQ$7:$DQ$192</definedName>
    <definedName name="mainIGCSE">[5]Main2018R1!$DO$7:$DO$192</definedName>
    <definedName name="mainKursusCat">[5]Main2018R1!$GA$7:$GA$192</definedName>
    <definedName name="mainKursusHMod">[5]Main2018R1!$GR$7:$GR$192</definedName>
    <definedName name="mainLastSchool">[5]Main2018R1!$DD$7:$DD$192</definedName>
    <definedName name="mainMMIMark">[5]Main2018R1!$OD$7:$OD$192</definedName>
    <definedName name="mainPoint">[5]Main2018R1!$OH$7:$OH$192</definedName>
    <definedName name="mainPoint3">[5]Main2018R1!$FH$7:$FH$192</definedName>
    <definedName name="mainQ">[5]Main2018R1!$DH$7:$DH$192</definedName>
    <definedName name="mainRemarkOffer">[5]Main2018R1!$GY$7:$GY$192</definedName>
    <definedName name="mainRemarkOther">[5]Main2018R1!$MR$7:$MR$192</definedName>
    <definedName name="mainSelection">[5]Main2018R1!$HA$7:$HA$192</definedName>
    <definedName name="mbangsa">[1]master!$E:$E</definedName>
    <definedName name="Micronet_International_College_MIC">TVET2023!#REF!</definedName>
    <definedName name="mnegeri">[1]master!$W:$W</definedName>
    <definedName name="myrange" localSheetId="1">TVET2023!$M$72,TVET2023!$X$73,TVET2023!$L$73,TVET2023!$N$74,TVET2023!$J$74,TVET2023!$R$74,TVET2023!$X$74,TVET2023!$X$75,TVET2023!$M$75,TVET2023!$L$77,TVET2023!$P$77,TVET2023!$T$77,TVET2023!$X$77,TVET2023!$AB$77,TVET2023!$I$78,TVET2023!$I$79,TVET2023!$I$80,TVET2023!$I$83,TVET2023!#REF!,TVET2023!#REF!,TVET2023!#REF!,TVET2023!#REF!,TVET2023!$C$146:$AC$150,TVET2023!#REF!,TVET2023!#REF!,TVET2023!#REF!,TVET2023!$D$126:$O$140,TVET2023!$W$126:$AC$127</definedName>
    <definedName name="Negeri">#REF!</definedName>
    <definedName name="_xlnm.Print_Area" localSheetId="0">Kursus2023_Sept!$A$1:$D$10</definedName>
    <definedName name="_xlnm.Print_Area" localSheetId="1">TVET2023!$B$1:$AD$234</definedName>
    <definedName name="RangePg1" localSheetId="1">TVET2023!$I$87:$AC$89,TVET2023!$M$72,TVET2023!$L$73,TVET2023!$X$73,TVET2023!$J$74,TVET2023!$N$74,TVET2023!$R$74,TVET2023!$AB$74,TVET2023!$J$75,TVET2023!$Q$75,TVET2023!$X$75,TVET2023!$L$77,TVET2023!$P$77,TVET2023!$T$77,TVET2023!$X$77,TVET2023!$AB$77,TVET2023!$I$78,TVET2023!$I$79,TVET2023!$I$80,TVET2023!$I$83</definedName>
    <definedName name="RangePg4" localSheetId="1">TVET2023!$W$156,TVET2023!$I$157:$AC$170,TVET2023!#REF!,TVET2023!#REF!,TVET2023!#REF!,TVET2023!#REF!,TVET2023!#REF!</definedName>
    <definedName name="S.O.">#REF!</definedName>
    <definedName name="ShellICNo" hidden="1">'[6]2015 BSJV Sch Allocation'!$H$2:$H$46</definedName>
    <definedName name="ShellListNo" hidden="1">'[6]2015 BSJV Sch Allocation'!$A$2:$A$46</definedName>
    <definedName name="sokongan">'[2]master (MS)'!$AH:$AH</definedName>
    <definedName name="stats1">[7]Main2018R1!$FD$7:$FD$192</definedName>
    <definedName name="Z_D6A6204A_2CBF_430A_B005_26730ECF73A0_.wvu.Cols" localSheetId="1" hidden="1">TVET2023!$AE:$XFD</definedName>
    <definedName name="Z_D6A6204A_2CBF_430A_B005_26730ECF73A0_.wvu.PrintArea" localSheetId="1" hidden="1">TVET2023!$B$54:$AD$199</definedName>
    <definedName name="Z_D6A6204A_2CBF_430A_B005_26730ECF73A0_.wvu.Rows" localSheetId="1" hidden="1">TVET2023!$200:$1048576</definedName>
  </definedNames>
  <calcPr calcId="191029"/>
  <customWorkbookViews>
    <customWorkbookView name="sbpp" guid="{D6A6204A-2CBF-430A-B005-26730ECF73A0}" maximized="1" windowWidth="1596" windowHeight="645" activeSheetId="7" showComments="commIndAndComment"/>
  </customWorkbookViews>
</workbook>
</file>

<file path=xl/calcChain.xml><?xml version="1.0" encoding="utf-8"?>
<calcChain xmlns="http://schemas.openxmlformats.org/spreadsheetml/2006/main">
  <c r="AG57" i="11" l="1"/>
  <c r="KB57" i="11" l="1"/>
  <c r="KA57" i="11"/>
  <c r="JZ57" i="11"/>
  <c r="JY57" i="11"/>
  <c r="JX57" i="11"/>
  <c r="JW57" i="11"/>
  <c r="JV57" i="11"/>
  <c r="JU57" i="11"/>
  <c r="JT57" i="11"/>
  <c r="KQ56" i="11"/>
  <c r="KP56" i="11"/>
  <c r="KO56" i="11"/>
  <c r="KN56" i="11"/>
  <c r="KM56" i="11"/>
  <c r="KL56" i="11"/>
  <c r="KB56" i="11"/>
  <c r="KA56" i="11"/>
  <c r="JZ56" i="11"/>
  <c r="JY56" i="11"/>
  <c r="JX56" i="11"/>
  <c r="JV56" i="11"/>
  <c r="JU56" i="11"/>
  <c r="JT56" i="11"/>
  <c r="FK57" i="11"/>
  <c r="FJ57" i="11"/>
  <c r="FI57" i="11"/>
  <c r="FH57" i="11"/>
  <c r="FG57" i="11"/>
  <c r="FF57" i="11"/>
  <c r="FE57" i="11"/>
  <c r="FD57" i="11"/>
  <c r="FB57" i="11"/>
  <c r="FA57" i="11"/>
  <c r="EZ57" i="11"/>
  <c r="EY57" i="11"/>
  <c r="EX57" i="11"/>
  <c r="EW57" i="11"/>
  <c r="EV57" i="11"/>
  <c r="EU57" i="11"/>
  <c r="ET57" i="11"/>
  <c r="ES57" i="11"/>
  <c r="ER57" i="11"/>
  <c r="EP57" i="11"/>
  <c r="EO57" i="11"/>
  <c r="EN57" i="11"/>
  <c r="EL57" i="11"/>
  <c r="EK57" i="11"/>
  <c r="EI57" i="11"/>
  <c r="EH57" i="11"/>
  <c r="EG57" i="11"/>
  <c r="EE57" i="11"/>
  <c r="ED57" i="11"/>
  <c r="EQ56" i="11"/>
  <c r="EP56" i="11"/>
  <c r="EO56" i="11"/>
  <c r="EN56" i="11"/>
  <c r="EM56" i="11"/>
  <c r="EL56" i="11"/>
  <c r="EK56" i="11"/>
  <c r="EJ56" i="11"/>
  <c r="EI56" i="11"/>
  <c r="EH56" i="11"/>
  <c r="EG56" i="11"/>
  <c r="EF56" i="11"/>
  <c r="EE56" i="11"/>
  <c r="ED56" i="11"/>
  <c r="EC56" i="11"/>
  <c r="EB56" i="11"/>
  <c r="CA56" i="11"/>
  <c r="CA57" i="11"/>
  <c r="BZ57" i="11"/>
  <c r="BZ56" i="11"/>
  <c r="BY56" i="11"/>
  <c r="BX56" i="11"/>
  <c r="BY57" i="11" l="1"/>
  <c r="BX57" i="11"/>
  <c r="BV57" i="11"/>
  <c r="BU57" i="11"/>
  <c r="BS57" i="11"/>
  <c r="BR57" i="11"/>
  <c r="BQ57" i="11"/>
  <c r="BP57" i="11"/>
  <c r="BN57" i="11"/>
  <c r="BM57" i="11"/>
  <c r="BK57" i="11"/>
  <c r="BJ57" i="11"/>
  <c r="BH57" i="11"/>
  <c r="BG57" i="11"/>
  <c r="BC57" i="11"/>
  <c r="BB57" i="11"/>
  <c r="BA57" i="11"/>
  <c r="AX57" i="11"/>
  <c r="AW57" i="11"/>
  <c r="AV57" i="11"/>
  <c r="AU57" i="11"/>
  <c r="AT57" i="11"/>
  <c r="AS57" i="11"/>
  <c r="AQ57" i="11"/>
  <c r="AP57" i="11"/>
  <c r="AO57" i="11"/>
  <c r="AN57" i="11"/>
  <c r="AM57" i="11"/>
  <c r="AL57" i="11"/>
  <c r="AJ57" i="11"/>
  <c r="AI57" i="11"/>
  <c r="AH57" i="11"/>
  <c r="AF57" i="11"/>
  <c r="C209" i="11" l="1"/>
  <c r="IR57" i="11" l="1"/>
  <c r="IQ57" i="11"/>
  <c r="IP57" i="11"/>
  <c r="IO57" i="11"/>
  <c r="IN57" i="11"/>
  <c r="IM57" i="11"/>
  <c r="IL57" i="11"/>
  <c r="IK57" i="11"/>
  <c r="IJ57" i="11"/>
  <c r="II57" i="11"/>
  <c r="IH57" i="11"/>
  <c r="IG57" i="11"/>
  <c r="IF57" i="11"/>
  <c r="IE57" i="11"/>
  <c r="ID57" i="11"/>
  <c r="IC57" i="11"/>
  <c r="IB57" i="11"/>
  <c r="IA57" i="11"/>
  <c r="HZ57" i="11"/>
  <c r="HY57" i="11"/>
  <c r="HX57" i="11"/>
  <c r="HW57" i="11"/>
  <c r="HV57" i="11"/>
  <c r="HU57" i="11"/>
  <c r="HT57" i="11"/>
  <c r="HS57" i="11"/>
  <c r="HR57" i="11"/>
  <c r="HQ57" i="11"/>
  <c r="HP57" i="11"/>
  <c r="HO57" i="11"/>
  <c r="HN57" i="11"/>
  <c r="HM57" i="11"/>
  <c r="HL57" i="11"/>
  <c r="HK57" i="11"/>
  <c r="HJ57" i="11"/>
  <c r="HI57" i="11"/>
  <c r="HH57" i="11"/>
  <c r="HG57" i="11"/>
  <c r="HF57" i="11"/>
  <c r="HE57" i="11"/>
  <c r="HD57" i="11"/>
  <c r="HC57" i="11"/>
  <c r="HB57" i="11"/>
  <c r="HA57" i="11"/>
  <c r="GZ57" i="11"/>
  <c r="GY57" i="11"/>
  <c r="GX57" i="11"/>
  <c r="GW57" i="11"/>
  <c r="GV57" i="11"/>
  <c r="GU57" i="11"/>
  <c r="GT57" i="11"/>
  <c r="GS57" i="11"/>
  <c r="GR57" i="11"/>
  <c r="GQ57" i="11"/>
  <c r="GP57" i="11"/>
  <c r="GO57" i="11"/>
  <c r="GN57" i="11"/>
  <c r="GM57" i="11"/>
  <c r="GL57" i="11"/>
  <c r="GK57" i="11"/>
  <c r="GJ57" i="11"/>
  <c r="GI57" i="11"/>
  <c r="GH57" i="11"/>
  <c r="GG57" i="11"/>
  <c r="GF57" i="11"/>
  <c r="GE57" i="11"/>
  <c r="GD57" i="11"/>
  <c r="GC57" i="11"/>
  <c r="GB57" i="11"/>
  <c r="GA57" i="11"/>
  <c r="FZ57" i="11"/>
  <c r="FY57" i="11"/>
  <c r="FX57" i="11"/>
  <c r="FW57" i="11"/>
  <c r="FV57" i="11"/>
  <c r="FU57" i="11"/>
  <c r="FT57" i="11"/>
  <c r="FS57" i="11"/>
  <c r="FR57" i="11"/>
  <c r="FQ57" i="11"/>
  <c r="FP57" i="11"/>
  <c r="FO57" i="11"/>
  <c r="FN57" i="11"/>
  <c r="FM57" i="11"/>
  <c r="FL57" i="11"/>
  <c r="FC57" i="11"/>
  <c r="O5" i="16" l="1"/>
  <c r="O7" i="16" s="1"/>
  <c r="O8" i="16" s="1"/>
  <c r="P5" i="16"/>
  <c r="P7" i="16"/>
  <c r="P8" i="16"/>
  <c r="P4" i="16"/>
  <c r="O4" i="16"/>
  <c r="I225" i="11" l="1"/>
  <c r="L3" i="16"/>
  <c r="M3" i="16"/>
  <c r="SH57" i="11" l="1"/>
  <c r="SG57" i="11"/>
  <c r="QI57" i="11"/>
  <c r="QH57" i="11"/>
  <c r="QG57" i="11"/>
  <c r="QF57" i="11"/>
  <c r="QE57" i="11"/>
  <c r="QD57" i="11"/>
  <c r="QC57" i="11"/>
  <c r="QB57" i="11"/>
  <c r="QA57" i="11"/>
  <c r="PZ57" i="11"/>
  <c r="PY57" i="11"/>
  <c r="PX57" i="11"/>
  <c r="PW57" i="11"/>
  <c r="PV57" i="11"/>
  <c r="PU57" i="11"/>
  <c r="PT57" i="11"/>
  <c r="PS57" i="11"/>
  <c r="PR57" i="11"/>
  <c r="PQ57" i="11"/>
  <c r="PP57" i="11"/>
  <c r="PO57" i="11"/>
  <c r="PN57" i="11"/>
  <c r="PM57" i="11"/>
  <c r="PL57" i="11"/>
  <c r="PK57" i="11"/>
  <c r="PJ57" i="11"/>
  <c r="PI57" i="11"/>
  <c r="PH57" i="11"/>
  <c r="PG57" i="11"/>
  <c r="PF57" i="11"/>
  <c r="PE57" i="11"/>
  <c r="PD57" i="11"/>
  <c r="PC57" i="11"/>
  <c r="PB57" i="11"/>
  <c r="PA57" i="11"/>
  <c r="OZ57" i="11"/>
  <c r="OY57" i="11"/>
  <c r="OX57" i="11"/>
  <c r="OW57" i="11"/>
  <c r="OV57" i="11"/>
  <c r="OU57" i="11"/>
  <c r="OT57" i="11"/>
  <c r="OS57" i="11"/>
  <c r="OR57" i="11"/>
  <c r="OQ57" i="11"/>
  <c r="OP57" i="11"/>
  <c r="OO57" i="11"/>
  <c r="ON57" i="11"/>
  <c r="OM57" i="11"/>
  <c r="OL57" i="11"/>
  <c r="OK57" i="11"/>
  <c r="OJ57" i="11"/>
  <c r="OI57" i="11"/>
  <c r="OH57" i="11"/>
  <c r="MO57" i="11"/>
  <c r="MN57" i="11"/>
  <c r="MM57" i="11"/>
  <c r="ML57" i="11"/>
  <c r="MK57" i="11"/>
  <c r="LZ57" i="11"/>
  <c r="LY57" i="11"/>
  <c r="LX57" i="11"/>
  <c r="LW57" i="11"/>
  <c r="LV57" i="11"/>
  <c r="LU57" i="11"/>
  <c r="LT57" i="11"/>
  <c r="LS57" i="11"/>
  <c r="LR57" i="11"/>
  <c r="LQ57" i="11"/>
  <c r="LP57" i="11"/>
  <c r="LO57" i="11"/>
  <c r="LN57" i="11"/>
  <c r="LM57" i="11"/>
  <c r="LL57" i="11"/>
  <c r="LA57" i="11"/>
  <c r="KZ57" i="11"/>
  <c r="KY57" i="11"/>
  <c r="KX57" i="11"/>
  <c r="KW57" i="11"/>
  <c r="KV57" i="11"/>
  <c r="KU57" i="11"/>
  <c r="KT57" i="11"/>
  <c r="KS57" i="11"/>
  <c r="KR57" i="11"/>
  <c r="KQ57" i="11"/>
  <c r="KP57" i="11"/>
  <c r="KO57" i="11"/>
  <c r="KN57" i="11"/>
  <c r="KM57" i="11"/>
  <c r="JS57" i="11"/>
  <c r="JR57" i="11"/>
  <c r="JQ57" i="11"/>
  <c r="JP57" i="11"/>
  <c r="JO57" i="11"/>
  <c r="JN57" i="11"/>
  <c r="JM57" i="11"/>
  <c r="JL57" i="11"/>
  <c r="JK57" i="11"/>
  <c r="JJ57" i="11"/>
  <c r="JI57" i="11"/>
  <c r="JH57" i="11"/>
  <c r="JG57" i="11"/>
  <c r="JF57" i="11"/>
  <c r="JE57" i="11"/>
  <c r="JD57" i="11"/>
  <c r="JC57" i="11"/>
  <c r="JB57" i="11"/>
  <c r="JA57" i="11"/>
  <c r="IZ57" i="11"/>
  <c r="IY57" i="11"/>
  <c r="IX57" i="11"/>
  <c r="IW57" i="11"/>
  <c r="IV57" i="11"/>
  <c r="IU57" i="11"/>
  <c r="IT57" i="11"/>
  <c r="AY56" i="11"/>
  <c r="BB56" i="11"/>
  <c r="BA56" i="11"/>
  <c r="AZ56" i="11"/>
  <c r="BC56" i="11"/>
  <c r="AZ57" i="11"/>
  <c r="SM56" i="11" l="1"/>
  <c r="SH56" i="11"/>
  <c r="SG56" i="11"/>
  <c r="QP56" i="11"/>
  <c r="OG56" i="11"/>
  <c r="OG55" i="11" s="1"/>
  <c r="MP56" i="11"/>
  <c r="LQ56" i="11"/>
  <c r="KR56" i="11"/>
  <c r="JW56" i="11"/>
  <c r="JS56" i="11"/>
  <c r="IX56" i="11"/>
  <c r="IW56" i="11"/>
  <c r="IV56" i="11"/>
  <c r="IU56" i="11"/>
  <c r="IT56" i="11"/>
  <c r="IS56" i="11"/>
  <c r="IS55" i="11" s="1"/>
  <c r="EQ55" i="11"/>
  <c r="EB55" i="11"/>
  <c r="CU55" i="11"/>
  <c r="CB55" i="11"/>
  <c r="BW56" i="11"/>
  <c r="BV56" i="11"/>
  <c r="BU56" i="11"/>
  <c r="BT56" i="11"/>
  <c r="BT55" i="11" s="1"/>
  <c r="BS56" i="11"/>
  <c r="BR56" i="11"/>
  <c r="BQ56" i="11"/>
  <c r="BP56" i="11"/>
  <c r="BO56" i="11"/>
  <c r="BN56" i="11"/>
  <c r="BM56" i="11"/>
  <c r="BL56" i="11"/>
  <c r="BK56" i="11"/>
  <c r="BJ56" i="11"/>
  <c r="BI56" i="11"/>
  <c r="BH56" i="11"/>
  <c r="BG56" i="11"/>
  <c r="BF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LQ55" i="11"/>
  <c r="BL55" i="11"/>
  <c r="BF55" i="11"/>
  <c r="AH55" i="11"/>
  <c r="JS55" i="11" l="1"/>
  <c r="KR55" i="11"/>
  <c r="I224" i="11" l="1"/>
  <c r="I222" i="11" l="1"/>
  <c r="I223" i="11" l="1"/>
</calcChain>
</file>

<file path=xl/sharedStrings.xml><?xml version="1.0" encoding="utf-8"?>
<sst xmlns="http://schemas.openxmlformats.org/spreadsheetml/2006/main" count="844" uniqueCount="288">
  <si>
    <t>Nama</t>
  </si>
  <si>
    <t>Nombor Kad Pintar</t>
  </si>
  <si>
    <t>Warna/Jenis Kad Pintar</t>
  </si>
  <si>
    <t>Pekerjaan</t>
  </si>
  <si>
    <t>Alamat Pejabat</t>
  </si>
  <si>
    <t>Rumah</t>
  </si>
  <si>
    <t>Bimbit</t>
  </si>
  <si>
    <t>Pejabat</t>
  </si>
  <si>
    <t>BAPA</t>
  </si>
  <si>
    <t>IBU</t>
  </si>
  <si>
    <t>PENJAGA / SUAMI / ISTERI</t>
  </si>
  <si>
    <t>Nama Sekolah</t>
  </si>
  <si>
    <t>Bil</t>
  </si>
  <si>
    <t>Tandatangan Pemohon :</t>
  </si>
  <si>
    <t>Tarikh :</t>
  </si>
  <si>
    <t>Hubungan dengan pemohon :</t>
  </si>
  <si>
    <t>SESI:</t>
  </si>
  <si>
    <t>PERINGATAN PENTING</t>
  </si>
  <si>
    <r>
      <t xml:space="preserve">SENARAI SEMAK SALINAN (Sila tandakan </t>
    </r>
    <r>
      <rPr>
        <b/>
        <sz val="10"/>
        <color rgb="FF000000"/>
        <rFont val="Calibri"/>
        <family val="2"/>
      </rPr>
      <t>√</t>
    </r>
    <r>
      <rPr>
        <b/>
        <sz val="10"/>
        <color rgb="FF000000"/>
        <rFont val="Segoe UI"/>
        <family val="2"/>
      </rPr>
      <t xml:space="preserve">):
</t>
    </r>
    <r>
      <rPr>
        <sz val="10"/>
        <color rgb="FF000000"/>
        <rFont val="Segoe UI"/>
        <family val="2"/>
      </rPr>
      <t>Sila pastikan semua dokumen dan salinan disertakan sebelum mengembalikan Borang ini ke Bahagian Biasiswa, Kementerian Pendidikan.</t>
    </r>
  </si>
  <si>
    <t>Brunei-Cambridge GCE 'O' Level / IGCSE</t>
  </si>
  <si>
    <t>4. KETERANGAN IBU BAPA / PENJAGA / SUAMI / ISTERI</t>
  </si>
  <si>
    <t>E-mel</t>
  </si>
  <si>
    <t>Saya dengan ini mengaku dan mengesahkan bahawa segala maklumat yang diberikan oleh pemohon adalah benar sejauh mana yang saya ketahui.</t>
  </si>
  <si>
    <t>A.  Adakah Awda Sedang Menuntut Di Institusi Pengajian Swasta Secara Persendirian?</t>
  </si>
  <si>
    <t>Tidak</t>
  </si>
  <si>
    <t>Ya</t>
  </si>
  <si>
    <t>Jika Ya, Sila Isikan Ruangan Kosong Di Bawah:</t>
  </si>
  <si>
    <t>Nama Institusi</t>
  </si>
  <si>
    <t xml:space="preserve">Tarikh Mula Pengajian </t>
  </si>
  <si>
    <t xml:space="preserve">Tarikh Tamat Pengajian </t>
  </si>
  <si>
    <t xml:space="preserve">B.  Adakah Awda Sedang Menuntut Di Institusi Kerajaan Pada Masa Ini? </t>
  </si>
  <si>
    <t>Diterima</t>
  </si>
  <si>
    <t>Lulus</t>
  </si>
  <si>
    <t xml:space="preserve">D.  Pernahkah Awda Memohon Biasiswa Lain Atau Elaun Pelajaran? </t>
  </si>
  <si>
    <t>Dari</t>
  </si>
  <si>
    <t>Hingga</t>
  </si>
  <si>
    <t>DI INSTITUSI PENGAJIAN SWASTA DALAM NEGERI</t>
  </si>
  <si>
    <t>Jenis Biasiswa Yang Sudah Dipohonkan</t>
  </si>
  <si>
    <t>Jika Ya, Sila Isikan Di Bawah:</t>
  </si>
  <si>
    <t>a) Adakah Awda Sedang Cuti Tanpa Gaji?</t>
  </si>
  <si>
    <t>b) Adakah Awda Cuti Secara Bergaji?</t>
  </si>
  <si>
    <t>c) Tidak Mempunyai Sebarang Pekerjaan?</t>
  </si>
  <si>
    <t>a) Nama Jawatan Sekarang:</t>
  </si>
  <si>
    <t>b) Tarikh Mula Bekerja:</t>
  </si>
  <si>
    <t>c) Tempoh Pekerjaan:</t>
  </si>
  <si>
    <t>d) Tempat Bekerja:</t>
  </si>
  <si>
    <r>
      <t>e) Status Pekerjaan</t>
    </r>
    <r>
      <rPr>
        <b/>
        <sz val="10"/>
        <color theme="1"/>
        <rFont val="Segoe UI"/>
        <family val="2"/>
      </rPr>
      <t>:</t>
    </r>
  </si>
  <si>
    <t>ii. Separuh Masa:</t>
  </si>
  <si>
    <t xml:space="preserve">Nama Kursus </t>
  </si>
  <si>
    <t>TANDATANGAN PENYEMAK</t>
  </si>
  <si>
    <t>-</t>
  </si>
  <si>
    <t>Tarikh Disemak</t>
  </si>
  <si>
    <t>Nama Pemohon</t>
  </si>
  <si>
    <t xml:space="preserve">Nombor Kad Pintar </t>
  </si>
  <si>
    <t>Nama Pegawai/ Kakitangan yang menerima borang :</t>
  </si>
  <si>
    <t>Bilangan</t>
  </si>
  <si>
    <t>1.</t>
  </si>
  <si>
    <t>2.</t>
  </si>
  <si>
    <t>Saya mengaku bahawa segala maklumat yang diberikan di atas adalah benar dan saya faham bahawa jika ada keterangan dan salinan sijil-sijil dan Surat Akuan yang saya kemukakan tidak betul atau tidak benar, maka Kementerian Pendidikan berhak menolak permohonan ini.
Bersama ini juga disertakan salinan Surat Beranak, Kad Pintar, Sijil-Sijil Peperiksaan dan Surat Tawaran Tempat Kursus.</t>
  </si>
  <si>
    <t xml:space="preserve">    (Institut Pendidikan Teknikal Brunei (IBTE) atau Pusat Tingkatan Enam Kerajaan)</t>
  </si>
  <si>
    <t>Nama Kursus / Institusi yang dipohon</t>
  </si>
  <si>
    <t>Pencen Perkhidmatan</t>
  </si>
  <si>
    <t>Pencen Turunan</t>
  </si>
  <si>
    <t>Pencen Tua</t>
  </si>
  <si>
    <t>BIL</t>
  </si>
  <si>
    <t>TARIKH LAHIR</t>
  </si>
  <si>
    <r>
      <t xml:space="preserve">Alamat Tempat Tinggal </t>
    </r>
    <r>
      <rPr>
        <b/>
        <sz val="8"/>
        <color theme="1"/>
        <rFont val="Segoe UI"/>
        <family val="2"/>
      </rPr>
      <t>(sewa persendirian / kerajaan atau keluarga)</t>
    </r>
  </si>
  <si>
    <t>Tahun Meninggal
(jika berkenaan)</t>
  </si>
  <si>
    <t>Nama Majikan</t>
  </si>
  <si>
    <t>NAMA</t>
  </si>
  <si>
    <t>JENIS</t>
  </si>
  <si>
    <t>JUMLAH SEBULAN</t>
  </si>
  <si>
    <t>Elaun Kurang Upaya</t>
  </si>
  <si>
    <t>Borang ini mestilah:</t>
  </si>
  <si>
    <t>4.</t>
  </si>
  <si>
    <t>3.</t>
  </si>
  <si>
    <t>Diisi dalam satu salinan sahaja;</t>
  </si>
  <si>
    <t xml:space="preserve">      </t>
  </si>
  <si>
    <t>Disertakan dengan satu (1) keping gambar terkini yang berukuran paspot;</t>
  </si>
  <si>
    <t>Bagi Pemohon :</t>
  </si>
  <si>
    <t>Sebelum mengembalikan Borang ini, pemohon dikehendaki untuk menyemak semula dan memastikan semua dokumen-dokumen dalam senarai semak sudah tersedia untuk dilampirkan bersama.</t>
  </si>
  <si>
    <t>Salinan sijil cerai (jika berkenaan)</t>
  </si>
  <si>
    <t>Salinan sijil kematian (jika berkenaan)</t>
  </si>
  <si>
    <t>Salinan sijil nikah / perkahwinan (jika berkenaan)</t>
  </si>
  <si>
    <t>Salinan sijil surat beranak</t>
  </si>
  <si>
    <t>Salinan kad pengenalan</t>
  </si>
  <si>
    <r>
      <t>Nama Pemohon</t>
    </r>
    <r>
      <rPr>
        <b/>
        <sz val="10"/>
        <color theme="1"/>
        <rFont val="Segoe UI"/>
        <family val="2"/>
      </rPr>
      <t xml:space="preserve">
</t>
    </r>
    <r>
      <rPr>
        <sz val="10"/>
        <color theme="1"/>
        <rFont val="Segoe UI"/>
        <family val="2"/>
      </rPr>
      <t>[Mengikut Kad Pintar</t>
    </r>
    <r>
      <rPr>
        <sz val="10"/>
        <color theme="1"/>
        <rFont val="Segoe UI"/>
        <family val="2"/>
      </rPr>
      <t>]</t>
    </r>
  </si>
  <si>
    <t xml:space="preserve">Tarikh Lahir </t>
  </si>
  <si>
    <t>Hari</t>
  </si>
  <si>
    <t>Bulan</t>
  </si>
  <si>
    <t>Tahun</t>
  </si>
  <si>
    <t xml:space="preserve">Warna </t>
  </si>
  <si>
    <r>
      <t>Bangsa</t>
    </r>
    <r>
      <rPr>
        <b/>
        <sz val="10"/>
        <color theme="1"/>
        <rFont val="Segoe UI"/>
        <family val="2"/>
      </rPr>
      <t xml:space="preserve">
</t>
    </r>
    <r>
      <rPr>
        <sz val="10"/>
        <color theme="1"/>
        <rFont val="Segoe UI"/>
        <family val="2"/>
      </rPr>
      <t>[Seperti dalam Kad Pintar]</t>
    </r>
  </si>
  <si>
    <t xml:space="preserve">Jantina </t>
  </si>
  <si>
    <t xml:space="preserve">Ugama </t>
  </si>
  <si>
    <t>1.  MAKLUMAT PERIBADI</t>
  </si>
  <si>
    <t>Taraf Kelamin</t>
  </si>
  <si>
    <t>Bujang</t>
  </si>
  <si>
    <t>Kahwin</t>
  </si>
  <si>
    <t>Bercerai</t>
  </si>
  <si>
    <t>Duda</t>
  </si>
  <si>
    <t>Balu</t>
  </si>
  <si>
    <t>Alamat Tempat Tinggal</t>
  </si>
  <si>
    <t>Poskod</t>
  </si>
  <si>
    <t>Nombor Telefon</t>
  </si>
  <si>
    <t>Emel</t>
  </si>
  <si>
    <t>2.  KURSUS YANG DIPOHON/ DIIKUTI</t>
  </si>
  <si>
    <t>PILIHAN KURSUS SEPERTI DALAM IKLAN MENGIKUT KEUTAMAAN</t>
  </si>
  <si>
    <t>Pilihan</t>
  </si>
  <si>
    <t>Pertama</t>
  </si>
  <si>
    <t>Kedua</t>
  </si>
  <si>
    <t>Nama Kursus</t>
  </si>
  <si>
    <t>3. PENCAPAIAN AKADEMIK</t>
  </si>
  <si>
    <t>Tarikh Diperolehi</t>
  </si>
  <si>
    <t>Nama Peperiksaan</t>
  </si>
  <si>
    <t>Gred</t>
  </si>
  <si>
    <t>Diploma / Lain-Lain Sijil Kelayakan atau Kelulusan (jika ada)</t>
  </si>
  <si>
    <t>Sijil Diperolehi</t>
  </si>
  <si>
    <t>Keputusan</t>
  </si>
  <si>
    <t>Sijil peringkat Teknikal dan Vokasional</t>
  </si>
  <si>
    <t>Sila tandakan (x) jika berkenaan serta jumlah yang diterima:</t>
  </si>
  <si>
    <t>JENIS BANTUAN</t>
  </si>
  <si>
    <t>JUMLAH</t>
  </si>
  <si>
    <t>TAHUN MENERIMA</t>
  </si>
  <si>
    <t>Tanggungan (termasuk anak angkat, bapa, ibu, abang, kakak dan adik (kandung/tiri)</t>
  </si>
  <si>
    <t>HUBUNGAN</t>
  </si>
  <si>
    <t>MASIH BERSEKOLAH / SUDAH BEKERJA</t>
  </si>
  <si>
    <t>NAMA SEKOLAH / TEMPAT BEKERJA</t>
  </si>
  <si>
    <t>COP</t>
  </si>
  <si>
    <t>i.  Sepenuh Masa:</t>
  </si>
  <si>
    <r>
      <t>Gaji (bulanan)</t>
    </r>
    <r>
      <rPr>
        <sz val="10"/>
        <color theme="1"/>
        <rFont val="Segoe UI"/>
        <family val="2"/>
      </rPr>
      <t/>
    </r>
  </si>
  <si>
    <t>Mata pelajaran</t>
  </si>
  <si>
    <t>Nota: Sila lampirkan surat tawaran atau surat pengesahan daripada institusi</t>
  </si>
  <si>
    <r>
      <t xml:space="preserve">Pendapatan lain </t>
    </r>
    <r>
      <rPr>
        <b/>
        <sz val="8"/>
        <color theme="1"/>
        <rFont val="Segoe UI"/>
        <family val="2"/>
      </rPr>
      <t>(sewa rumah / pemberian nafkah / perniagaan dll)</t>
    </r>
  </si>
  <si>
    <t>Tandatangan Ketua Kampung :</t>
  </si>
  <si>
    <t>Nama Ketua Kampung :</t>
  </si>
  <si>
    <t>Sijil peringkat ‘O’ (BGCE / IGCSE)</t>
  </si>
  <si>
    <t>xxx</t>
  </si>
  <si>
    <t>Alamat Tempat Tinggal (sewa persendirian / kerajaan atau keluarga)</t>
  </si>
  <si>
    <t>Gaji (bulanan)</t>
  </si>
  <si>
    <t>Pendapatan lain (sewa rumah / pemberian nafkah / perniagaan dll)</t>
  </si>
  <si>
    <t>PENGESAHAN 
(NAMA / JAWATAN)</t>
  </si>
  <si>
    <t>Bulan 
(Month)</t>
  </si>
  <si>
    <t>Tahun 
(Year)</t>
  </si>
  <si>
    <t>Matapelajaran (Subject)</t>
  </si>
  <si>
    <t>Bulan (Month)</t>
  </si>
  <si>
    <t>Tahun (Year)</t>
  </si>
  <si>
    <t>Tarikh Diperolehi (Date Obtained)</t>
  </si>
  <si>
    <t>Sijil Diperolehi
(Certificate Obtained)</t>
  </si>
  <si>
    <t>Keputusan
(Result)</t>
  </si>
  <si>
    <t>Kolej Pengajian Siswazah Antarabangsa (KIGS)</t>
  </si>
  <si>
    <t>Laksamana College of Business (LCB)</t>
  </si>
  <si>
    <t>Micronet International College (MIC)</t>
  </si>
  <si>
    <t>Cosmopolitan College of Commerce and Technology (CCCT)</t>
  </si>
  <si>
    <t>Pearson BTEC International Level 2 Certificate in Creative Media Production (QCF)</t>
  </si>
  <si>
    <t>Pearson BTEC Level 1 Introductory Diploma in Information Technology (QCF)</t>
  </si>
  <si>
    <t>Kemuda Institute (KI)</t>
  </si>
  <si>
    <t>HADtech College</t>
  </si>
  <si>
    <t>Mahakarya Institute of the Arts Asia</t>
  </si>
  <si>
    <t>Certificate III Screen and Media</t>
  </si>
  <si>
    <t>SALINAN PERMOHON</t>
  </si>
  <si>
    <t>Certificate in Art and Design</t>
  </si>
  <si>
    <t>NCC Education Level 3 Diploma in Computing (L3DC)</t>
  </si>
  <si>
    <t>Kolej Pengajian Siswazah Antarabangsa KIGS</t>
  </si>
  <si>
    <t>Laksamana College of Business LCB</t>
  </si>
  <si>
    <t>Cosmopolitan College of Commerce and Technology CCCT</t>
  </si>
  <si>
    <t>Institusi</t>
  </si>
  <si>
    <t>City &amp; Guilds 8064-01 Level 2 Diploma in Food Preparation and Culinary Arts</t>
  </si>
  <si>
    <t>Kursus yang ditawarkan</t>
  </si>
  <si>
    <t>Tempoh kursus</t>
  </si>
  <si>
    <t>yyy</t>
  </si>
  <si>
    <t>x</t>
  </si>
  <si>
    <t>2
1</t>
  </si>
  <si>
    <t>3
2
1</t>
  </si>
  <si>
    <t>4
3
2
1</t>
  </si>
  <si>
    <t>b</t>
  </si>
  <si>
    <t>^^^</t>
  </si>
  <si>
    <t>03.12.1970</t>
  </si>
  <si>
    <t>Cosmopolitan College of Commerce and Technology (CCCT)
ART 1
20.3.2020-20.3.2021</t>
  </si>
  <si>
    <t>I1
K1
TMP1-TMP2</t>
  </si>
  <si>
    <t>2020
I2
K2
TMP1-TMP2</t>
  </si>
  <si>
    <t>I2
K2
TMP1-TMP2</t>
  </si>
  <si>
    <t>01.1982</t>
  </si>
  <si>
    <t>06.2016</t>
  </si>
  <si>
    <t>02.1983</t>
  </si>
  <si>
    <t>07.2017</t>
  </si>
  <si>
    <t>03.1984</t>
  </si>
  <si>
    <t>08.2018</t>
  </si>
  <si>
    <t>04.1985</t>
  </si>
  <si>
    <t>09.2019</t>
  </si>
  <si>
    <t>05.1986</t>
  </si>
  <si>
    <t>10.2020</t>
  </si>
  <si>
    <t>1
2
3
4
5</t>
  </si>
  <si>
    <t>J1
J2
J3
J4
J5</t>
  </si>
  <si>
    <t>1982
1983
1984
1985
1986</t>
  </si>
  <si>
    <t>6
7
8
9
10</t>
  </si>
  <si>
    <t>2016
2017
2018
2019
2020</t>
  </si>
  <si>
    <t>01.1982
02.1983
03.1984
04.1985
05.1986</t>
  </si>
  <si>
    <t>06.2016
07.2017
08.2018
09.2019
10.2020</t>
  </si>
  <si>
    <t>1.2020</t>
  </si>
  <si>
    <t>01.2020</t>
  </si>
  <si>
    <t>MP1
MP2
MP3
MP4
MP5
MP6
MP7
MP8
MP9
MP10
MP11
MP12
MP13
MP14
MP15</t>
  </si>
  <si>
    <t>C
C
C
C
C
C
C
C
C
C
C
C
C
C
C</t>
  </si>
  <si>
    <t>1
1
1
1
1
1
1
1
1
1
1
1
1
1
1</t>
  </si>
  <si>
    <t>2020
2020
2020
2020
2020
2020
2020
2020
2020
2020
2020
2020
2020
2020
2020</t>
  </si>
  <si>
    <t>1.2020
1.2020
1.2020
01.2020
01.2020
01.2020
01.2020
01.2020
01.2020
01.2020
01.2020
01.2020
01.2020
01.2020
01.2020</t>
  </si>
  <si>
    <t>01.2021</t>
  </si>
  <si>
    <t>02.2021</t>
  </si>
  <si>
    <t>03.2021</t>
  </si>
  <si>
    <t>04.2021</t>
  </si>
  <si>
    <t>05.2021</t>
  </si>
  <si>
    <t>SP1
SP2
SP3
SP4
SP5</t>
  </si>
  <si>
    <t>K1
K2
K3
K4
K5</t>
  </si>
  <si>
    <t>2021
2021
2021
2021
2021</t>
  </si>
  <si>
    <t>01.2021
02.2021
03.2021
04.2021
05.2021</t>
  </si>
  <si>
    <t>BAPA
NB
KPB WB
PB
GB</t>
  </si>
  <si>
    <t>IBU
NI
KPI WI
PI
GI</t>
  </si>
  <si>
    <t>0
NP
KPP WP
PP
GP</t>
  </si>
  <si>
    <t>1
2
3
4</t>
  </si>
  <si>
    <t>Miftahun Najaah
JAPEM
MUIB
YAYASAN</t>
  </si>
  <si>
    <t>0
0
0
0</t>
  </si>
  <si>
    <t/>
  </si>
  <si>
    <t>1
2
3
4
5
5
5
6
7
8</t>
  </si>
  <si>
    <t>Sewa Rumah
Bayaran Pinjaman Perumahan
Bayaran Pinjaman Kenderaan (bagi sebuah kenderaan sahaja)
Persekolahan
Elektrik
Air
Telefon
Perbelanjaan bulanan (dapur, minyak kenderaan dan sebagainya)
Lain-lain (Nyatakan)
Hutang peribadi</t>
  </si>
  <si>
    <t>0
0
0
0
0
0
0
0
0
0</t>
  </si>
  <si>
    <t>NCC Education Level 3 Diploma in Computing</t>
  </si>
  <si>
    <t>Pearson BTEC Level 1 Introductory Diploma in Information Technology</t>
  </si>
  <si>
    <t>Kemuda Institute KI</t>
  </si>
  <si>
    <t xml:space="preserve">6
5
4
3
2
1
</t>
  </si>
  <si>
    <r>
      <t>Sila tandakan (</t>
    </r>
    <r>
      <rPr>
        <sz val="10"/>
        <color theme="1"/>
        <rFont val="Calibri"/>
        <family val="2"/>
      </rPr>
      <t>✓</t>
    </r>
    <r>
      <rPr>
        <sz val="10"/>
        <color theme="1"/>
        <rFont val="Segoe UI"/>
        <family val="2"/>
      </rPr>
      <t>) pada petak yang berkaitan</t>
    </r>
  </si>
  <si>
    <t>Sila tandakan (✓)</t>
  </si>
  <si>
    <t>Jika Tidak, Sila (✓):</t>
  </si>
  <si>
    <t xml:space="preserve">BORANG PERMOHONAN </t>
  </si>
  <si>
    <t>SKIM PENDIDIKAN DAN LATIHAN TEKNIKAL DAN VOKASIONAL (TVET)</t>
  </si>
  <si>
    <t>Salinan kad pengenalan pintar ibu / bapa / penjaga / suami / isteri</t>
  </si>
  <si>
    <t>Bagi Ibu / Bapa / Penjaga / Suami / Isteri Pemohon :</t>
  </si>
  <si>
    <t>Borang TVET</t>
  </si>
  <si>
    <t>TVET/2023</t>
  </si>
  <si>
    <t xml:space="preserve">C.  Adakah Awda Sedang Bekerja Pada Masa Ini? (Jika Berkenaan) </t>
  </si>
  <si>
    <t>5. KETERANGAN TANGGUNGAN IBU BAPA / PENJAGA PEMOHON</t>
  </si>
  <si>
    <t>6. PENGAKUAN</t>
  </si>
  <si>
    <t>7. PENGESAHAN KETUA KAMPUNG</t>
  </si>
  <si>
    <t xml:space="preserve">PENGESAHAN PENERIMAAN BORANG PERMOHONAN SKIM TVET </t>
  </si>
  <si>
    <t>Senarai Semak Borang TVET</t>
  </si>
  <si>
    <t>HNTec in Construction and Draughting (Dual TVET)</t>
  </si>
  <si>
    <t>C&amp;G Level 3 Advanced Diploma in Culinary Arts and Supervision</t>
  </si>
  <si>
    <t>C&amp;G Level 2 Diploma in Food Preparation and Culinary Arts</t>
  </si>
  <si>
    <t>C&amp;G Level 2 Diploma in Food Preparation and Culinary Arts – Patisserie</t>
  </si>
  <si>
    <t>C&amp;G Level 2 Diploma in Food and Beverage Service</t>
  </si>
  <si>
    <t>24 bulan</t>
  </si>
  <si>
    <t>18 bulan</t>
  </si>
  <si>
    <t>12 bulan</t>
  </si>
  <si>
    <t>Tarikh borang dikembalikan ke Institusi :</t>
  </si>
  <si>
    <t>Ini adalah mengesahkan bahawa pihak Institusi telah menerima borang permohonan calon yang tersebut di atas pada :</t>
  </si>
  <si>
    <t>DISEMAK OLEH : (Dari pihak Institusi)</t>
  </si>
  <si>
    <t>Cop Rasmi Pejabat/Institusi</t>
  </si>
  <si>
    <t>UNTUK KEGUNAAN PEJABAT/ INSTITUSI</t>
  </si>
  <si>
    <t>[sila lekatkan gambar berukuran paspot di ruang ini]</t>
  </si>
  <si>
    <t>n</t>
  </si>
  <si>
    <t>kp</t>
  </si>
  <si>
    <t>att</t>
  </si>
  <si>
    <t>kpk</t>
  </si>
  <si>
    <t>k</t>
  </si>
  <si>
    <t>ak</t>
  </si>
  <si>
    <t>nm</t>
  </si>
  <si>
    <t>g</t>
  </si>
  <si>
    <t>pl</t>
  </si>
  <si>
    <t>tr</t>
  </si>
  <si>
    <t>tb</t>
  </si>
  <si>
    <t>tp</t>
  </si>
  <si>
    <t>e</t>
  </si>
  <si>
    <t>tm</t>
  </si>
  <si>
    <t>i. Kurang Dari 1 Tahun:</t>
  </si>
  <si>
    <t>ii.Lebih Dari 1 Tahun:</t>
  </si>
  <si>
    <t>NTEC in Hotel &amp; Business Tourisms</t>
  </si>
  <si>
    <t>HNTec in Tourisms Operation</t>
  </si>
  <si>
    <t>SENARAI KURSUS YANG AKAN DITAWARKAN DI BAWAH SKIM PENDIDIKAN DAN LATIHAN TEKNIKAL DAN VOKASIONAL BAGI SESI 2023/2024 (KEMASUKAN SEPTEMBER/OKTOBER 2023)</t>
  </si>
  <si>
    <r>
      <t xml:space="preserve">SENARAI SEMAK SALINAN (Sila tandakan </t>
    </r>
    <r>
      <rPr>
        <b/>
        <sz val="10"/>
        <color rgb="FF000000"/>
        <rFont val="Calibri"/>
        <family val="2"/>
      </rPr>
      <t>✓</t>
    </r>
    <r>
      <rPr>
        <b/>
        <sz val="10"/>
        <color rgb="FF000000"/>
        <rFont val="Segoe UI"/>
        <family val="2"/>
      </rPr>
      <t xml:space="preserve">):
</t>
    </r>
    <r>
      <rPr>
        <sz val="10"/>
        <color rgb="FF000000"/>
        <rFont val="Segoe UI"/>
        <family val="2"/>
      </rPr>
      <t>Sila pastikan semua dokumen dan salinan disertakan sebelum mengembalikan borang ini ke Institusi Swasta yang menawarkan program yang dipohonkan.</t>
    </r>
  </si>
  <si>
    <t>SEPTEMBER / OKTOBER 2023</t>
  </si>
  <si>
    <t>Borang permohonan TVET (borang boleh dimuat turun dari laman web Kementerian Pendidikan, www.moe.gov.bn atau boleh didapati dari di Institusi-Institusi Swasta yang menawarkan program yang dipohonkan.</t>
  </si>
  <si>
    <r>
      <t>Borang permohonan ini hendaklah diisikan dengan lengkap, betul dan teratur dan dikembalikan ke Institusi Swasta yang menawarkan program yang dipohonkan tidak lewat dari</t>
    </r>
    <r>
      <rPr>
        <b/>
        <sz val="10"/>
        <rFont val="Segoe UI"/>
        <family val="2"/>
      </rPr>
      <t xml:space="preserve"> 17 Julai  2023.</t>
    </r>
  </si>
  <si>
    <t>Sila rujuk Surat Pemberitahuan Kementerian Pendidikan Bilangan 09/2023 untuk mengetahui dengan lebih lanjut mengenai dengan syarat dan peraturan skim ini.</t>
  </si>
  <si>
    <t xml:space="preserve">Disertakan dengan dokumen-dokumen yang diperlukan dan hendaklah dihantar ke Institusi Swasta yang menawarkan program yang dipohonkan;
</t>
  </si>
  <si>
    <r>
      <t xml:space="preserve">Diemel </t>
    </r>
    <r>
      <rPr>
        <b/>
        <i/>
        <sz val="10"/>
        <color theme="1"/>
        <rFont val="Segoe UI"/>
        <family val="2"/>
      </rPr>
      <t>softcopy</t>
    </r>
    <r>
      <rPr>
        <b/>
        <sz val="10"/>
        <color theme="1"/>
        <rFont val="Segoe UI"/>
        <family val="2"/>
      </rPr>
      <t xml:space="preserve"> (dalam format file versi Excel (.xlsx)) ke emel institusi yang dipohonkan. </t>
    </r>
  </si>
  <si>
    <r>
      <t xml:space="preserve">Kolej Pengajian Siswazah Antarabangsa (KIGS) : </t>
    </r>
    <r>
      <rPr>
        <b/>
        <sz val="10"/>
        <color theme="3" tint="0.39997558519241921"/>
        <rFont val="Segoe UI"/>
        <family val="2"/>
      </rPr>
      <t>registrar@igsbrunei.edu.bn</t>
    </r>
    <r>
      <rPr>
        <b/>
        <sz val="10"/>
        <color theme="1"/>
        <rFont val="Segoe UI"/>
        <family val="2"/>
      </rPr>
      <t xml:space="preserve">; </t>
    </r>
  </si>
  <si>
    <r>
      <t xml:space="preserve">Laksamana College of Business (LCB) : </t>
    </r>
    <r>
      <rPr>
        <b/>
        <sz val="10"/>
        <color theme="3" tint="0.39997558519241921"/>
        <rFont val="Segoe UI"/>
        <family val="2"/>
      </rPr>
      <t>tvetapplication@laksamanacollege.edu.bn</t>
    </r>
    <r>
      <rPr>
        <b/>
        <sz val="10"/>
        <color theme="1"/>
        <rFont val="Segoe UI"/>
        <family val="2"/>
      </rPr>
      <t xml:space="preserve">; </t>
    </r>
  </si>
  <si>
    <r>
      <t xml:space="preserve">Cosmopolitan College of Commerce &amp; Technology  :  </t>
    </r>
    <r>
      <rPr>
        <b/>
        <sz val="10"/>
        <color theme="3" tint="0.39997558519241921"/>
        <rFont val="Segoe UI"/>
        <family val="2"/>
      </rPr>
      <t>tvet@ccct.edu.bn</t>
    </r>
  </si>
  <si>
    <t>Cosmopolitan College of Commerce &amp; Technology (CCCT)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</si>
</sst>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33" x14ac:knownFonts="1">
    <font>
      <sz val="11"/>
      <color theme="1"/>
      <name val="Calibri"/>
      <family val="2"/>
      <scheme val="minor"/>
    </font>
    <font>
      <sz val="12"/>
      <name val="Helv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9"/>
      <color theme="1"/>
      <name val="Segoe UI"/>
      <family val="2"/>
    </font>
    <font>
      <b/>
      <sz val="12"/>
      <color rgb="FF3F3F3F"/>
      <name val="Arial"/>
      <family val="2"/>
    </font>
    <font>
      <b/>
      <sz val="8"/>
      <color theme="1"/>
      <name val="Segoe UI"/>
      <family val="2"/>
    </font>
    <font>
      <b/>
      <sz val="10"/>
      <color rgb="FF1F497D"/>
      <name val="Arial"/>
      <family val="2"/>
    </font>
    <font>
      <i/>
      <sz val="10"/>
      <color theme="1"/>
      <name val="Segoe UI"/>
      <family val="2"/>
    </font>
    <font>
      <b/>
      <sz val="12"/>
      <color theme="1"/>
      <name val="Segoe UI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b/>
      <u/>
      <sz val="11"/>
      <color theme="1"/>
      <name val="Segoe U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b/>
      <sz val="11"/>
      <color theme="1"/>
      <name val="Segoe UI"/>
      <family val="2"/>
    </font>
    <font>
      <b/>
      <sz val="10"/>
      <name val="Segoe UI"/>
      <family val="2"/>
    </font>
    <font>
      <sz val="5"/>
      <color theme="1"/>
      <name val="Segoe UI"/>
      <family val="2"/>
    </font>
    <font>
      <sz val="11"/>
      <color rgb="FF000000"/>
      <name val="Calibri"/>
      <family val="2"/>
      <scheme val="minor"/>
    </font>
    <font>
      <b/>
      <sz val="10"/>
      <color rgb="FFFF0000"/>
      <name val="Segoe UI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2"/>
      <color theme="1"/>
      <name val="Segoe UI"/>
      <family val="2"/>
    </font>
    <font>
      <b/>
      <sz val="2"/>
      <color theme="1"/>
      <name val="Segoe UI"/>
      <family val="2"/>
    </font>
    <font>
      <sz val="8"/>
      <color theme="1"/>
      <name val="Segoe UI"/>
      <family val="2"/>
    </font>
    <font>
      <sz val="14"/>
      <color theme="1"/>
      <name val="Wingdings"/>
      <charset val="2"/>
    </font>
    <font>
      <u/>
      <sz val="11"/>
      <color theme="10"/>
      <name val="Calibri"/>
      <family val="2"/>
      <scheme val="minor"/>
    </font>
    <font>
      <b/>
      <sz val="16"/>
      <color theme="1"/>
      <name val="Segoe UI"/>
      <family val="2"/>
    </font>
    <font>
      <sz val="3"/>
      <color theme="1"/>
      <name val="Segoe UI"/>
      <family val="2"/>
    </font>
    <font>
      <sz val="16"/>
      <color rgb="FF000000"/>
      <name val="Segoe UI"/>
      <family val="2"/>
    </font>
    <font>
      <b/>
      <sz val="8"/>
      <color rgb="FF1F497D"/>
      <name val="Arial"/>
      <family val="2"/>
    </font>
    <font>
      <b/>
      <i/>
      <sz val="10"/>
      <color theme="1"/>
      <name val="Segoe UI"/>
      <family val="2"/>
    </font>
    <font>
      <b/>
      <sz val="10"/>
      <color theme="3" tint="0.39997558519241921"/>
      <name val="Segoe UI"/>
      <family val="2"/>
    </font>
  </fonts>
  <fills count="2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26" fillId="0" borderId="0" applyNumberFormat="0" applyFill="0" applyBorder="0" applyAlignment="0" applyProtection="0"/>
  </cellStyleXfs>
  <cellXfs count="393">
    <xf numFmtId="0" fontId="0" fillId="0" borderId="0" xfId="0"/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vertical="center"/>
    </xf>
    <xf numFmtId="0" fontId="6" fillId="0" borderId="8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vertical="center"/>
    </xf>
    <xf numFmtId="0" fontId="12" fillId="0" borderId="3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horizontal="left" vertical="center" wrapText="1"/>
    </xf>
    <xf numFmtId="0" fontId="3" fillId="0" borderId="0" xfId="0" applyFont="1" applyFill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 wrapText="1"/>
    </xf>
    <xf numFmtId="0" fontId="3" fillId="0" borderId="0" xfId="0" applyFont="1" applyFill="1" applyAlignment="1" applyProtection="1">
      <alignment horizontal="left" vertical="center" indent="1"/>
    </xf>
    <xf numFmtId="0" fontId="2" fillId="0" borderId="8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vertical="top" wrapText="1"/>
    </xf>
    <xf numFmtId="0" fontId="2" fillId="0" borderId="8" xfId="0" quotePrefix="1" applyFont="1" applyBorder="1" applyAlignment="1" applyProtection="1">
      <alignment horizontal="left" vertical="top" wrapText="1"/>
    </xf>
    <xf numFmtId="0" fontId="10" fillId="0" borderId="0" xfId="0" applyFont="1" applyBorder="1" applyAlignment="1" applyProtection="1">
      <alignment horizontal="center" vertical="top"/>
    </xf>
    <xf numFmtId="0" fontId="9" fillId="0" borderId="0" xfId="0" applyFont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/>
    </xf>
    <xf numFmtId="0" fontId="2" fillId="3" borderId="4" xfId="0" applyFont="1" applyFill="1" applyBorder="1" applyAlignment="1" applyProtection="1">
      <alignment vertical="center"/>
    </xf>
    <xf numFmtId="0" fontId="3" fillId="5" borderId="6" xfId="0" applyFont="1" applyFill="1" applyBorder="1" applyAlignment="1" applyProtection="1">
      <alignment horizontal="center" vertical="center"/>
    </xf>
    <xf numFmtId="0" fontId="3" fillId="5" borderId="7" xfId="0" applyFont="1" applyFill="1" applyBorder="1" applyAlignment="1" applyProtection="1">
      <alignment horizontal="center" vertical="center"/>
    </xf>
    <xf numFmtId="0" fontId="2" fillId="10" borderId="6" xfId="0" applyFont="1" applyFill="1" applyBorder="1" applyAlignment="1" applyProtection="1">
      <alignment horizontal="left" vertical="center" indent="1"/>
    </xf>
    <xf numFmtId="0" fontId="3" fillId="4" borderId="1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9" borderId="1" xfId="0" applyFont="1" applyFill="1" applyBorder="1" applyAlignment="1" applyProtection="1">
      <alignment vertical="center"/>
    </xf>
    <xf numFmtId="0" fontId="3" fillId="16" borderId="1" xfId="0" applyFont="1" applyFill="1" applyBorder="1" applyAlignment="1" applyProtection="1">
      <alignment vertical="center"/>
    </xf>
    <xf numFmtId="0" fontId="3" fillId="16" borderId="20" xfId="0" applyFont="1" applyFill="1" applyBorder="1" applyAlignment="1" applyProtection="1">
      <alignment vertical="center"/>
    </xf>
    <xf numFmtId="0" fontId="3" fillId="17" borderId="1" xfId="0" applyFont="1" applyFill="1" applyBorder="1" applyAlignment="1" applyProtection="1">
      <alignment vertical="center"/>
    </xf>
    <xf numFmtId="0" fontId="3" fillId="18" borderId="1" xfId="0" applyFont="1" applyFill="1" applyBorder="1" applyAlignment="1" applyProtection="1">
      <alignment vertical="center"/>
    </xf>
    <xf numFmtId="0" fontId="3" fillId="7" borderId="1" xfId="0" applyFont="1" applyFill="1" applyBorder="1" applyAlignment="1" applyProtection="1">
      <alignment vertical="center"/>
    </xf>
    <xf numFmtId="0" fontId="3" fillId="7" borderId="22" xfId="0" applyFont="1" applyFill="1" applyBorder="1" applyAlignment="1" applyProtection="1">
      <alignment vertical="center"/>
    </xf>
    <xf numFmtId="0" fontId="3" fillId="7" borderId="0" xfId="0" applyFont="1" applyFill="1" applyAlignment="1" applyProtection="1">
      <alignment vertical="center"/>
    </xf>
    <xf numFmtId="0" fontId="3" fillId="6" borderId="0" xfId="0" applyFont="1" applyFill="1" applyAlignment="1" applyProtection="1">
      <alignment vertical="center"/>
    </xf>
    <xf numFmtId="0" fontId="3" fillId="19" borderId="0" xfId="0" applyFont="1" applyFill="1" applyAlignment="1" applyProtection="1">
      <alignment vertical="center"/>
    </xf>
    <xf numFmtId="0" fontId="3" fillId="10" borderId="0" xfId="0" applyFont="1" applyFill="1" applyAlignment="1" applyProtection="1">
      <alignment vertical="center"/>
    </xf>
    <xf numFmtId="0" fontId="3" fillId="20" borderId="0" xfId="0" applyFont="1" applyFill="1" applyAlignment="1" applyProtection="1">
      <alignment vertical="center"/>
    </xf>
    <xf numFmtId="0" fontId="3" fillId="21" borderId="0" xfId="0" applyFont="1" applyFill="1" applyAlignment="1" applyProtection="1">
      <alignment vertical="center"/>
    </xf>
    <xf numFmtId="0" fontId="3" fillId="22" borderId="0" xfId="0" applyFont="1" applyFill="1" applyAlignment="1" applyProtection="1">
      <alignment vertical="center"/>
    </xf>
    <xf numFmtId="0" fontId="3" fillId="9" borderId="20" xfId="0" applyFont="1" applyFill="1" applyBorder="1" applyAlignment="1" applyProtection="1">
      <alignment vertic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23" borderId="1" xfId="0" applyFont="1" applyFill="1" applyBorder="1" applyAlignment="1" applyProtection="1">
      <alignment horizontal="center" vertical="center"/>
    </xf>
    <xf numFmtId="0" fontId="3" fillId="0" borderId="22" xfId="0" applyFont="1" applyFill="1" applyBorder="1" applyAlignment="1" applyProtection="1">
      <alignment horizontal="center" vertical="center"/>
    </xf>
    <xf numFmtId="0" fontId="3" fillId="24" borderId="0" xfId="0" applyFont="1" applyFill="1" applyAlignment="1" applyProtection="1">
      <alignment vertical="center"/>
    </xf>
    <xf numFmtId="0" fontId="3" fillId="25" borderId="0" xfId="0" applyFont="1" applyFill="1" applyAlignment="1" applyProtection="1">
      <alignment vertical="top"/>
    </xf>
    <xf numFmtId="0" fontId="3" fillId="26" borderId="0" xfId="0" applyFont="1" applyFill="1" applyAlignment="1" applyProtection="1">
      <alignment vertical="top"/>
    </xf>
    <xf numFmtId="0" fontId="3" fillId="15" borderId="0" xfId="0" applyFont="1" applyFill="1" applyAlignment="1" applyProtection="1">
      <alignment vertical="top"/>
    </xf>
    <xf numFmtId="0" fontId="17" fillId="0" borderId="0" xfId="0" applyFont="1" applyFill="1" applyAlignment="1" applyProtection="1">
      <alignment vertical="center"/>
    </xf>
    <xf numFmtId="0" fontId="9" fillId="0" borderId="0" xfId="0" applyFont="1" applyFill="1" applyBorder="1" applyAlignment="1" applyProtection="1">
      <alignment horizontal="left" vertical="center" indent="1"/>
    </xf>
    <xf numFmtId="0" fontId="9" fillId="0" borderId="0" xfId="0" applyFont="1" applyFill="1" applyBorder="1" applyAlignment="1" applyProtection="1">
      <alignment horizontal="left" vertical="top" indent="1"/>
    </xf>
    <xf numFmtId="0" fontId="9" fillId="0" borderId="9" xfId="0" applyFont="1" applyFill="1" applyBorder="1" applyAlignment="1" applyProtection="1">
      <alignment horizontal="left" vertical="top" indent="1"/>
    </xf>
    <xf numFmtId="0" fontId="19" fillId="0" borderId="0" xfId="0" applyFont="1" applyFill="1" applyAlignment="1" applyProtection="1">
      <alignment vertical="center"/>
    </xf>
    <xf numFmtId="0" fontId="3" fillId="0" borderId="8" xfId="0" applyFont="1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 wrapText="1"/>
    </xf>
    <xf numFmtId="0" fontId="3" fillId="21" borderId="0" xfId="0" applyFont="1" applyFill="1" applyAlignment="1" applyProtection="1">
      <alignment vertical="top"/>
    </xf>
    <xf numFmtId="0" fontId="2" fillId="4" borderId="0" xfId="0" applyFont="1" applyFill="1" applyBorder="1" applyAlignment="1" applyProtection="1">
      <alignment horizontal="left" vertical="center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7" fillId="0" borderId="5" xfId="0" applyFont="1" applyFill="1" applyBorder="1" applyAlignment="1" applyProtection="1">
      <alignment vertical="center"/>
    </xf>
    <xf numFmtId="0" fontId="17" fillId="0" borderId="6" xfId="0" applyFont="1" applyFill="1" applyBorder="1" applyAlignment="1" applyProtection="1">
      <alignment vertical="center"/>
    </xf>
    <xf numFmtId="0" fontId="17" fillId="0" borderId="7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vertical="center"/>
    </xf>
    <xf numFmtId="0" fontId="2" fillId="4" borderId="20" xfId="0" applyFont="1" applyFill="1" applyBorder="1" applyAlignment="1" applyProtection="1">
      <alignment vertical="center"/>
    </xf>
    <xf numFmtId="0" fontId="18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2" fillId="0" borderId="0" xfId="0" applyFont="1" applyFill="1" applyAlignment="1" applyProtection="1">
      <alignment vertical="center"/>
    </xf>
    <xf numFmtId="0" fontId="22" fillId="0" borderId="0" xfId="0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>
      <alignment vertical="center"/>
    </xf>
    <xf numFmtId="0" fontId="23" fillId="0" borderId="0" xfId="0" applyFont="1" applyFill="1" applyBorder="1" applyAlignment="1" applyProtection="1">
      <alignment horizontal="left" vertical="center" wrapText="1"/>
    </xf>
    <xf numFmtId="0" fontId="23" fillId="0" borderId="0" xfId="0" applyFont="1" applyFill="1" applyBorder="1" applyAlignment="1" applyProtection="1">
      <alignment horizontal="center" vertical="center" wrapText="1"/>
    </xf>
    <xf numFmtId="0" fontId="23" fillId="0" borderId="0" xfId="0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 applyProtection="1">
      <alignment horizontal="center" vertical="top" wrapText="1"/>
    </xf>
    <xf numFmtId="0" fontId="3" fillId="0" borderId="8" xfId="0" applyFont="1" applyFill="1" applyBorder="1" applyAlignment="1" applyProtection="1">
      <alignment horizontal="center" vertical="center"/>
    </xf>
    <xf numFmtId="0" fontId="24" fillId="0" borderId="0" xfId="0" applyFont="1" applyFill="1" applyAlignment="1" applyProtection="1">
      <alignment vertical="center" wrapText="1"/>
    </xf>
    <xf numFmtId="0" fontId="2" fillId="14" borderId="0" xfId="0" applyFont="1" applyFill="1" applyAlignment="1" applyProtection="1">
      <alignment horizontal="left" vertical="center"/>
    </xf>
    <xf numFmtId="0" fontId="3" fillId="15" borderId="0" xfId="0" applyFont="1" applyFill="1" applyAlignment="1" applyProtection="1">
      <alignment horizontal="left" vertical="center"/>
    </xf>
    <xf numFmtId="0" fontId="2" fillId="0" borderId="2" xfId="0" applyFont="1" applyFill="1" applyBorder="1" applyAlignment="1" applyProtection="1">
      <alignment horizontal="left" vertical="top" wrapText="1"/>
    </xf>
    <xf numFmtId="0" fontId="2" fillId="0" borderId="3" xfId="0" applyFont="1" applyFill="1" applyBorder="1" applyAlignment="1" applyProtection="1">
      <alignment horizontal="left" vertical="top" wrapText="1"/>
    </xf>
    <xf numFmtId="0" fontId="2" fillId="0" borderId="4" xfId="0" applyFont="1" applyFill="1" applyBorder="1" applyAlignment="1" applyProtection="1">
      <alignment horizontal="left" vertical="top" wrapText="1"/>
    </xf>
    <xf numFmtId="0" fontId="2" fillId="0" borderId="8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4" fillId="0" borderId="0" xfId="0" applyFont="1" applyFill="1" applyBorder="1" applyAlignment="1" applyProtection="1">
      <alignment vertical="center"/>
    </xf>
    <xf numFmtId="0" fontId="6" fillId="0" borderId="6" xfId="0" applyFont="1" applyFill="1" applyBorder="1" applyAlignment="1" applyProtection="1">
      <alignment horizontal="left" vertical="center" wrapText="1"/>
    </xf>
    <xf numFmtId="0" fontId="24" fillId="0" borderId="6" xfId="0" applyFont="1" applyFill="1" applyBorder="1" applyAlignment="1" applyProtection="1">
      <alignment horizontal="center" vertical="center"/>
    </xf>
    <xf numFmtId="0" fontId="24" fillId="0" borderId="0" xfId="0" applyFont="1" applyFill="1" applyAlignment="1" applyProtection="1">
      <alignment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2" fillId="7" borderId="21" xfId="0" applyFont="1" applyFill="1" applyBorder="1" applyAlignment="1" applyProtection="1">
      <alignment horizontal="left" vertical="center" indent="1"/>
    </xf>
    <xf numFmtId="0" fontId="2" fillId="7" borderId="22" xfId="0" applyFont="1" applyFill="1" applyBorder="1" applyAlignment="1" applyProtection="1">
      <alignment horizontal="left" vertical="center" indent="1"/>
    </xf>
    <xf numFmtId="0" fontId="25" fillId="0" borderId="0" xfId="0" applyFont="1" applyFill="1" applyAlignment="1" applyProtection="1">
      <alignment vertical="center"/>
    </xf>
    <xf numFmtId="0" fontId="27" fillId="0" borderId="0" xfId="0" applyFont="1" applyFill="1" applyAlignment="1" applyProtection="1">
      <alignment horizontal="center" vertical="center"/>
    </xf>
    <xf numFmtId="0" fontId="3" fillId="28" borderId="1" xfId="0" applyFont="1" applyFill="1" applyBorder="1" applyAlignment="1" applyProtection="1">
      <alignment horizontal="center" vertical="center"/>
    </xf>
    <xf numFmtId="0" fontId="3" fillId="28" borderId="1" xfId="0" applyFont="1" applyFill="1" applyBorder="1" applyAlignment="1" applyProtection="1">
      <alignment vertical="center"/>
    </xf>
    <xf numFmtId="0" fontId="28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18" fillId="0" borderId="0" xfId="0" applyFont="1" applyBorder="1" applyAlignment="1">
      <alignment vertical="center" wrapText="1"/>
    </xf>
    <xf numFmtId="0" fontId="16" fillId="9" borderId="6" xfId="0" applyFont="1" applyFill="1" applyBorder="1" applyAlignment="1" applyProtection="1">
      <alignment horizontal="left" vertical="center" indent="1"/>
    </xf>
    <xf numFmtId="0" fontId="2" fillId="6" borderId="6" xfId="0" applyFont="1" applyFill="1" applyBorder="1" applyAlignment="1" applyProtection="1">
      <alignment horizontal="left" vertical="center" indent="1"/>
    </xf>
    <xf numFmtId="0" fontId="9" fillId="0" borderId="0" xfId="0" applyFont="1" applyBorder="1" applyAlignment="1" applyProtection="1">
      <alignment horizontal="center" vertical="center"/>
    </xf>
    <xf numFmtId="0" fontId="3" fillId="27" borderId="8" xfId="0" applyFont="1" applyFill="1" applyBorder="1" applyAlignment="1" applyProtection="1">
      <alignment horizontal="center" vertical="center"/>
    </xf>
    <xf numFmtId="0" fontId="3" fillId="27" borderId="0" xfId="0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vertical="center"/>
    </xf>
    <xf numFmtId="0" fontId="9" fillId="0" borderId="0" xfId="0" applyFont="1" applyBorder="1" applyAlignment="1" applyProtection="1">
      <alignment horizontal="center" vertical="center"/>
    </xf>
    <xf numFmtId="0" fontId="0" fillId="0" borderId="1" xfId="0" applyFont="1" applyBorder="1" applyAlignment="1">
      <alignment horizontal="left" vertical="center" wrapText="1" inden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9" fillId="0" borderId="0" xfId="0" applyFont="1" applyBorder="1" applyAlignment="1" applyProtection="1">
      <alignment horizontal="right" vertical="center"/>
    </xf>
    <xf numFmtId="0" fontId="3" fillId="0" borderId="0" xfId="0" applyFont="1" applyFill="1" applyAlignment="1" applyProtection="1">
      <alignment vertical="center"/>
      <protection locked="0"/>
    </xf>
    <xf numFmtId="0" fontId="0" fillId="0" borderId="0" xfId="0" applyAlignment="1">
      <alignment wrapText="1"/>
    </xf>
    <xf numFmtId="0" fontId="2" fillId="0" borderId="0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3" fillId="0" borderId="0" xfId="0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3" fillId="27" borderId="8" xfId="0" applyFont="1" applyFill="1" applyBorder="1" applyAlignment="1" applyProtection="1">
      <alignment horizontal="center" vertical="center"/>
    </xf>
    <xf numFmtId="0" fontId="3" fillId="27" borderId="0" xfId="0" applyFont="1" applyFill="1" applyBorder="1" applyAlignment="1" applyProtection="1">
      <alignment horizontal="center" vertical="center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21" xfId="0" applyFont="1" applyFill="1" applyBorder="1" applyAlignment="1" applyProtection="1">
      <alignment horizontal="left" vertical="center" wrapText="1"/>
    </xf>
    <xf numFmtId="0" fontId="0" fillId="0" borderId="22" xfId="0" applyBorder="1" applyAlignment="1">
      <alignment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 indent="1"/>
    </xf>
    <xf numFmtId="0" fontId="29" fillId="0" borderId="2" xfId="0" applyFont="1" applyBorder="1" applyAlignment="1" applyProtection="1">
      <alignment horizontal="center" vertical="center"/>
      <protection locked="0"/>
    </xf>
    <xf numFmtId="0" fontId="29" fillId="0" borderId="4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 indent="1"/>
    </xf>
    <xf numFmtId="0" fontId="11" fillId="0" borderId="2" xfId="0" applyFont="1" applyBorder="1" applyAlignment="1" applyProtection="1">
      <alignment horizontal="center" vertical="top"/>
    </xf>
    <xf numFmtId="0" fontId="11" fillId="0" borderId="3" xfId="0" applyFont="1" applyBorder="1" applyAlignment="1" applyProtection="1">
      <alignment horizontal="center" vertical="top"/>
    </xf>
    <xf numFmtId="0" fontId="11" fillId="0" borderId="4" xfId="0" applyFont="1" applyBorder="1" applyAlignment="1" applyProtection="1">
      <alignment horizontal="center" vertical="top"/>
    </xf>
    <xf numFmtId="0" fontId="10" fillId="0" borderId="0" xfId="0" applyFont="1" applyBorder="1" applyAlignment="1" applyProtection="1">
      <alignment horizontal="left" vertical="center" wrapText="1" indent="1"/>
    </xf>
    <xf numFmtId="0" fontId="11" fillId="2" borderId="2" xfId="0" applyFont="1" applyFill="1" applyBorder="1" applyAlignment="1" applyProtection="1">
      <alignment horizontal="left" vertical="center" wrapText="1"/>
    </xf>
    <xf numFmtId="0" fontId="11" fillId="2" borderId="3" xfId="0" applyFont="1" applyFill="1" applyBorder="1" applyAlignment="1" applyProtection="1">
      <alignment horizontal="left" vertical="center" wrapText="1"/>
    </xf>
    <xf numFmtId="0" fontId="11" fillId="2" borderId="4" xfId="0" applyFont="1" applyFill="1" applyBorder="1" applyAlignment="1" applyProtection="1">
      <alignment horizontal="left" vertical="center" wrapText="1"/>
    </xf>
    <xf numFmtId="0" fontId="11" fillId="2" borderId="8" xfId="0" applyFont="1" applyFill="1" applyBorder="1" applyAlignment="1" applyProtection="1">
      <alignment horizontal="left" vertical="center" wrapText="1"/>
    </xf>
    <xf numFmtId="0" fontId="11" fillId="2" borderId="0" xfId="0" applyFont="1" applyFill="1" applyBorder="1" applyAlignment="1" applyProtection="1">
      <alignment horizontal="left" vertical="center" wrapText="1"/>
    </xf>
    <xf numFmtId="0" fontId="11" fillId="2" borderId="9" xfId="0" applyFont="1" applyFill="1" applyBorder="1" applyAlignment="1" applyProtection="1">
      <alignment horizontal="left" vertical="center" wrapText="1"/>
    </xf>
    <xf numFmtId="0" fontId="11" fillId="2" borderId="5" xfId="0" applyFont="1" applyFill="1" applyBorder="1" applyAlignment="1" applyProtection="1">
      <alignment horizontal="left" vertical="center" wrapText="1"/>
    </xf>
    <xf numFmtId="0" fontId="11" fillId="2" borderId="6" xfId="0" applyFont="1" applyFill="1" applyBorder="1" applyAlignment="1" applyProtection="1">
      <alignment horizontal="left" vertical="center" wrapText="1"/>
    </xf>
    <xf numFmtId="0" fontId="11" fillId="2" borderId="7" xfId="0" applyFont="1" applyFill="1" applyBorder="1" applyAlignment="1" applyProtection="1">
      <alignment horizontal="left" vertical="center" wrapText="1"/>
    </xf>
    <xf numFmtId="0" fontId="10" fillId="0" borderId="2" xfId="0" applyFont="1" applyBorder="1" applyAlignment="1" applyProtection="1">
      <alignment horizontal="left" vertical="center" wrapText="1" indent="1"/>
    </xf>
    <xf numFmtId="0" fontId="10" fillId="0" borderId="3" xfId="0" applyFont="1" applyBorder="1" applyAlignment="1" applyProtection="1">
      <alignment horizontal="left" vertical="center" wrapText="1" indent="1"/>
    </xf>
    <xf numFmtId="0" fontId="10" fillId="0" borderId="4" xfId="0" applyFont="1" applyBorder="1" applyAlignment="1" applyProtection="1">
      <alignment horizontal="left" vertical="center" wrapText="1" indent="1"/>
    </xf>
    <xf numFmtId="0" fontId="2" fillId="0" borderId="0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1" fillId="0" borderId="2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11" fillId="0" borderId="4" xfId="0" applyFont="1" applyFill="1" applyBorder="1" applyAlignment="1" applyProtection="1">
      <alignment horizontal="center" vertical="center" wrapText="1"/>
    </xf>
    <xf numFmtId="0" fontId="10" fillId="0" borderId="3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left" vertical="center" indent="1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16" xfId="0" applyFont="1" applyFill="1" applyBorder="1" applyAlignment="1" applyProtection="1">
      <alignment horizontal="center" vertical="center" wrapText="1"/>
      <protection hidden="1"/>
    </xf>
    <xf numFmtId="0" fontId="3" fillId="0" borderId="14" xfId="0" applyFont="1" applyFill="1" applyBorder="1" applyAlignment="1" applyProtection="1">
      <alignment horizontal="center" vertical="center" wrapText="1"/>
      <protection hidden="1"/>
    </xf>
    <xf numFmtId="0" fontId="3" fillId="0" borderId="15" xfId="0" applyFont="1" applyFill="1" applyBorder="1" applyAlignment="1" applyProtection="1">
      <alignment horizontal="center" vertical="center" wrapText="1"/>
      <protection hidden="1"/>
    </xf>
    <xf numFmtId="0" fontId="3" fillId="0" borderId="18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Fill="1" applyBorder="1" applyAlignment="1" applyProtection="1">
      <alignment horizontal="center" vertical="center" wrapText="1"/>
      <protection hidden="1"/>
    </xf>
    <xf numFmtId="0" fontId="3" fillId="0" borderId="13" xfId="0" applyFont="1" applyFill="1" applyBorder="1" applyAlignment="1" applyProtection="1">
      <alignment horizontal="center" vertical="center" wrapText="1"/>
      <protection hidden="1"/>
    </xf>
    <xf numFmtId="0" fontId="3" fillId="0" borderId="17" xfId="0" applyFont="1" applyFill="1" applyBorder="1" applyAlignment="1" applyProtection="1">
      <alignment horizontal="center" vertical="center" wrapText="1"/>
      <protection hidden="1"/>
    </xf>
    <xf numFmtId="0" fontId="3" fillId="0" borderId="12" xfId="0" applyFont="1" applyFill="1" applyBorder="1" applyAlignment="1" applyProtection="1">
      <alignment horizontal="center" vertical="center" wrapText="1"/>
      <protection hidden="1"/>
    </xf>
    <xf numFmtId="0" fontId="3" fillId="0" borderId="11" xfId="0" applyFont="1" applyFill="1" applyBorder="1" applyAlignment="1" applyProtection="1">
      <alignment horizontal="center" vertical="center" wrapText="1"/>
      <protection hidden="1"/>
    </xf>
    <xf numFmtId="0" fontId="2" fillId="0" borderId="16" xfId="0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horizontal="left" vertical="top" indent="1"/>
    </xf>
    <xf numFmtId="0" fontId="9" fillId="0" borderId="3" xfId="0" applyFont="1" applyFill="1" applyBorder="1" applyAlignment="1" applyProtection="1">
      <alignment horizontal="left" vertical="top" indent="1"/>
    </xf>
    <xf numFmtId="0" fontId="9" fillId="0" borderId="4" xfId="0" applyFont="1" applyFill="1" applyBorder="1" applyAlignment="1" applyProtection="1">
      <alignment horizontal="left" vertical="top" indent="1"/>
    </xf>
    <xf numFmtId="0" fontId="2" fillId="3" borderId="2" xfId="0" applyFont="1" applyFill="1" applyBorder="1" applyAlignment="1" applyProtection="1">
      <alignment horizontal="left" vertical="center" wrapText="1"/>
    </xf>
    <xf numFmtId="0" fontId="2" fillId="3" borderId="3" xfId="0" applyFont="1" applyFill="1" applyBorder="1" applyAlignment="1" applyProtection="1">
      <alignment horizontal="left" vertical="center" wrapText="1"/>
    </xf>
    <xf numFmtId="0" fontId="2" fillId="3" borderId="4" xfId="0" applyFont="1" applyFill="1" applyBorder="1" applyAlignment="1" applyProtection="1">
      <alignment horizontal="left" vertical="center" wrapText="1"/>
    </xf>
    <xf numFmtId="0" fontId="9" fillId="0" borderId="20" xfId="0" quotePrefix="1" applyFont="1" applyBorder="1" applyAlignment="1" applyProtection="1">
      <alignment horizontal="center" vertical="center"/>
    </xf>
    <xf numFmtId="0" fontId="9" fillId="0" borderId="21" xfId="0" quotePrefix="1" applyFont="1" applyBorder="1" applyAlignment="1" applyProtection="1">
      <alignment horizontal="center" vertical="center"/>
    </xf>
    <xf numFmtId="0" fontId="9" fillId="0" borderId="22" xfId="0" quotePrefix="1" applyFont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left" vertical="center"/>
    </xf>
    <xf numFmtId="0" fontId="3" fillId="0" borderId="3" xfId="0" applyFont="1" applyFill="1" applyBorder="1" applyAlignment="1" applyProtection="1">
      <alignment horizontal="left" vertical="center"/>
    </xf>
    <xf numFmtId="0" fontId="3" fillId="0" borderId="4" xfId="0" applyFont="1" applyFill="1" applyBorder="1" applyAlignment="1" applyProtection="1">
      <alignment horizontal="left" vertical="center"/>
    </xf>
    <xf numFmtId="0" fontId="2" fillId="3" borderId="8" xfId="0" applyFont="1" applyFill="1" applyBorder="1" applyAlignment="1" applyProtection="1">
      <alignment horizontal="left" vertical="center" wrapText="1"/>
    </xf>
    <xf numFmtId="0" fontId="2" fillId="3" borderId="0" xfId="0" applyFont="1" applyFill="1" applyBorder="1" applyAlignment="1" applyProtection="1">
      <alignment horizontal="left" vertical="center" wrapText="1"/>
    </xf>
    <xf numFmtId="0" fontId="2" fillId="3" borderId="9" xfId="0" applyFont="1" applyFill="1" applyBorder="1" applyAlignment="1" applyProtection="1">
      <alignment horizontal="left" vertical="center" wrapText="1"/>
    </xf>
    <xf numFmtId="0" fontId="2" fillId="3" borderId="2" xfId="0" applyFont="1" applyFill="1" applyBorder="1" applyAlignment="1" applyProtection="1">
      <alignment horizontal="left" vertical="center" wrapText="1" indent="1"/>
    </xf>
    <xf numFmtId="0" fontId="2" fillId="3" borderId="3" xfId="0" applyFont="1" applyFill="1" applyBorder="1" applyAlignment="1" applyProtection="1">
      <alignment horizontal="left" vertical="center" wrapText="1" indent="1"/>
    </xf>
    <xf numFmtId="0" fontId="2" fillId="3" borderId="4" xfId="0" applyFont="1" applyFill="1" applyBorder="1" applyAlignment="1" applyProtection="1">
      <alignment horizontal="left" vertical="center" wrapText="1" indent="1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left" vertical="center"/>
    </xf>
    <xf numFmtId="0" fontId="26" fillId="0" borderId="1" xfId="2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left" vertical="top" wrapText="1" indent="1"/>
    </xf>
    <xf numFmtId="0" fontId="2" fillId="0" borderId="3" xfId="0" applyFont="1" applyFill="1" applyBorder="1" applyAlignment="1" applyProtection="1">
      <alignment horizontal="left" vertical="top" wrapText="1" indent="1"/>
    </xf>
    <xf numFmtId="0" fontId="2" fillId="0" borderId="4" xfId="0" applyFont="1" applyFill="1" applyBorder="1" applyAlignment="1" applyProtection="1">
      <alignment horizontal="left" vertical="top" wrapText="1" inden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left" vertical="center"/>
    </xf>
    <xf numFmtId="0" fontId="2" fillId="0" borderId="20" xfId="0" applyFont="1" applyFill="1" applyBorder="1" applyAlignment="1" applyProtection="1">
      <alignment horizontal="left" vertical="top"/>
    </xf>
    <xf numFmtId="0" fontId="2" fillId="0" borderId="21" xfId="0" applyFont="1" applyFill="1" applyBorder="1" applyAlignment="1" applyProtection="1">
      <alignment horizontal="left" vertical="top"/>
    </xf>
    <xf numFmtId="0" fontId="2" fillId="0" borderId="22" xfId="0" applyFont="1" applyFill="1" applyBorder="1" applyAlignment="1" applyProtection="1">
      <alignment horizontal="left" vertical="top"/>
    </xf>
    <xf numFmtId="0" fontId="2" fillId="3" borderId="20" xfId="0" applyFont="1" applyFill="1" applyBorder="1" applyAlignment="1" applyProtection="1">
      <alignment horizontal="right" vertical="center" indent="1"/>
    </xf>
    <xf numFmtId="0" fontId="2" fillId="3" borderId="21" xfId="0" applyFont="1" applyFill="1" applyBorder="1" applyAlignment="1" applyProtection="1">
      <alignment horizontal="right" vertical="center" indent="1"/>
    </xf>
    <xf numFmtId="0" fontId="2" fillId="3" borderId="22" xfId="0" applyFont="1" applyFill="1" applyBorder="1" applyAlignment="1" applyProtection="1">
      <alignment horizontal="right" vertical="center" indent="1"/>
    </xf>
    <xf numFmtId="0" fontId="2" fillId="0" borderId="20" xfId="0" applyFont="1" applyFill="1" applyBorder="1" applyAlignment="1" applyProtection="1">
      <alignment horizontal="center" vertical="center"/>
      <protection locked="0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2" fillId="0" borderId="22" xfId="0" applyFont="1" applyFill="1" applyBorder="1" applyAlignment="1" applyProtection="1">
      <alignment horizontal="center" vertical="center"/>
      <protection locked="0"/>
    </xf>
    <xf numFmtId="0" fontId="15" fillId="0" borderId="20" xfId="0" applyFont="1" applyFill="1" applyBorder="1" applyAlignment="1" applyProtection="1">
      <alignment horizontal="center" vertical="center"/>
      <protection locked="0"/>
    </xf>
    <xf numFmtId="0" fontId="15" fillId="0" borderId="21" xfId="0" applyFont="1" applyFill="1" applyBorder="1" applyAlignment="1" applyProtection="1">
      <alignment horizontal="center" vertical="center"/>
      <protection locked="0"/>
    </xf>
    <xf numFmtId="0" fontId="15" fillId="0" borderId="22" xfId="0" applyFont="1" applyFill="1" applyBorder="1" applyAlignment="1" applyProtection="1">
      <alignment horizontal="center" vertical="center"/>
      <protection locked="0"/>
    </xf>
    <xf numFmtId="0" fontId="2" fillId="0" borderId="21" xfId="0" applyFont="1" applyFill="1" applyBorder="1" applyAlignment="1" applyProtection="1">
      <alignment horizontal="center" vertical="center" wrapText="1"/>
      <protection locked="0"/>
    </xf>
    <xf numFmtId="0" fontId="2" fillId="0" borderId="22" xfId="0" applyFont="1" applyFill="1" applyBorder="1" applyAlignment="1" applyProtection="1">
      <alignment horizontal="center" vertical="center" wrapText="1"/>
      <protection locked="0"/>
    </xf>
    <xf numFmtId="0" fontId="2" fillId="0" borderId="20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left" vertical="top" wrapText="1"/>
    </xf>
    <xf numFmtId="0" fontId="2" fillId="0" borderId="3" xfId="0" applyFont="1" applyFill="1" applyBorder="1" applyAlignment="1" applyProtection="1">
      <alignment horizontal="left" vertical="top" wrapText="1"/>
    </xf>
    <xf numFmtId="0" fontId="2" fillId="0" borderId="4" xfId="0" applyFont="1" applyFill="1" applyBorder="1" applyAlignment="1" applyProtection="1">
      <alignment horizontal="left" vertical="top" wrapText="1"/>
    </xf>
    <xf numFmtId="0" fontId="2" fillId="0" borderId="5" xfId="0" applyFont="1" applyFill="1" applyBorder="1" applyAlignment="1" applyProtection="1">
      <alignment horizontal="left" vertical="top" wrapText="1"/>
    </xf>
    <xf numFmtId="0" fontId="2" fillId="0" borderId="6" xfId="0" applyFont="1" applyFill="1" applyBorder="1" applyAlignment="1" applyProtection="1">
      <alignment horizontal="left" vertical="top" wrapText="1"/>
    </xf>
    <xf numFmtId="0" fontId="2" fillId="0" borderId="7" xfId="0" applyFont="1" applyFill="1" applyBorder="1" applyAlignment="1" applyProtection="1">
      <alignment horizontal="left" vertical="top" wrapText="1"/>
    </xf>
    <xf numFmtId="0" fontId="2" fillId="0" borderId="20" xfId="0" applyFont="1" applyFill="1" applyBorder="1" applyAlignment="1" applyProtection="1">
      <alignment horizontal="left" vertical="center"/>
    </xf>
    <xf numFmtId="0" fontId="2" fillId="0" borderId="21" xfId="0" applyFont="1" applyFill="1" applyBorder="1" applyAlignment="1" applyProtection="1">
      <alignment horizontal="left" vertical="center"/>
    </xf>
    <xf numFmtId="0" fontId="2" fillId="0" borderId="2" xfId="0" applyFont="1" applyFill="1" applyBorder="1" applyAlignment="1" applyProtection="1">
      <alignment horizontal="left" vertical="center" wrapText="1"/>
      <protection locked="0"/>
    </xf>
    <xf numFmtId="0" fontId="2" fillId="0" borderId="3" xfId="0" applyFont="1" applyFill="1" applyBorder="1" applyAlignment="1" applyProtection="1">
      <alignment horizontal="left" vertical="center" wrapText="1"/>
      <protection locked="0"/>
    </xf>
    <xf numFmtId="0" fontId="2" fillId="0" borderId="4" xfId="0" applyFont="1" applyFill="1" applyBorder="1" applyAlignment="1" applyProtection="1">
      <alignment horizontal="left" vertical="center" wrapText="1"/>
      <protection locked="0"/>
    </xf>
    <xf numFmtId="0" fontId="2" fillId="0" borderId="2" xfId="0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2" fillId="0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left" vertical="center" wrapText="1"/>
      <protection locked="0"/>
    </xf>
    <xf numFmtId="0" fontId="2" fillId="0" borderId="3" xfId="0" applyNumberFormat="1" applyFont="1" applyFill="1" applyBorder="1" applyAlignment="1" applyProtection="1">
      <alignment horizontal="left" vertical="center" wrapText="1"/>
      <protection locked="0"/>
    </xf>
    <xf numFmtId="0" fontId="2" fillId="0" borderId="4" xfId="0" applyNumberFormat="1" applyFont="1" applyFill="1" applyBorder="1" applyAlignment="1" applyProtection="1">
      <alignment horizontal="left" vertical="center" wrapText="1"/>
      <protection locked="0"/>
    </xf>
    <xf numFmtId="0" fontId="2" fillId="0" borderId="22" xfId="0" applyFont="1" applyFill="1" applyBorder="1" applyAlignment="1" applyProtection="1">
      <alignment horizontal="left" vertical="center"/>
    </xf>
    <xf numFmtId="0" fontId="2" fillId="0" borderId="5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0" fontId="2" fillId="0" borderId="7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9" fillId="0" borderId="3" xfId="0" applyFont="1" applyFill="1" applyBorder="1" applyAlignment="1" applyProtection="1">
      <alignment horizontal="center" vertical="center"/>
      <protection locked="0"/>
    </xf>
    <xf numFmtId="0" fontId="9" fillId="0" borderId="4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/>
      <protection locked="0"/>
    </xf>
    <xf numFmtId="0" fontId="9" fillId="0" borderId="6" xfId="0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 applyProtection="1">
      <alignment horizontal="left" vertical="center"/>
    </xf>
    <xf numFmtId="0" fontId="8" fillId="0" borderId="6" xfId="0" applyFont="1" applyFill="1" applyBorder="1" applyAlignment="1" applyProtection="1">
      <alignment horizontal="left" vertical="center"/>
    </xf>
    <xf numFmtId="0" fontId="8" fillId="0" borderId="7" xfId="0" applyFont="1" applyFill="1" applyBorder="1" applyAlignment="1" applyProtection="1">
      <alignment horizontal="left" vertical="center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left" vertical="center"/>
    </xf>
    <xf numFmtId="0" fontId="5" fillId="0" borderId="3" xfId="0" applyFont="1" applyBorder="1" applyAlignment="1" applyProtection="1">
      <alignment horizontal="left" vertical="center"/>
    </xf>
    <xf numFmtId="0" fontId="5" fillId="0" borderId="4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center"/>
    </xf>
    <xf numFmtId="0" fontId="5" fillId="0" borderId="7" xfId="0" applyFont="1" applyBorder="1" applyAlignment="1" applyProtection="1">
      <alignment horizontal="left" vertical="center"/>
    </xf>
    <xf numFmtId="0" fontId="2" fillId="3" borderId="10" xfId="0" applyFont="1" applyFill="1" applyBorder="1" applyAlignment="1" applyProtection="1">
      <alignment horizontal="center" vertical="center"/>
    </xf>
    <xf numFmtId="0" fontId="2" fillId="3" borderId="19" xfId="0" applyFont="1" applyFill="1" applyBorder="1" applyAlignment="1" applyProtection="1">
      <alignment horizontal="center" vertical="center"/>
    </xf>
    <xf numFmtId="0" fontId="2" fillId="3" borderId="8" xfId="0" applyFont="1" applyFill="1" applyBorder="1" applyAlignment="1" applyProtection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 wrapText="1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center" vertical="center"/>
    </xf>
    <xf numFmtId="0" fontId="2" fillId="3" borderId="8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left" vertical="top" indent="1"/>
    </xf>
    <xf numFmtId="0" fontId="9" fillId="0" borderId="6" xfId="0" applyFont="1" applyFill="1" applyBorder="1" applyAlignment="1" applyProtection="1">
      <alignment horizontal="left" vertical="top" indent="1"/>
    </xf>
    <xf numFmtId="0" fontId="9" fillId="0" borderId="7" xfId="0" applyFont="1" applyFill="1" applyBorder="1" applyAlignment="1" applyProtection="1">
      <alignment horizontal="left" vertical="top" indent="1"/>
    </xf>
    <xf numFmtId="0" fontId="5" fillId="0" borderId="2" xfId="0" applyFont="1" applyBorder="1" applyAlignment="1" applyProtection="1">
      <alignment horizontal="left" vertical="center" wrapText="1"/>
    </xf>
    <xf numFmtId="0" fontId="5" fillId="0" borderId="3" xfId="0" applyFont="1" applyBorder="1" applyAlignment="1" applyProtection="1">
      <alignment horizontal="left" vertical="center" wrapText="1"/>
    </xf>
    <xf numFmtId="0" fontId="5" fillId="0" borderId="4" xfId="0" applyFont="1" applyBorder="1" applyAlignment="1" applyProtection="1">
      <alignment horizontal="left" vertical="center" wrapText="1"/>
    </xf>
    <xf numFmtId="0" fontId="5" fillId="0" borderId="5" xfId="0" applyFont="1" applyBorder="1" applyAlignment="1" applyProtection="1">
      <alignment horizontal="left" vertical="center" wrapText="1"/>
    </xf>
    <xf numFmtId="0" fontId="5" fillId="0" borderId="6" xfId="0" applyFont="1" applyBorder="1" applyAlignment="1" applyProtection="1">
      <alignment horizontal="left" vertical="center" wrapText="1"/>
    </xf>
    <xf numFmtId="0" fontId="5" fillId="0" borderId="7" xfId="0" applyFont="1" applyBorder="1" applyAlignment="1" applyProtection="1">
      <alignment horizontal="left" vertical="center" wrapText="1"/>
    </xf>
    <xf numFmtId="0" fontId="2" fillId="3" borderId="1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left" vertical="center" wrapText="1" indent="1"/>
    </xf>
    <xf numFmtId="0" fontId="2" fillId="0" borderId="12" xfId="0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left" indent="1"/>
    </xf>
    <xf numFmtId="0" fontId="2" fillId="0" borderId="8" xfId="0" applyFont="1" applyFill="1" applyBorder="1" applyAlignment="1" applyProtection="1">
      <alignment horizontal="left" vertical="top" wrapText="1" indent="1"/>
    </xf>
    <xf numFmtId="0" fontId="2" fillId="0" borderId="0" xfId="0" applyFont="1" applyFill="1" applyBorder="1" applyAlignment="1" applyProtection="1">
      <alignment horizontal="left" vertical="top" wrapText="1" indent="1"/>
    </xf>
    <xf numFmtId="0" fontId="2" fillId="0" borderId="9" xfId="0" applyFont="1" applyFill="1" applyBorder="1" applyAlignment="1" applyProtection="1">
      <alignment horizontal="left" vertical="top" wrapText="1" indent="1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left" vertical="center" wrapText="1" indent="1"/>
    </xf>
    <xf numFmtId="0" fontId="3" fillId="2" borderId="1" xfId="0" applyFont="1" applyFill="1" applyBorder="1" applyAlignment="1" applyProtection="1">
      <alignment horizontal="left" vertical="center" wrapText="1" indent="1"/>
    </xf>
    <xf numFmtId="0" fontId="2" fillId="0" borderId="1" xfId="0" applyFont="1" applyFill="1" applyBorder="1" applyAlignment="1" applyProtection="1">
      <alignment horizontal="left" vertical="center" wrapText="1" indent="1"/>
    </xf>
    <xf numFmtId="0" fontId="4" fillId="0" borderId="8" xfId="0" applyFont="1" applyFill="1" applyBorder="1" applyAlignment="1" applyProtection="1">
      <alignment horizontal="left" wrapText="1" indent="1"/>
    </xf>
    <xf numFmtId="0" fontId="4" fillId="0" borderId="0" xfId="0" applyFont="1" applyFill="1" applyBorder="1" applyAlignment="1" applyProtection="1">
      <alignment horizontal="left" wrapText="1" indent="1"/>
    </xf>
    <xf numFmtId="0" fontId="4" fillId="0" borderId="8" xfId="0" applyFont="1" applyFill="1" applyBorder="1" applyAlignment="1" applyProtection="1">
      <alignment horizontal="left" indent="1"/>
    </xf>
    <xf numFmtId="0" fontId="4" fillId="0" borderId="0" xfId="0" applyFont="1" applyFill="1" applyBorder="1" applyAlignment="1" applyProtection="1">
      <alignment horizontal="left" indent="1"/>
    </xf>
    <xf numFmtId="0" fontId="11" fillId="2" borderId="20" xfId="0" applyFont="1" applyFill="1" applyBorder="1" applyAlignment="1" applyProtection="1">
      <alignment horizontal="center" vertical="center"/>
    </xf>
    <xf numFmtId="0" fontId="11" fillId="2" borderId="21" xfId="0" applyFont="1" applyFill="1" applyBorder="1" applyAlignment="1" applyProtection="1">
      <alignment horizontal="center" vertical="center"/>
    </xf>
    <xf numFmtId="0" fontId="11" fillId="2" borderId="22" xfId="0" applyFont="1" applyFill="1" applyBorder="1" applyAlignment="1" applyProtection="1">
      <alignment horizontal="center" vertical="center"/>
    </xf>
    <xf numFmtId="0" fontId="11" fillId="2" borderId="20" xfId="0" applyFont="1" applyFill="1" applyBorder="1" applyAlignment="1" applyProtection="1">
      <alignment horizontal="left" vertical="center" wrapText="1"/>
    </xf>
    <xf numFmtId="0" fontId="11" fillId="2" borderId="21" xfId="0" applyFont="1" applyFill="1" applyBorder="1" applyAlignment="1" applyProtection="1">
      <alignment horizontal="left" vertical="center" wrapText="1"/>
    </xf>
    <xf numFmtId="0" fontId="11" fillId="2" borderId="22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29" fillId="0" borderId="1" xfId="0" applyFont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left" vertical="center" indent="1"/>
    </xf>
    <xf numFmtId="0" fontId="3" fillId="2" borderId="21" xfId="0" applyFont="1" applyFill="1" applyBorder="1" applyAlignment="1" applyProtection="1">
      <alignment horizontal="left" vertical="center" indent="1"/>
    </xf>
    <xf numFmtId="0" fontId="3" fillId="2" borderId="22" xfId="0" applyFont="1" applyFill="1" applyBorder="1" applyAlignment="1" applyProtection="1">
      <alignment horizontal="left" vertical="center" indent="1"/>
    </xf>
    <xf numFmtId="0" fontId="3" fillId="2" borderId="1" xfId="0" applyFont="1" applyFill="1" applyBorder="1" applyAlignment="1" applyProtection="1">
      <alignment horizontal="left" vertical="center" indent="1"/>
    </xf>
    <xf numFmtId="0" fontId="3" fillId="2" borderId="20" xfId="0" applyFont="1" applyFill="1" applyBorder="1" applyAlignment="1" applyProtection="1">
      <alignment horizontal="right" vertical="center" indent="1"/>
    </xf>
    <xf numFmtId="0" fontId="3" fillId="2" borderId="21" xfId="0" applyFont="1" applyFill="1" applyBorder="1" applyAlignment="1" applyProtection="1">
      <alignment horizontal="right" vertical="center" indent="1"/>
    </xf>
    <xf numFmtId="0" fontId="3" fillId="2" borderId="22" xfId="0" applyFont="1" applyFill="1" applyBorder="1" applyAlignment="1" applyProtection="1">
      <alignment horizontal="right" vertical="center" indent="1"/>
    </xf>
    <xf numFmtId="0" fontId="3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top"/>
    </xf>
    <xf numFmtId="0" fontId="2" fillId="0" borderId="0" xfId="0" applyFont="1" applyFill="1" applyBorder="1" applyAlignment="1" applyProtection="1">
      <alignment horizontal="left" vertical="top"/>
    </xf>
    <xf numFmtId="0" fontId="2" fillId="0" borderId="9" xfId="0" applyFont="1" applyFill="1" applyBorder="1" applyAlignment="1" applyProtection="1">
      <alignment horizontal="left" vertical="top"/>
    </xf>
    <xf numFmtId="0" fontId="15" fillId="0" borderId="2" xfId="0" applyFont="1" applyFill="1" applyBorder="1" applyAlignment="1" applyProtection="1">
      <alignment horizontal="left" vertical="top" wrapText="1"/>
    </xf>
    <xf numFmtId="0" fontId="15" fillId="0" borderId="3" xfId="0" applyFont="1" applyFill="1" applyBorder="1" applyAlignment="1" applyProtection="1">
      <alignment horizontal="left" vertical="top" wrapText="1"/>
    </xf>
    <xf numFmtId="0" fontId="15" fillId="0" borderId="4" xfId="0" applyFont="1" applyFill="1" applyBorder="1" applyAlignment="1" applyProtection="1">
      <alignment horizontal="left" vertical="top" wrapText="1"/>
    </xf>
    <xf numFmtId="0" fontId="3" fillId="0" borderId="0" xfId="0" applyFont="1" applyFill="1" applyAlignment="1" applyProtection="1">
      <alignment horizontal="center" vertical="center"/>
    </xf>
    <xf numFmtId="0" fontId="2" fillId="6" borderId="6" xfId="0" applyFont="1" applyFill="1" applyBorder="1" applyAlignment="1" applyProtection="1">
      <alignment horizontal="center" vertical="center"/>
    </xf>
    <xf numFmtId="0" fontId="2" fillId="12" borderId="20" xfId="0" applyFont="1" applyFill="1" applyBorder="1" applyAlignment="1" applyProtection="1">
      <alignment horizontal="left" vertical="center" indent="1"/>
    </xf>
    <xf numFmtId="0" fontId="2" fillId="12" borderId="21" xfId="0" applyFont="1" applyFill="1" applyBorder="1" applyAlignment="1" applyProtection="1">
      <alignment horizontal="left" vertical="center" indent="1"/>
    </xf>
    <xf numFmtId="0" fontId="2" fillId="12" borderId="22" xfId="0" applyFont="1" applyFill="1" applyBorder="1" applyAlignment="1" applyProtection="1">
      <alignment horizontal="left" vertical="center" indent="1"/>
    </xf>
    <xf numFmtId="0" fontId="2" fillId="11" borderId="8" xfId="0" applyFont="1" applyFill="1" applyBorder="1" applyAlignment="1" applyProtection="1">
      <alignment horizontal="left" vertical="center"/>
    </xf>
    <xf numFmtId="0" fontId="2" fillId="11" borderId="0" xfId="0" applyFont="1" applyFill="1" applyBorder="1" applyAlignment="1" applyProtection="1">
      <alignment horizontal="left" vertical="center"/>
    </xf>
    <xf numFmtId="0" fontId="3" fillId="13" borderId="0" xfId="0" applyFont="1" applyFill="1" applyAlignment="1" applyProtection="1">
      <alignment horizontal="left" vertical="center"/>
    </xf>
    <xf numFmtId="0" fontId="3" fillId="8" borderId="0" xfId="0" applyFont="1" applyFill="1" applyAlignment="1" applyProtection="1">
      <alignment horizontal="center" vertical="center"/>
    </xf>
    <xf numFmtId="0" fontId="2" fillId="10" borderId="6" xfId="0" applyFont="1" applyFill="1" applyBorder="1" applyAlignment="1" applyProtection="1">
      <alignment horizontal="center" vertical="center"/>
    </xf>
    <xf numFmtId="0" fontId="16" fillId="9" borderId="6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left" vertical="center"/>
    </xf>
    <xf numFmtId="0" fontId="2" fillId="4" borderId="3" xfId="0" applyFont="1" applyFill="1" applyBorder="1" applyAlignment="1" applyProtection="1">
      <alignment horizontal="left" vertical="center"/>
    </xf>
    <xf numFmtId="0" fontId="2" fillId="4" borderId="4" xfId="0" applyFont="1" applyFill="1" applyBorder="1" applyAlignment="1" applyProtection="1">
      <alignment horizontal="left" vertical="center"/>
    </xf>
    <xf numFmtId="0" fontId="3" fillId="6" borderId="8" xfId="0" applyFont="1" applyFill="1" applyBorder="1" applyAlignment="1" applyProtection="1">
      <alignment horizontal="left" vertical="center"/>
    </xf>
    <xf numFmtId="0" fontId="3" fillId="6" borderId="0" xfId="0" applyFont="1" applyFill="1" applyAlignment="1" applyProtection="1">
      <alignment horizontal="left" vertical="center"/>
    </xf>
    <xf numFmtId="0" fontId="3" fillId="7" borderId="0" xfId="0" applyFont="1" applyFill="1" applyAlignment="1" applyProtection="1">
      <alignment horizontal="left" vertical="center"/>
    </xf>
    <xf numFmtId="0" fontId="2" fillId="8" borderId="6" xfId="0" applyFont="1" applyFill="1" applyBorder="1" applyAlignment="1" applyProtection="1">
      <alignment horizontal="left" vertical="center"/>
    </xf>
    <xf numFmtId="0" fontId="2" fillId="9" borderId="6" xfId="0" applyFont="1" applyFill="1" applyBorder="1" applyAlignment="1" applyProtection="1">
      <alignment horizontal="left" vertical="center"/>
    </xf>
    <xf numFmtId="0" fontId="2" fillId="10" borderId="6" xfId="0" applyFont="1" applyFill="1" applyBorder="1" applyAlignment="1" applyProtection="1">
      <alignment horizontal="left" vertical="center" indent="1"/>
    </xf>
    <xf numFmtId="0" fontId="2" fillId="11" borderId="6" xfId="0" applyFont="1" applyFill="1" applyBorder="1" applyAlignment="1" applyProtection="1">
      <alignment horizontal="left" vertical="center" indent="1"/>
    </xf>
    <xf numFmtId="0" fontId="16" fillId="0" borderId="0" xfId="0" applyFont="1" applyBorder="1" applyAlignment="1" applyProtection="1">
      <alignment horizontal="left" vertical="top" wrapText="1"/>
    </xf>
    <xf numFmtId="0" fontId="16" fillId="0" borderId="9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/>
    </xf>
    <xf numFmtId="0" fontId="2" fillId="0" borderId="0" xfId="0" quotePrefix="1" applyFont="1" applyBorder="1" applyAlignment="1" applyProtection="1">
      <alignment horizontal="center" vertical="top"/>
    </xf>
    <xf numFmtId="0" fontId="6" fillId="0" borderId="8" xfId="0" applyFont="1" applyBorder="1" applyAlignment="1" applyProtection="1">
      <alignment horizontal="left" vertical="top" wrapText="1"/>
    </xf>
    <xf numFmtId="0" fontId="6" fillId="0" borderId="0" xfId="0" applyFont="1" applyBorder="1" applyAlignment="1" applyProtection="1">
      <alignment vertical="top" wrapText="1"/>
    </xf>
    <xf numFmtId="0" fontId="6" fillId="0" borderId="0" xfId="0" applyFont="1" applyBorder="1" applyAlignment="1" applyProtection="1">
      <alignment horizontal="left" vertical="top" wrapText="1"/>
    </xf>
    <xf numFmtId="0" fontId="6" fillId="0" borderId="9" xfId="0" applyFont="1" applyBorder="1" applyAlignment="1" applyProtection="1">
      <alignment horizontal="left" vertical="top" wrapText="1"/>
    </xf>
    <xf numFmtId="0" fontId="30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top" wrapText="1"/>
    </xf>
    <xf numFmtId="0" fontId="2" fillId="0" borderId="9" xfId="0" applyFont="1" applyBorder="1" applyAlignment="1" applyProtection="1">
      <alignment vertical="top"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131379</xdr:colOff>
      <xdr:row>193</xdr:row>
      <xdr:rowOff>95249</xdr:rowOff>
    </xdr:from>
    <xdr:to>
      <xdr:col>27</xdr:col>
      <xdr:colOff>177174</xdr:colOff>
      <xdr:row>196</xdr:row>
      <xdr:rowOff>334736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055071" y="70177268"/>
          <a:ext cx="1254738" cy="1170006"/>
        </a:xfrm>
        <a:prstGeom prst="ellipse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00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Cop Ketua Kampung</a:t>
          </a:r>
        </a:p>
      </xdr:txBody>
    </xdr:sp>
    <xdr:clientData/>
  </xdr:twoCellAnchor>
  <xdr:twoCellAnchor editAs="oneCell">
    <xdr:from>
      <xdr:col>11</xdr:col>
      <xdr:colOff>29064</xdr:colOff>
      <xdr:row>51</xdr:row>
      <xdr:rowOff>49530</xdr:rowOff>
    </xdr:from>
    <xdr:to>
      <xdr:col>20</xdr:col>
      <xdr:colOff>147277</xdr:colOff>
      <xdr:row>61</xdr:row>
      <xdr:rowOff>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9218" y="11560126"/>
          <a:ext cx="2159250" cy="1802285"/>
        </a:xfrm>
        <a:prstGeom prst="rect">
          <a:avLst/>
        </a:prstGeom>
      </xdr:spPr>
    </xdr:pic>
    <xdr:clientData/>
  </xdr:twoCellAnchor>
  <xdr:twoCellAnchor editAs="oneCell">
    <xdr:from>
      <xdr:col>12</xdr:col>
      <xdr:colOff>190486</xdr:colOff>
      <xdr:row>0</xdr:row>
      <xdr:rowOff>82235</xdr:rowOff>
    </xdr:from>
    <xdr:to>
      <xdr:col>18</xdr:col>
      <xdr:colOff>110625</xdr:colOff>
      <xdr:row>6</xdr:row>
      <xdr:rowOff>15223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4313" y="82235"/>
          <a:ext cx="1304193" cy="10256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SBPP%20M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HP/HECAS/HECAS2021/Other/BPTV/JKKK/Matrix%20Meeting%20JK%20SBPP%20kali%20ke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E%20USER/Desktop/Documents%20HP/HECAS/HECAS2014/HECAS2014R1/HECAS%202014%20(1st%20Round)%20-%20A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E%20USER/Desktop/Documents%20HP/HECAS/HECAS2019/HECAS2019/HECAS%202019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HP/HECAS/HECAS2021/Other/BPTV/JKKK/Documents%20HP/HECAS/HECAS2018/JKB%2020180621/ds/HECAS%202018%20(1st%20Round)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zman.rahim/Documents/kewangan/BUDGET/budget%202017-2018/budget%20biasiswa%20and%20dana%20latest%20for%202017_2018/Users/MOE%20USER/Desktop/Documents%20HP/HECAS/HECAS2015/HECAS2015R1/HECAS%202015%20(1st%20Round)%20-%20RE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E%20USER/AppData/Local/Microsoft/Windows/Temporary%20Internet%20Files/Content.Outlook/Y29JZ4ZI/HECAS%202018%20(1st%20Round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 level working"/>
      <sheetName val="pending docs"/>
      <sheetName val="Stats"/>
      <sheetName val="stats by course"/>
      <sheetName val="master (MS)"/>
      <sheetName val="master (Scholarship)"/>
      <sheetName val="master (TMS)"/>
    </sheetNames>
    <sheetDataSet>
      <sheetData sheetId="0">
        <row r="2">
          <cell r="D2" t="str">
            <v>AJK</v>
          </cell>
          <cell r="E2" t="str">
            <v>Bangsa (Race)_x000D_[Seperti dalam Kad Pintar]</v>
          </cell>
          <cell r="W2" t="str">
            <v>Negeri</v>
          </cell>
        </row>
        <row r="3">
          <cell r="D3" t="str">
            <v>AJK</v>
          </cell>
          <cell r="E3" t="str">
            <v>Bangsa (Race)_x000D_[Seperti dalam Kad Pintar]</v>
          </cell>
          <cell r="W3" t="str">
            <v>Country</v>
          </cell>
        </row>
        <row r="5">
          <cell r="D5" t="str">
            <v>not ok</v>
          </cell>
          <cell r="E5" t="str">
            <v>NB</v>
          </cell>
          <cell r="W5" t="str">
            <v>United Kingdom</v>
          </cell>
        </row>
        <row r="6">
          <cell r="D6" t="str">
            <v>ok</v>
          </cell>
          <cell r="E6" t="str">
            <v>B</v>
          </cell>
          <cell r="W6" t="str">
            <v>Malaysia</v>
          </cell>
        </row>
        <row r="7">
          <cell r="D7" t="str">
            <v>ok</v>
          </cell>
          <cell r="E7" t="str">
            <v>NB</v>
          </cell>
          <cell r="W7" t="str">
            <v>Australia/United Kingdom</v>
          </cell>
        </row>
        <row r="8">
          <cell r="D8" t="str">
            <v>not ok</v>
          </cell>
          <cell r="E8" t="str">
            <v>NB</v>
          </cell>
          <cell r="W8" t="str">
            <v>Australia</v>
          </cell>
        </row>
        <row r="9">
          <cell r="D9" t="str">
            <v>not ok</v>
          </cell>
          <cell r="E9" t="str">
            <v>B</v>
          </cell>
          <cell r="W9" t="str">
            <v>Malaysia</v>
          </cell>
        </row>
        <row r="10">
          <cell r="D10" t="str">
            <v>ok</v>
          </cell>
          <cell r="E10" t="str">
            <v>B</v>
          </cell>
          <cell r="W10" t="str">
            <v>Malaysia</v>
          </cell>
        </row>
        <row r="11">
          <cell r="D11" t="str">
            <v>ok</v>
          </cell>
          <cell r="E11" t="str">
            <v>B</v>
          </cell>
          <cell r="W11" t="str">
            <v>United Kingdom</v>
          </cell>
        </row>
        <row r="12">
          <cell r="D12" t="str">
            <v>not ok</v>
          </cell>
          <cell r="E12" t="str">
            <v>B</v>
          </cell>
          <cell r="W12" t="str">
            <v>United Kingdom</v>
          </cell>
        </row>
        <row r="13">
          <cell r="D13" t="str">
            <v>ok</v>
          </cell>
          <cell r="E13" t="str">
            <v>B</v>
          </cell>
          <cell r="W13" t="str">
            <v>United Kingdom</v>
          </cell>
        </row>
        <row r="14">
          <cell r="D14" t="str">
            <v>not ok</v>
          </cell>
          <cell r="E14" t="str">
            <v>B</v>
          </cell>
          <cell r="W14" t="str">
            <v>Malaysia</v>
          </cell>
        </row>
        <row r="15">
          <cell r="D15" t="str">
            <v>not ok</v>
          </cell>
          <cell r="E15" t="str">
            <v>B</v>
          </cell>
          <cell r="W15" t="str">
            <v>Malaysia</v>
          </cell>
        </row>
        <row r="16">
          <cell r="D16" t="str">
            <v>not ok</v>
          </cell>
          <cell r="E16" t="str">
            <v>B</v>
          </cell>
          <cell r="W16" t="str">
            <v>United Kingdom</v>
          </cell>
        </row>
        <row r="17">
          <cell r="D17" t="str">
            <v>ok</v>
          </cell>
          <cell r="E17" t="str">
            <v>B</v>
          </cell>
          <cell r="W17" t="str">
            <v>United Kingdom</v>
          </cell>
        </row>
        <row r="18">
          <cell r="D18" t="str">
            <v>not ok</v>
          </cell>
          <cell r="E18" t="str">
            <v>B</v>
          </cell>
          <cell r="W18" t="str">
            <v>Malaysia</v>
          </cell>
        </row>
        <row r="19">
          <cell r="D19" t="str">
            <v>not ok</v>
          </cell>
        </row>
        <row r="20">
          <cell r="D20" t="str">
            <v>not ok</v>
          </cell>
          <cell r="E20" t="str">
            <v>NB</v>
          </cell>
          <cell r="W20" t="str">
            <v>United Kingdom</v>
          </cell>
        </row>
        <row r="21">
          <cell r="D21" t="str">
            <v>not ok</v>
          </cell>
          <cell r="E21" t="str">
            <v>NB</v>
          </cell>
          <cell r="W21" t="str">
            <v>Hong Kong</v>
          </cell>
        </row>
        <row r="22">
          <cell r="D22" t="str">
            <v>ok</v>
          </cell>
          <cell r="E22" t="str">
            <v>B</v>
          </cell>
          <cell r="W22" t="str">
            <v>United Kingdom</v>
          </cell>
        </row>
        <row r="23">
          <cell r="D23" t="str">
            <v>not ok</v>
          </cell>
          <cell r="E23" t="str">
            <v>B</v>
          </cell>
          <cell r="W23" t="str">
            <v>Australia</v>
          </cell>
        </row>
        <row r="24">
          <cell r="D24" t="str">
            <v>ok</v>
          </cell>
          <cell r="E24" t="str">
            <v>NB</v>
          </cell>
          <cell r="W24" t="str">
            <v>Australia</v>
          </cell>
        </row>
        <row r="25">
          <cell r="D25" t="str">
            <v>not ok</v>
          </cell>
          <cell r="E25" t="str">
            <v>B</v>
          </cell>
          <cell r="W25" t="str">
            <v>United Kingdom</v>
          </cell>
        </row>
        <row r="26">
          <cell r="D26" t="str">
            <v>ok</v>
          </cell>
          <cell r="E26" t="str">
            <v>B</v>
          </cell>
          <cell r="W26" t="str">
            <v>United Kingdom</v>
          </cell>
        </row>
        <row r="27">
          <cell r="D27" t="str">
            <v>not ok</v>
          </cell>
          <cell r="E27" t="str">
            <v>NB</v>
          </cell>
          <cell r="W27" t="str">
            <v>Australia</v>
          </cell>
        </row>
        <row r="28">
          <cell r="D28" t="str">
            <v>ok</v>
          </cell>
          <cell r="E28" t="str">
            <v>B</v>
          </cell>
          <cell r="W28" t="str">
            <v>United Kingdom</v>
          </cell>
        </row>
        <row r="29">
          <cell r="D29" t="str">
            <v>ok</v>
          </cell>
          <cell r="E29" t="str">
            <v>NB</v>
          </cell>
          <cell r="W29" t="str">
            <v>United Kingdom</v>
          </cell>
        </row>
        <row r="30">
          <cell r="D30" t="str">
            <v>not ok</v>
          </cell>
          <cell r="E30" t="str">
            <v>B</v>
          </cell>
          <cell r="W30" t="str">
            <v>United Kingdom</v>
          </cell>
        </row>
        <row r="31">
          <cell r="D31" t="str">
            <v>ok</v>
          </cell>
          <cell r="E31" t="str">
            <v>NB</v>
          </cell>
          <cell r="W31" t="str">
            <v>United Kingdom</v>
          </cell>
        </row>
        <row r="32">
          <cell r="D32" t="str">
            <v>not ok</v>
          </cell>
          <cell r="E32" t="str">
            <v>B</v>
          </cell>
          <cell r="W32" t="str">
            <v>Singapore</v>
          </cell>
        </row>
        <row r="33">
          <cell r="D33" t="str">
            <v>not ok</v>
          </cell>
          <cell r="E33" t="str">
            <v>B</v>
          </cell>
          <cell r="W33" t="str">
            <v>United Kingdom</v>
          </cell>
        </row>
        <row r="34">
          <cell r="D34" t="str">
            <v>not ok</v>
          </cell>
          <cell r="E34" t="str">
            <v>B</v>
          </cell>
          <cell r="W34" t="str">
            <v>United Kingdom</v>
          </cell>
        </row>
        <row r="35">
          <cell r="D35" t="str">
            <v>not ok</v>
          </cell>
          <cell r="E35" t="str">
            <v>NB</v>
          </cell>
          <cell r="W35" t="str">
            <v>Australia</v>
          </cell>
        </row>
        <row r="36">
          <cell r="D36" t="str">
            <v>ok</v>
          </cell>
          <cell r="E36" t="str">
            <v>B</v>
          </cell>
          <cell r="W36" t="str">
            <v>Australia</v>
          </cell>
        </row>
        <row r="37">
          <cell r="D37" t="str">
            <v>ok</v>
          </cell>
          <cell r="E37" t="str">
            <v>NB</v>
          </cell>
          <cell r="W37" t="str">
            <v>United Kingdom</v>
          </cell>
        </row>
        <row r="38">
          <cell r="D38" t="str">
            <v>not ok</v>
          </cell>
          <cell r="E38" t="str">
            <v>B</v>
          </cell>
          <cell r="W38" t="str">
            <v>United Kingdom</v>
          </cell>
        </row>
        <row r="39">
          <cell r="D39" t="str">
            <v>not ok</v>
          </cell>
          <cell r="E39" t="str">
            <v>B</v>
          </cell>
          <cell r="W39" t="str">
            <v>Canada</v>
          </cell>
        </row>
        <row r="40">
          <cell r="D40" t="str">
            <v>not ok</v>
          </cell>
          <cell r="E40" t="str">
            <v>B</v>
          </cell>
          <cell r="W40" t="str">
            <v>Malaysia</v>
          </cell>
        </row>
        <row r="41">
          <cell r="D41" t="str">
            <v>ok</v>
          </cell>
          <cell r="E41" t="str">
            <v>B</v>
          </cell>
          <cell r="W41" t="str">
            <v>Australia</v>
          </cell>
        </row>
        <row r="42">
          <cell r="D42" t="str">
            <v>ok</v>
          </cell>
          <cell r="E42" t="str">
            <v>B</v>
          </cell>
          <cell r="W42" t="str">
            <v>United Kingdom</v>
          </cell>
        </row>
        <row r="43">
          <cell r="D43" t="str">
            <v>ok</v>
          </cell>
          <cell r="E43" t="str">
            <v>NB</v>
          </cell>
          <cell r="W43" t="str">
            <v>United Kingdom</v>
          </cell>
        </row>
        <row r="44">
          <cell r="D44" t="str">
            <v>not ok</v>
          </cell>
          <cell r="E44" t="str">
            <v>NB</v>
          </cell>
          <cell r="W44" t="str">
            <v>United Kingdom</v>
          </cell>
        </row>
        <row r="45">
          <cell r="D45" t="str">
            <v>not ok</v>
          </cell>
          <cell r="E45" t="str">
            <v>B</v>
          </cell>
          <cell r="W45" t="str">
            <v>United Kingdom</v>
          </cell>
        </row>
        <row r="46">
          <cell r="D46" t="str">
            <v>not ok</v>
          </cell>
          <cell r="E46" t="str">
            <v>B</v>
          </cell>
          <cell r="W46" t="str">
            <v>United Kingdom</v>
          </cell>
        </row>
        <row r="47">
          <cell r="D47" t="str">
            <v>not ok</v>
          </cell>
          <cell r="E47" t="str">
            <v>B</v>
          </cell>
          <cell r="W47" t="str">
            <v>Australia</v>
          </cell>
        </row>
        <row r="48">
          <cell r="D48" t="str">
            <v>not ok</v>
          </cell>
          <cell r="E48" t="str">
            <v>B</v>
          </cell>
          <cell r="W48" t="str">
            <v>Singapore</v>
          </cell>
        </row>
        <row r="49">
          <cell r="D49" t="str">
            <v>not ok</v>
          </cell>
          <cell r="E49" t="str">
            <v>B</v>
          </cell>
          <cell r="W49" t="str">
            <v>Malaysia</v>
          </cell>
        </row>
        <row r="50">
          <cell r="D50" t="str">
            <v>ok</v>
          </cell>
          <cell r="E50" t="str">
            <v>B</v>
          </cell>
          <cell r="W50" t="str">
            <v>United Kingdom</v>
          </cell>
        </row>
        <row r="51">
          <cell r="D51" t="str">
            <v>not ok</v>
          </cell>
          <cell r="E51" t="str">
            <v>B</v>
          </cell>
          <cell r="W51" t="str">
            <v>United Kingdom</v>
          </cell>
        </row>
        <row r="52">
          <cell r="D52" t="str">
            <v>ok</v>
          </cell>
          <cell r="E52" t="str">
            <v>B</v>
          </cell>
          <cell r="W52" t="str">
            <v>United Kingdom</v>
          </cell>
        </row>
        <row r="53">
          <cell r="D53" t="str">
            <v>not ok</v>
          </cell>
          <cell r="E53" t="str">
            <v>B</v>
          </cell>
          <cell r="W53" t="str">
            <v>United Kingdom</v>
          </cell>
        </row>
        <row r="54">
          <cell r="D54" t="str">
            <v>ok</v>
          </cell>
          <cell r="E54" t="str">
            <v>B</v>
          </cell>
          <cell r="W54" t="str">
            <v>Malaysia</v>
          </cell>
        </row>
        <row r="55">
          <cell r="D55" t="str">
            <v>not ok</v>
          </cell>
          <cell r="E55" t="str">
            <v>B</v>
          </cell>
          <cell r="W55" t="str">
            <v>Canada</v>
          </cell>
        </row>
        <row r="56">
          <cell r="D56" t="str">
            <v>ok</v>
          </cell>
          <cell r="E56" t="str">
            <v>NB</v>
          </cell>
          <cell r="W56" t="str">
            <v>United Kingdom</v>
          </cell>
        </row>
        <row r="57">
          <cell r="D57" t="str">
            <v>ok</v>
          </cell>
          <cell r="E57" t="str">
            <v>B</v>
          </cell>
          <cell r="W57" t="str">
            <v>Australia</v>
          </cell>
        </row>
        <row r="58">
          <cell r="D58" t="str">
            <v>ok</v>
          </cell>
          <cell r="E58" t="str">
            <v>B</v>
          </cell>
          <cell r="W58" t="str">
            <v>United Kingdom</v>
          </cell>
        </row>
        <row r="59">
          <cell r="D59" t="str">
            <v>not ok</v>
          </cell>
          <cell r="E59" t="str">
            <v>B</v>
          </cell>
          <cell r="W59" t="str">
            <v>United Kingdom</v>
          </cell>
        </row>
        <row r="60">
          <cell r="D60" t="str">
            <v>ok</v>
          </cell>
          <cell r="E60" t="str">
            <v>B</v>
          </cell>
          <cell r="W60" t="str">
            <v>United Kingdom</v>
          </cell>
        </row>
        <row r="61">
          <cell r="D61" t="str">
            <v>not ok</v>
          </cell>
          <cell r="E61" t="str">
            <v>B</v>
          </cell>
          <cell r="W61" t="str">
            <v>Malaysia</v>
          </cell>
        </row>
        <row r="62">
          <cell r="D62" t="str">
            <v>not ok</v>
          </cell>
          <cell r="E62" t="str">
            <v>NB</v>
          </cell>
          <cell r="W62" t="str">
            <v>Malaysia</v>
          </cell>
        </row>
        <row r="63">
          <cell r="D63" t="str">
            <v>ok</v>
          </cell>
          <cell r="E63" t="str">
            <v>B</v>
          </cell>
          <cell r="W63" t="str">
            <v>United Kingdom</v>
          </cell>
        </row>
        <row r="64">
          <cell r="D64" t="str">
            <v>ok</v>
          </cell>
          <cell r="E64" t="str">
            <v>B</v>
          </cell>
          <cell r="W64" t="str">
            <v>Brunei</v>
          </cell>
        </row>
        <row r="65">
          <cell r="D65" t="str">
            <v>ok</v>
          </cell>
          <cell r="E65" t="str">
            <v>NB</v>
          </cell>
          <cell r="W65" t="str">
            <v>United Kingdom</v>
          </cell>
        </row>
        <row r="66">
          <cell r="D66" t="str">
            <v>not ok</v>
          </cell>
          <cell r="E66" t="str">
            <v>B</v>
          </cell>
          <cell r="W66" t="str">
            <v>United Kingdom</v>
          </cell>
        </row>
        <row r="67">
          <cell r="D67" t="str">
            <v>not ok</v>
          </cell>
          <cell r="E67" t="str">
            <v>B</v>
          </cell>
          <cell r="W67" t="str">
            <v>United Kingdom</v>
          </cell>
        </row>
        <row r="68">
          <cell r="D68" t="str">
            <v>ok</v>
          </cell>
          <cell r="E68" t="str">
            <v>B</v>
          </cell>
          <cell r="W68" t="str">
            <v>United Kingdom</v>
          </cell>
        </row>
        <row r="69">
          <cell r="D69" t="str">
            <v>ok</v>
          </cell>
          <cell r="E69" t="str">
            <v>B</v>
          </cell>
          <cell r="W69" t="str">
            <v>United Kingdom</v>
          </cell>
        </row>
        <row r="70">
          <cell r="D70" t="str">
            <v>ok</v>
          </cell>
          <cell r="E70" t="str">
            <v>B</v>
          </cell>
          <cell r="W70" t="str">
            <v>Malaysia</v>
          </cell>
        </row>
        <row r="71">
          <cell r="D71" t="str">
            <v>not ok</v>
          </cell>
          <cell r="E71" t="str">
            <v>NB</v>
          </cell>
          <cell r="W71" t="str">
            <v>United Kingdom</v>
          </cell>
        </row>
        <row r="72">
          <cell r="D72" t="str">
            <v>not ok</v>
          </cell>
          <cell r="E72" t="str">
            <v>B</v>
          </cell>
          <cell r="W72" t="str">
            <v>Malaysia</v>
          </cell>
        </row>
        <row r="73">
          <cell r="D73" t="str">
            <v>ok</v>
          </cell>
          <cell r="E73" t="str">
            <v>B</v>
          </cell>
          <cell r="W73" t="str">
            <v>United Kingdom</v>
          </cell>
        </row>
        <row r="74">
          <cell r="D74" t="str">
            <v>ok</v>
          </cell>
          <cell r="E74" t="str">
            <v>B</v>
          </cell>
          <cell r="W74" t="str">
            <v>United Kingdom</v>
          </cell>
        </row>
        <row r="75">
          <cell r="D75" t="str">
            <v>not ok</v>
          </cell>
          <cell r="E75" t="str">
            <v>B</v>
          </cell>
          <cell r="W75" t="str">
            <v>United Kingdom</v>
          </cell>
        </row>
        <row r="76">
          <cell r="D76" t="str">
            <v>ok</v>
          </cell>
          <cell r="E76" t="str">
            <v>B</v>
          </cell>
          <cell r="W76" t="str">
            <v>United Kingdom</v>
          </cell>
        </row>
        <row r="77">
          <cell r="D77" t="str">
            <v>not ok</v>
          </cell>
          <cell r="E77" t="str">
            <v>NB</v>
          </cell>
          <cell r="W77" t="str">
            <v>Australia/United Kingdom</v>
          </cell>
        </row>
        <row r="78">
          <cell r="D78" t="str">
            <v>ok</v>
          </cell>
          <cell r="E78" t="str">
            <v>B</v>
          </cell>
          <cell r="W78" t="str">
            <v>Australia</v>
          </cell>
        </row>
        <row r="79">
          <cell r="D79" t="str">
            <v>ok</v>
          </cell>
          <cell r="E79" t="str">
            <v>B</v>
          </cell>
          <cell r="W79" t="str">
            <v>United Kingdom</v>
          </cell>
        </row>
        <row r="80">
          <cell r="D80" t="str">
            <v>ok</v>
          </cell>
          <cell r="E80" t="str">
            <v>B</v>
          </cell>
          <cell r="W80" t="str">
            <v>Australia</v>
          </cell>
        </row>
        <row r="81">
          <cell r="D81" t="str">
            <v>ok</v>
          </cell>
          <cell r="E81" t="str">
            <v>B</v>
          </cell>
          <cell r="W81" t="str">
            <v>United Kingdom</v>
          </cell>
        </row>
        <row r="82">
          <cell r="D82" t="str">
            <v>not ok</v>
          </cell>
          <cell r="E82" t="str">
            <v>NB</v>
          </cell>
          <cell r="W82" t="str">
            <v>Australia</v>
          </cell>
        </row>
        <row r="83">
          <cell r="D83" t="str">
            <v>not ok</v>
          </cell>
          <cell r="E83" t="str">
            <v>NB</v>
          </cell>
          <cell r="W83" t="str">
            <v>Australia</v>
          </cell>
        </row>
        <row r="84">
          <cell r="D84" t="str">
            <v>not ok</v>
          </cell>
          <cell r="E84" t="str">
            <v>NB</v>
          </cell>
          <cell r="W84" t="str">
            <v>United Kingdom</v>
          </cell>
        </row>
        <row r="86">
          <cell r="D86" t="str">
            <v>not ok</v>
          </cell>
          <cell r="E86" t="str">
            <v>NB</v>
          </cell>
          <cell r="W86" t="str">
            <v>Australia</v>
          </cell>
        </row>
        <row r="87">
          <cell r="D87" t="str">
            <v>not ok</v>
          </cell>
          <cell r="E87" t="str">
            <v>B</v>
          </cell>
          <cell r="W87" t="str">
            <v>Australia</v>
          </cell>
        </row>
        <row r="88">
          <cell r="D88" t="str">
            <v>not ok</v>
          </cell>
          <cell r="E88" t="str">
            <v>B</v>
          </cell>
          <cell r="W88" t="str">
            <v>USA</v>
          </cell>
        </row>
        <row r="89">
          <cell r="D89" t="str">
            <v>not ok</v>
          </cell>
          <cell r="E89" t="str">
            <v>B</v>
          </cell>
          <cell r="W89" t="str">
            <v>Malaysia</v>
          </cell>
        </row>
        <row r="90">
          <cell r="D90" t="str">
            <v>ok</v>
          </cell>
          <cell r="E90" t="str">
            <v>B</v>
          </cell>
          <cell r="W90" t="str">
            <v>Brunei</v>
          </cell>
        </row>
        <row r="91">
          <cell r="D91" t="str">
            <v>not ok</v>
          </cell>
          <cell r="E91" t="str">
            <v>B</v>
          </cell>
          <cell r="W91" t="str">
            <v>Malaysia</v>
          </cell>
        </row>
        <row r="92">
          <cell r="D92" t="str">
            <v>not ok</v>
          </cell>
          <cell r="E92" t="str">
            <v>NB</v>
          </cell>
          <cell r="W92" t="str">
            <v>Malaysia</v>
          </cell>
        </row>
        <row r="93">
          <cell r="D93" t="str">
            <v>not ok</v>
          </cell>
          <cell r="E93" t="str">
            <v>B</v>
          </cell>
          <cell r="W93" t="str">
            <v>United Kingdom</v>
          </cell>
        </row>
        <row r="94">
          <cell r="D94" t="str">
            <v>not ok</v>
          </cell>
          <cell r="E94" t="str">
            <v>B</v>
          </cell>
          <cell r="W94" t="str">
            <v>United Kingdom</v>
          </cell>
        </row>
        <row r="95">
          <cell r="D95" t="str">
            <v>not ok</v>
          </cell>
          <cell r="E95" t="str">
            <v>B</v>
          </cell>
          <cell r="W95" t="str">
            <v>United Kingdom</v>
          </cell>
        </row>
        <row r="96">
          <cell r="D96" t="str">
            <v>not ok</v>
          </cell>
          <cell r="E96" t="str">
            <v>B</v>
          </cell>
          <cell r="W96" t="str">
            <v>United Kingdom</v>
          </cell>
        </row>
        <row r="97">
          <cell r="D97" t="str">
            <v>ok</v>
          </cell>
          <cell r="E97" t="str">
            <v>B</v>
          </cell>
          <cell r="W97" t="str">
            <v>Malaysia</v>
          </cell>
        </row>
        <row r="98">
          <cell r="D98" t="str">
            <v>ok</v>
          </cell>
          <cell r="E98" t="str">
            <v>B</v>
          </cell>
          <cell r="W98" t="str">
            <v>United Kingdom</v>
          </cell>
        </row>
        <row r="99">
          <cell r="D99" t="str">
            <v>not ok</v>
          </cell>
          <cell r="E99" t="str">
            <v>NB</v>
          </cell>
          <cell r="W99" t="str">
            <v>United Kingdom</v>
          </cell>
        </row>
        <row r="100">
          <cell r="D100" t="str">
            <v>not ok</v>
          </cell>
          <cell r="E100" t="str">
            <v>NB</v>
          </cell>
          <cell r="W100" t="str">
            <v>Malaysia</v>
          </cell>
        </row>
        <row r="101">
          <cell r="D101" t="str">
            <v>not ok</v>
          </cell>
          <cell r="E101" t="str">
            <v>NB</v>
          </cell>
          <cell r="W101" t="str">
            <v>United Kingdom</v>
          </cell>
        </row>
        <row r="102">
          <cell r="D102" t="str">
            <v>ok</v>
          </cell>
          <cell r="E102" t="str">
            <v>B</v>
          </cell>
          <cell r="W102" t="str">
            <v>United Kingdom</v>
          </cell>
        </row>
        <row r="103">
          <cell r="D103" t="str">
            <v>not ok</v>
          </cell>
          <cell r="E103" t="str">
            <v>B</v>
          </cell>
          <cell r="W103" t="str">
            <v>United Kingdom</v>
          </cell>
        </row>
        <row r="104">
          <cell r="D104" t="str">
            <v>not ok</v>
          </cell>
          <cell r="E104" t="str">
            <v>B</v>
          </cell>
          <cell r="W104" t="str">
            <v>United Kingdom</v>
          </cell>
        </row>
        <row r="105">
          <cell r="D105" t="str">
            <v>not ok</v>
          </cell>
          <cell r="E105" t="str">
            <v>B</v>
          </cell>
          <cell r="W105" t="str">
            <v>United Kingdom</v>
          </cell>
        </row>
        <row r="106">
          <cell r="D106" t="str">
            <v>ok</v>
          </cell>
          <cell r="E106" t="str">
            <v>B</v>
          </cell>
          <cell r="W106" t="str">
            <v>United Kingdom</v>
          </cell>
        </row>
        <row r="107">
          <cell r="D107" t="str">
            <v>ok</v>
          </cell>
          <cell r="E107" t="str">
            <v>NB</v>
          </cell>
          <cell r="W107" t="str">
            <v>Australia</v>
          </cell>
        </row>
        <row r="108">
          <cell r="D108" t="str">
            <v>ok</v>
          </cell>
          <cell r="E108" t="str">
            <v>B</v>
          </cell>
          <cell r="W108" t="str">
            <v>United Kingdom</v>
          </cell>
        </row>
        <row r="109">
          <cell r="D109" t="str">
            <v>not ok</v>
          </cell>
          <cell r="E109" t="str">
            <v>B</v>
          </cell>
        </row>
        <row r="110">
          <cell r="D110" t="str">
            <v>not ok</v>
          </cell>
          <cell r="E110" t="str">
            <v>NB</v>
          </cell>
          <cell r="W110" t="str">
            <v>United Kingdom</v>
          </cell>
        </row>
        <row r="111">
          <cell r="D111" t="str">
            <v>not ok</v>
          </cell>
          <cell r="E111" t="str">
            <v>B</v>
          </cell>
          <cell r="W111" t="str">
            <v>United Kingdom</v>
          </cell>
        </row>
        <row r="112">
          <cell r="D112" t="str">
            <v>ok</v>
          </cell>
          <cell r="E112" t="str">
            <v>B</v>
          </cell>
          <cell r="W112" t="str">
            <v>United Kingdom</v>
          </cell>
        </row>
        <row r="113">
          <cell r="D113" t="str">
            <v>not ok</v>
          </cell>
          <cell r="E113" t="str">
            <v>B</v>
          </cell>
          <cell r="W113" t="str">
            <v>United Kingdom</v>
          </cell>
        </row>
        <row r="114">
          <cell r="D114" t="str">
            <v>ok</v>
          </cell>
          <cell r="E114" t="str">
            <v>B</v>
          </cell>
          <cell r="W114" t="str">
            <v>United Kingdom</v>
          </cell>
        </row>
        <row r="115">
          <cell r="D115" t="str">
            <v>ok</v>
          </cell>
          <cell r="E115" t="str">
            <v>B</v>
          </cell>
          <cell r="W115" t="str">
            <v>United Kingdom</v>
          </cell>
        </row>
        <row r="116">
          <cell r="D116" t="str">
            <v>ok</v>
          </cell>
          <cell r="E116" t="str">
            <v>NB</v>
          </cell>
          <cell r="W116" t="str">
            <v>United Kingdom</v>
          </cell>
        </row>
        <row r="117">
          <cell r="D117" t="str">
            <v>not ok</v>
          </cell>
          <cell r="E117" t="str">
            <v>NB</v>
          </cell>
          <cell r="W117" t="str">
            <v>United Kingdom</v>
          </cell>
        </row>
        <row r="118">
          <cell r="D118" t="str">
            <v>ok</v>
          </cell>
          <cell r="E118" t="str">
            <v>B</v>
          </cell>
          <cell r="W118" t="str">
            <v>Australia</v>
          </cell>
        </row>
        <row r="119">
          <cell r="D119" t="str">
            <v>ok</v>
          </cell>
          <cell r="E119" t="str">
            <v>B</v>
          </cell>
          <cell r="W119" t="str">
            <v>Malaysia</v>
          </cell>
        </row>
        <row r="120">
          <cell r="D120" t="str">
            <v>not ok</v>
          </cell>
          <cell r="E120" t="str">
            <v>B</v>
          </cell>
          <cell r="W120" t="str">
            <v>Malaysia</v>
          </cell>
        </row>
        <row r="121">
          <cell r="D121" t="str">
            <v>not ok</v>
          </cell>
          <cell r="E121" t="str">
            <v>B</v>
          </cell>
          <cell r="W121" t="str">
            <v>Malaysia</v>
          </cell>
        </row>
        <row r="122">
          <cell r="D122" t="str">
            <v>not ok</v>
          </cell>
          <cell r="E122" t="str">
            <v>B</v>
          </cell>
          <cell r="W122" t="str">
            <v>Malaysia</v>
          </cell>
        </row>
        <row r="123">
          <cell r="D123" t="str">
            <v>ok</v>
          </cell>
          <cell r="E123" t="str">
            <v>NB</v>
          </cell>
          <cell r="W123" t="str">
            <v>United Kingdom</v>
          </cell>
        </row>
        <row r="124">
          <cell r="D124" t="str">
            <v>ok</v>
          </cell>
          <cell r="E124" t="str">
            <v>NB</v>
          </cell>
          <cell r="W124" t="str">
            <v>United Kingdom</v>
          </cell>
        </row>
        <row r="125">
          <cell r="D125" t="str">
            <v>not ok</v>
          </cell>
          <cell r="E125" t="str">
            <v>B</v>
          </cell>
          <cell r="W125" t="str">
            <v>Canada</v>
          </cell>
        </row>
        <row r="126">
          <cell r="D126" t="str">
            <v>ok</v>
          </cell>
          <cell r="E126" t="str">
            <v>B</v>
          </cell>
          <cell r="W126" t="str">
            <v>United Kingdom</v>
          </cell>
        </row>
        <row r="127">
          <cell r="D127" t="str">
            <v>not ok</v>
          </cell>
          <cell r="E127" t="str">
            <v>B</v>
          </cell>
          <cell r="W127" t="str">
            <v>Malaysia</v>
          </cell>
        </row>
        <row r="128">
          <cell r="D128" t="str">
            <v>ok</v>
          </cell>
          <cell r="E128" t="str">
            <v>B</v>
          </cell>
          <cell r="W128" t="str">
            <v>United Kingdom</v>
          </cell>
        </row>
        <row r="129">
          <cell r="D129" t="str">
            <v>ok</v>
          </cell>
          <cell r="E129" t="str">
            <v>NB</v>
          </cell>
          <cell r="W129" t="str">
            <v>United Kingdom</v>
          </cell>
        </row>
        <row r="130">
          <cell r="D130" t="str">
            <v>ok</v>
          </cell>
          <cell r="E130" t="str">
            <v>B</v>
          </cell>
          <cell r="W130" t="str">
            <v>United Kingdom</v>
          </cell>
        </row>
        <row r="131">
          <cell r="D131" t="str">
            <v>ok</v>
          </cell>
          <cell r="E131" t="str">
            <v>B</v>
          </cell>
          <cell r="W131" t="str">
            <v>Australia</v>
          </cell>
        </row>
        <row r="132">
          <cell r="D132" t="str">
            <v>not ok</v>
          </cell>
          <cell r="E132" t="str">
            <v>NB</v>
          </cell>
          <cell r="W132" t="str">
            <v>Australia</v>
          </cell>
        </row>
        <row r="133">
          <cell r="D133" t="str">
            <v>ok</v>
          </cell>
          <cell r="E133" t="str">
            <v>B</v>
          </cell>
          <cell r="W133" t="str">
            <v>United Kingdom</v>
          </cell>
        </row>
        <row r="134">
          <cell r="D134" t="str">
            <v>ok</v>
          </cell>
          <cell r="E134" t="str">
            <v>B</v>
          </cell>
          <cell r="W134" t="str">
            <v>United Kingdom/Canada</v>
          </cell>
        </row>
        <row r="135">
          <cell r="D135" t="str">
            <v>not ok</v>
          </cell>
          <cell r="E135" t="str">
            <v>B</v>
          </cell>
          <cell r="W135" t="str">
            <v>Malaysia</v>
          </cell>
        </row>
        <row r="136">
          <cell r="D136" t="str">
            <v>not ok</v>
          </cell>
          <cell r="E136" t="str">
            <v>B</v>
          </cell>
          <cell r="W136" t="str">
            <v>United Kingdom</v>
          </cell>
        </row>
        <row r="137">
          <cell r="D137" t="str">
            <v>not ok</v>
          </cell>
          <cell r="E137" t="str">
            <v>B</v>
          </cell>
          <cell r="W137" t="str">
            <v>United Kingdom</v>
          </cell>
        </row>
        <row r="138">
          <cell r="D138" t="str">
            <v>not ok</v>
          </cell>
          <cell r="E138" t="str">
            <v>B</v>
          </cell>
          <cell r="W138" t="str">
            <v>Malaysia</v>
          </cell>
        </row>
        <row r="139">
          <cell r="D139" t="str">
            <v>ok</v>
          </cell>
          <cell r="E139" t="str">
            <v>B</v>
          </cell>
          <cell r="W139" t="str">
            <v>United Kingdom</v>
          </cell>
        </row>
        <row r="140">
          <cell r="D140" t="str">
            <v>ok</v>
          </cell>
          <cell r="E140" t="str">
            <v>B</v>
          </cell>
          <cell r="W140" t="str">
            <v>United Kingdom</v>
          </cell>
        </row>
        <row r="141">
          <cell r="D141" t="str">
            <v>not ok</v>
          </cell>
          <cell r="E141" t="str">
            <v>B</v>
          </cell>
          <cell r="W141" t="str">
            <v>United Kingdom</v>
          </cell>
        </row>
        <row r="142">
          <cell r="D142" t="str">
            <v>not ok</v>
          </cell>
          <cell r="E142" t="str">
            <v>B</v>
          </cell>
          <cell r="W142" t="str">
            <v>Malaysia</v>
          </cell>
        </row>
        <row r="143">
          <cell r="D143" t="str">
            <v>not ok</v>
          </cell>
          <cell r="E143" t="str">
            <v>B</v>
          </cell>
          <cell r="W143" t="str">
            <v>United Kingdom</v>
          </cell>
        </row>
        <row r="144">
          <cell r="D144" t="str">
            <v>ok</v>
          </cell>
          <cell r="E144" t="str">
            <v>B</v>
          </cell>
          <cell r="W144" t="str">
            <v>United Kingdom</v>
          </cell>
        </row>
        <row r="145">
          <cell r="D145" t="str">
            <v>ok</v>
          </cell>
          <cell r="E145" t="str">
            <v>B</v>
          </cell>
          <cell r="W145" t="str">
            <v>Malaysia</v>
          </cell>
        </row>
        <row r="146">
          <cell r="D146" t="str">
            <v>ok</v>
          </cell>
          <cell r="E146" t="str">
            <v>B</v>
          </cell>
          <cell r="W146" t="str">
            <v>United Kingdom</v>
          </cell>
        </row>
        <row r="147">
          <cell r="D147" t="str">
            <v>ok</v>
          </cell>
          <cell r="E147" t="str">
            <v>B</v>
          </cell>
          <cell r="W147" t="str">
            <v>Australia</v>
          </cell>
        </row>
        <row r="148">
          <cell r="D148" t="str">
            <v>not ok</v>
          </cell>
          <cell r="E148" t="str">
            <v>NB</v>
          </cell>
          <cell r="W148" t="str">
            <v>Australia</v>
          </cell>
        </row>
        <row r="149">
          <cell r="D149" t="str">
            <v>ok</v>
          </cell>
          <cell r="E149" t="str">
            <v>B</v>
          </cell>
          <cell r="W149" t="str">
            <v>United Kingdom</v>
          </cell>
        </row>
        <row r="150">
          <cell r="D150" t="str">
            <v>not ok</v>
          </cell>
          <cell r="E150" t="str">
            <v>B</v>
          </cell>
          <cell r="W150" t="str">
            <v>Malaysia</v>
          </cell>
        </row>
        <row r="151">
          <cell r="D151" t="str">
            <v>not ok</v>
          </cell>
          <cell r="E151" t="str">
            <v>B</v>
          </cell>
          <cell r="W151" t="str">
            <v>new zealand</v>
          </cell>
        </row>
        <row r="152">
          <cell r="D152" t="str">
            <v>ok</v>
          </cell>
          <cell r="E152" t="str">
            <v>B</v>
          </cell>
          <cell r="W152" t="str">
            <v>Malaysia</v>
          </cell>
        </row>
        <row r="153">
          <cell r="D153" t="str">
            <v>ok</v>
          </cell>
          <cell r="E153" t="str">
            <v>B</v>
          </cell>
          <cell r="W153" t="str">
            <v>United Kingdom</v>
          </cell>
        </row>
        <row r="154">
          <cell r="D154" t="str">
            <v>ok</v>
          </cell>
          <cell r="E154" t="str">
            <v>NB</v>
          </cell>
          <cell r="W154" t="str">
            <v>Australia</v>
          </cell>
        </row>
        <row r="155">
          <cell r="D155" t="str">
            <v>ok</v>
          </cell>
          <cell r="E155" t="str">
            <v>B</v>
          </cell>
          <cell r="W155" t="str">
            <v>United Kingdom</v>
          </cell>
        </row>
        <row r="156">
          <cell r="D156" t="str">
            <v>ok</v>
          </cell>
          <cell r="E156" t="str">
            <v>B</v>
          </cell>
          <cell r="W156" t="str">
            <v>United Kingdom</v>
          </cell>
        </row>
        <row r="157">
          <cell r="D157" t="str">
            <v>not ok</v>
          </cell>
          <cell r="E157" t="str">
            <v>B</v>
          </cell>
          <cell r="W157" t="str">
            <v>United Kingdom</v>
          </cell>
        </row>
        <row r="158">
          <cell r="D158" t="str">
            <v>not ok</v>
          </cell>
          <cell r="E158" t="str">
            <v>B</v>
          </cell>
          <cell r="W158" t="str">
            <v>Malaysia</v>
          </cell>
        </row>
        <row r="159">
          <cell r="D159" t="str">
            <v>ok</v>
          </cell>
          <cell r="E159" t="str">
            <v>B</v>
          </cell>
          <cell r="W159" t="str">
            <v>Australia</v>
          </cell>
        </row>
        <row r="160">
          <cell r="D160" t="str">
            <v>not ok</v>
          </cell>
          <cell r="E160" t="str">
            <v>B</v>
          </cell>
          <cell r="W160" t="str">
            <v>Malaysia</v>
          </cell>
        </row>
        <row r="161">
          <cell r="D161" t="str">
            <v>not ok</v>
          </cell>
          <cell r="E161" t="str">
            <v>B</v>
          </cell>
          <cell r="W161" t="str">
            <v>United Kingdom</v>
          </cell>
        </row>
        <row r="162">
          <cell r="D162" t="str">
            <v>not ok</v>
          </cell>
          <cell r="E162" t="str">
            <v>B</v>
          </cell>
          <cell r="W162" t="str">
            <v>United Kingdom</v>
          </cell>
        </row>
        <row r="163">
          <cell r="D163" t="str">
            <v>not ok</v>
          </cell>
          <cell r="E163" t="str">
            <v>B</v>
          </cell>
          <cell r="W163" t="str">
            <v>Malaysia</v>
          </cell>
        </row>
        <row r="164">
          <cell r="D164" t="str">
            <v>not ok</v>
          </cell>
          <cell r="E164" t="str">
            <v>NB</v>
          </cell>
          <cell r="W164" t="str">
            <v>Australia</v>
          </cell>
        </row>
        <row r="165">
          <cell r="D165" t="str">
            <v>not ok</v>
          </cell>
          <cell r="E165" t="str">
            <v>NB</v>
          </cell>
          <cell r="W165" t="str">
            <v>Australia</v>
          </cell>
        </row>
        <row r="166">
          <cell r="D166" t="str">
            <v>ok</v>
          </cell>
          <cell r="E166" t="str">
            <v>NB</v>
          </cell>
          <cell r="W166" t="str">
            <v>United Kingdom</v>
          </cell>
        </row>
        <row r="167">
          <cell r="D167" t="str">
            <v>not ok</v>
          </cell>
          <cell r="E167" t="str">
            <v>NB</v>
          </cell>
          <cell r="W167" t="str">
            <v>United Kingdom</v>
          </cell>
        </row>
        <row r="168">
          <cell r="D168" t="str">
            <v>not ok</v>
          </cell>
          <cell r="E168" t="str">
            <v>B</v>
          </cell>
          <cell r="W168" t="str">
            <v>United Kingdom</v>
          </cell>
        </row>
        <row r="169">
          <cell r="D169" t="str">
            <v>not ok</v>
          </cell>
          <cell r="E169" t="str">
            <v>B</v>
          </cell>
          <cell r="W169" t="str">
            <v>United Kingdom</v>
          </cell>
        </row>
        <row r="170">
          <cell r="D170" t="str">
            <v>not ok</v>
          </cell>
          <cell r="E170" t="str">
            <v>B</v>
          </cell>
          <cell r="W170" t="str">
            <v>Malaysia</v>
          </cell>
        </row>
        <row r="171">
          <cell r="D171" t="str">
            <v>not ok</v>
          </cell>
          <cell r="E171" t="str">
            <v>B</v>
          </cell>
          <cell r="W171" t="str">
            <v>Malaysia</v>
          </cell>
        </row>
        <row r="172">
          <cell r="D172" t="str">
            <v>not ok</v>
          </cell>
          <cell r="E172" t="str">
            <v>NB</v>
          </cell>
          <cell r="W172" t="str">
            <v>Malaysia</v>
          </cell>
        </row>
        <row r="173">
          <cell r="D173" t="str">
            <v>ok</v>
          </cell>
          <cell r="E173" t="str">
            <v>B</v>
          </cell>
          <cell r="W173" t="str">
            <v>Malaysia</v>
          </cell>
        </row>
        <row r="174">
          <cell r="D174" t="str">
            <v>not ok</v>
          </cell>
          <cell r="E174" t="str">
            <v>B</v>
          </cell>
          <cell r="W174" t="str">
            <v>Malaysia</v>
          </cell>
        </row>
        <row r="175">
          <cell r="D175" t="str">
            <v>not ok</v>
          </cell>
          <cell r="E175" t="str">
            <v>B</v>
          </cell>
          <cell r="W175" t="str">
            <v>Malaysia</v>
          </cell>
        </row>
        <row r="176">
          <cell r="D176" t="str">
            <v>ok</v>
          </cell>
          <cell r="E176" t="str">
            <v>NB</v>
          </cell>
          <cell r="W176" t="str">
            <v>Australia</v>
          </cell>
        </row>
        <row r="177">
          <cell r="D177" t="str">
            <v>not ok</v>
          </cell>
          <cell r="E177" t="str">
            <v>B</v>
          </cell>
          <cell r="W177" t="str">
            <v>United Kingdom</v>
          </cell>
        </row>
        <row r="178">
          <cell r="D178" t="str">
            <v>not ok</v>
          </cell>
          <cell r="E178" t="str">
            <v>B</v>
          </cell>
          <cell r="W178" t="str">
            <v>United Kingdom</v>
          </cell>
        </row>
        <row r="179">
          <cell r="D179" t="str">
            <v>ok</v>
          </cell>
          <cell r="E179" t="str">
            <v>B</v>
          </cell>
          <cell r="W179" t="str">
            <v>Malaysia</v>
          </cell>
        </row>
        <row r="180">
          <cell r="D180" t="str">
            <v>ok</v>
          </cell>
          <cell r="E180" t="str">
            <v>B</v>
          </cell>
          <cell r="W180" t="str">
            <v>Malaysia</v>
          </cell>
        </row>
        <row r="181">
          <cell r="D181" t="str">
            <v>not ok</v>
          </cell>
          <cell r="E181" t="str">
            <v>NB</v>
          </cell>
          <cell r="W181" t="str">
            <v>Australia</v>
          </cell>
        </row>
        <row r="182">
          <cell r="D182" t="str">
            <v>not ok</v>
          </cell>
          <cell r="E182" t="str">
            <v>B</v>
          </cell>
          <cell r="W182" t="str">
            <v>Malaysia</v>
          </cell>
        </row>
        <row r="183">
          <cell r="D183" t="str">
            <v>not ok</v>
          </cell>
          <cell r="E183" t="str">
            <v>B</v>
          </cell>
          <cell r="W183" t="str">
            <v>United Kingdom</v>
          </cell>
        </row>
        <row r="184">
          <cell r="D184" t="str">
            <v>not ok</v>
          </cell>
          <cell r="E184" t="str">
            <v>NB</v>
          </cell>
          <cell r="W184" t="str">
            <v>United Kingdom</v>
          </cell>
        </row>
        <row r="185">
          <cell r="D185" t="str">
            <v>not ok</v>
          </cell>
          <cell r="E185" t="str">
            <v>B</v>
          </cell>
          <cell r="W185" t="str">
            <v>Malaysia</v>
          </cell>
        </row>
        <row r="186">
          <cell r="D186" t="str">
            <v>ok</v>
          </cell>
          <cell r="E186" t="str">
            <v>B</v>
          </cell>
          <cell r="W186" t="str">
            <v>United Kingdom</v>
          </cell>
        </row>
        <row r="187">
          <cell r="D187" t="str">
            <v>ok</v>
          </cell>
          <cell r="E187" t="str">
            <v>B</v>
          </cell>
          <cell r="W187" t="str">
            <v>Malaysia</v>
          </cell>
        </row>
        <row r="188">
          <cell r="D188" t="str">
            <v>not ok</v>
          </cell>
          <cell r="E188" t="str">
            <v>NB</v>
          </cell>
          <cell r="W188" t="str">
            <v>United Kingdom</v>
          </cell>
        </row>
        <row r="189">
          <cell r="D189" t="str">
            <v>ok</v>
          </cell>
          <cell r="E189" t="str">
            <v>B</v>
          </cell>
          <cell r="W189" t="str">
            <v>United Kingdom</v>
          </cell>
        </row>
        <row r="190">
          <cell r="D190" t="str">
            <v>not ok</v>
          </cell>
          <cell r="E190" t="str">
            <v>B</v>
          </cell>
          <cell r="W190" t="str">
            <v>United Kingdom</v>
          </cell>
        </row>
        <row r="191">
          <cell r="D191" t="str">
            <v>not ok</v>
          </cell>
          <cell r="E191" t="str">
            <v>B</v>
          </cell>
          <cell r="W191" t="str">
            <v>United Kingdom</v>
          </cell>
        </row>
        <row r="192">
          <cell r="D192" t="str">
            <v>ok</v>
          </cell>
          <cell r="E192" t="str">
            <v>B</v>
          </cell>
          <cell r="W192" t="str">
            <v>United Kingdom</v>
          </cell>
        </row>
        <row r="193">
          <cell r="D193" t="str">
            <v>not ok</v>
          </cell>
          <cell r="E193" t="str">
            <v>B</v>
          </cell>
          <cell r="W193" t="str">
            <v>United Kingdom</v>
          </cell>
        </row>
        <row r="194">
          <cell r="D194" t="str">
            <v>not ok</v>
          </cell>
          <cell r="E194" t="str">
            <v>B</v>
          </cell>
          <cell r="W194" t="str">
            <v>Malaysia</v>
          </cell>
        </row>
        <row r="195">
          <cell r="D195" t="str">
            <v>not ok</v>
          </cell>
          <cell r="E195" t="str">
            <v>B</v>
          </cell>
          <cell r="W195" t="str">
            <v>United Kingdom</v>
          </cell>
        </row>
        <row r="196">
          <cell r="D196" t="str">
            <v>ok</v>
          </cell>
          <cell r="E196" t="str">
            <v>B</v>
          </cell>
          <cell r="W196" t="str">
            <v>Australia</v>
          </cell>
        </row>
        <row r="197">
          <cell r="D197" t="str">
            <v>not ok</v>
          </cell>
          <cell r="E197" t="str">
            <v>B</v>
          </cell>
          <cell r="W197" t="str">
            <v>United Kingdom</v>
          </cell>
        </row>
        <row r="198">
          <cell r="D198" t="str">
            <v>ok</v>
          </cell>
          <cell r="E198" t="str">
            <v>B</v>
          </cell>
          <cell r="W198" t="str">
            <v>Malaysia</v>
          </cell>
        </row>
        <row r="199">
          <cell r="D199" t="str">
            <v>ok</v>
          </cell>
          <cell r="E199" t="str">
            <v>B</v>
          </cell>
          <cell r="W199" t="str">
            <v>Australia</v>
          </cell>
        </row>
        <row r="200">
          <cell r="D200" t="str">
            <v>not ok</v>
          </cell>
        </row>
        <row r="201">
          <cell r="D201" t="str">
            <v>not ok</v>
          </cell>
          <cell r="E201" t="str">
            <v>B</v>
          </cell>
          <cell r="W201" t="str">
            <v>United Kingdom</v>
          </cell>
        </row>
        <row r="202">
          <cell r="D202" t="str">
            <v>ok</v>
          </cell>
          <cell r="E202" t="str">
            <v>B</v>
          </cell>
          <cell r="W202" t="str">
            <v>United Kingdom</v>
          </cell>
        </row>
        <row r="203">
          <cell r="D203" t="str">
            <v>not ok</v>
          </cell>
          <cell r="E203" t="str">
            <v>B</v>
          </cell>
          <cell r="W203" t="str">
            <v>Malaysia</v>
          </cell>
        </row>
        <row r="204">
          <cell r="D204" t="str">
            <v>not ok</v>
          </cell>
          <cell r="E204" t="str">
            <v>B</v>
          </cell>
          <cell r="W204" t="str">
            <v>Malaysia</v>
          </cell>
        </row>
        <row r="205">
          <cell r="D205" t="str">
            <v>not ok</v>
          </cell>
          <cell r="E205" t="str">
            <v>NB</v>
          </cell>
          <cell r="W205" t="str">
            <v>United Kingdom</v>
          </cell>
        </row>
        <row r="206">
          <cell r="D206" t="str">
            <v>not ok</v>
          </cell>
          <cell r="E206" t="str">
            <v>B</v>
          </cell>
          <cell r="W206" t="str">
            <v>United Kingdom</v>
          </cell>
        </row>
        <row r="207">
          <cell r="D207" t="str">
            <v>not ok</v>
          </cell>
          <cell r="E207" t="str">
            <v>B</v>
          </cell>
          <cell r="W207" t="str">
            <v>Malaysia</v>
          </cell>
        </row>
        <row r="208">
          <cell r="D208" t="str">
            <v>ok</v>
          </cell>
          <cell r="E208" t="str">
            <v>B</v>
          </cell>
          <cell r="W208" t="str">
            <v>United Kingdom</v>
          </cell>
        </row>
        <row r="209">
          <cell r="D209" t="str">
            <v>not ok</v>
          </cell>
          <cell r="E209" t="str">
            <v>B</v>
          </cell>
          <cell r="W209" t="str">
            <v>Malaysia</v>
          </cell>
        </row>
        <row r="210">
          <cell r="D210" t="str">
            <v>not ok</v>
          </cell>
          <cell r="E210" t="str">
            <v>B</v>
          </cell>
          <cell r="W210" t="str">
            <v>Malaysia</v>
          </cell>
        </row>
        <row r="211">
          <cell r="D211" t="str">
            <v>not ok</v>
          </cell>
          <cell r="E211" t="str">
            <v>B</v>
          </cell>
          <cell r="W211" t="str">
            <v>Malaysia</v>
          </cell>
        </row>
        <row r="212">
          <cell r="D212" t="str">
            <v>not ok</v>
          </cell>
          <cell r="E212" t="str">
            <v>B</v>
          </cell>
          <cell r="W212" t="str">
            <v>Malaysia</v>
          </cell>
        </row>
        <row r="213">
          <cell r="D213" t="str">
            <v>not ok</v>
          </cell>
          <cell r="E213" t="str">
            <v>B</v>
          </cell>
          <cell r="W213" t="str">
            <v>Malaysia</v>
          </cell>
        </row>
        <row r="214">
          <cell r="D214" t="str">
            <v>not ok</v>
          </cell>
          <cell r="E214" t="str">
            <v>B</v>
          </cell>
          <cell r="W214" t="str">
            <v>Malaysia</v>
          </cell>
        </row>
        <row r="215">
          <cell r="D215" t="str">
            <v>not ok</v>
          </cell>
          <cell r="E215" t="str">
            <v>B</v>
          </cell>
          <cell r="W215" t="str">
            <v>Malaysia</v>
          </cell>
        </row>
        <row r="216">
          <cell r="D216" t="str">
            <v>not ok</v>
          </cell>
          <cell r="E216" t="str">
            <v>B</v>
          </cell>
          <cell r="W216" t="str">
            <v>Malaysia</v>
          </cell>
        </row>
        <row r="217">
          <cell r="D217" t="str">
            <v>not ok</v>
          </cell>
          <cell r="E217" t="str">
            <v>B</v>
          </cell>
          <cell r="W217" t="str">
            <v>Malaysia</v>
          </cell>
        </row>
      </sheetData>
      <sheetData sheetId="1"/>
      <sheetData sheetId="2"/>
      <sheetData sheetId="3"/>
      <sheetData sheetId="4"/>
      <sheetData sheetId="5">
        <row r="2">
          <cell r="G2" t="str">
            <v>Bangsa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 level working"/>
      <sheetName val="pending docs"/>
      <sheetName val="Stats"/>
      <sheetName val="stats by course - sokongan"/>
      <sheetName val="master (MS)"/>
      <sheetName val="master (Scholarship)"/>
      <sheetName val="master (TMS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G2" t="str">
            <v>Bangsa</v>
          </cell>
          <cell r="AF2" t="str">
            <v>code c</v>
          </cell>
          <cell r="AH2" t="str">
            <v>DS/R/TDS</v>
          </cell>
        </row>
        <row r="3">
          <cell r="G3" t="str">
            <v>B</v>
          </cell>
          <cell r="AF3" t="str">
            <v>c19</v>
          </cell>
          <cell r="AH3" t="str">
            <v>Reject</v>
          </cell>
        </row>
        <row r="4">
          <cell r="G4" t="str">
            <v>NB</v>
          </cell>
          <cell r="AF4" t="str">
            <v>c3</v>
          </cell>
          <cell r="AH4" t="str">
            <v>Reject</v>
          </cell>
        </row>
        <row r="5">
          <cell r="G5" t="str">
            <v>B</v>
          </cell>
          <cell r="AF5" t="str">
            <v>c17</v>
          </cell>
          <cell r="AH5" t="str">
            <v>Reject</v>
          </cell>
        </row>
        <row r="6">
          <cell r="G6" t="str">
            <v>B</v>
          </cell>
          <cell r="AF6" t="str">
            <v>c11</v>
          </cell>
          <cell r="AH6" t="str">
            <v>DS</v>
          </cell>
        </row>
        <row r="7">
          <cell r="G7" t="str">
            <v>B</v>
          </cell>
          <cell r="AF7" t="str">
            <v>c11</v>
          </cell>
          <cell r="AH7" t="str">
            <v>DS</v>
          </cell>
        </row>
        <row r="8">
          <cell r="G8" t="str">
            <v>B</v>
          </cell>
          <cell r="AF8" t="str">
            <v>c11</v>
          </cell>
          <cell r="AH8" t="str">
            <v>DS</v>
          </cell>
        </row>
        <row r="9">
          <cell r="G9" t="str">
            <v>NB</v>
          </cell>
          <cell r="AF9" t="str">
            <v>c24</v>
          </cell>
          <cell r="AH9" t="str">
            <v>Reject</v>
          </cell>
        </row>
        <row r="10">
          <cell r="G10" t="str">
            <v>B</v>
          </cell>
          <cell r="AF10" t="str">
            <v>c11</v>
          </cell>
          <cell r="AH10" t="str">
            <v>DS</v>
          </cell>
        </row>
        <row r="11">
          <cell r="G11" t="str">
            <v>B</v>
          </cell>
          <cell r="AF11" t="str">
            <v>c1</v>
          </cell>
          <cell r="AH11" t="str">
            <v>DS</v>
          </cell>
        </row>
        <row r="12">
          <cell r="G12" t="str">
            <v>B</v>
          </cell>
          <cell r="AF12" t="str">
            <v>c11</v>
          </cell>
          <cell r="AH12" t="str">
            <v>DS</v>
          </cell>
        </row>
        <row r="13">
          <cell r="G13" t="str">
            <v>B</v>
          </cell>
          <cell r="AF13" t="str">
            <v>c8</v>
          </cell>
          <cell r="AH13" t="str">
            <v>DS</v>
          </cell>
        </row>
        <row r="14">
          <cell r="G14" t="str">
            <v>B</v>
          </cell>
          <cell r="AF14" t="str">
            <v>c8</v>
          </cell>
          <cell r="AH14" t="str">
            <v>DS</v>
          </cell>
        </row>
        <row r="15">
          <cell r="G15" t="str">
            <v>NB</v>
          </cell>
          <cell r="AF15" t="str">
            <v>c4</v>
          </cell>
          <cell r="AH15" t="str">
            <v>DS</v>
          </cell>
        </row>
        <row r="16">
          <cell r="G16" t="str">
            <v>B</v>
          </cell>
          <cell r="AF16" t="str">
            <v>c13</v>
          </cell>
          <cell r="AH16" t="str">
            <v>Reject</v>
          </cell>
        </row>
        <row r="17">
          <cell r="G17" t="str">
            <v>B</v>
          </cell>
          <cell r="AF17" t="str">
            <v>c11</v>
          </cell>
          <cell r="AH17" t="str">
            <v>DS</v>
          </cell>
        </row>
        <row r="18">
          <cell r="G18" t="str">
            <v>B</v>
          </cell>
          <cell r="AF18" t="str">
            <v>c15</v>
          </cell>
          <cell r="AH18" t="str">
            <v>DS</v>
          </cell>
        </row>
        <row r="19">
          <cell r="G19" t="str">
            <v>B</v>
          </cell>
          <cell r="AF19" t="str">
            <v>c16</v>
          </cell>
          <cell r="AH19" t="str">
            <v>Reject</v>
          </cell>
        </row>
        <row r="20">
          <cell r="G20" t="str">
            <v>B</v>
          </cell>
          <cell r="AF20" t="str">
            <v>c7</v>
          </cell>
          <cell r="AH20" t="str">
            <v>Reject</v>
          </cell>
        </row>
        <row r="21">
          <cell r="G21" t="str">
            <v>B</v>
          </cell>
          <cell r="AF21" t="str">
            <v>c15</v>
          </cell>
          <cell r="AH21" t="str">
            <v>DS</v>
          </cell>
        </row>
        <row r="22">
          <cell r="G22" t="str">
            <v>B</v>
          </cell>
          <cell r="AF22" t="str">
            <v>c25</v>
          </cell>
          <cell r="AH22" t="str">
            <v>DS</v>
          </cell>
        </row>
        <row r="23">
          <cell r="G23" t="str">
            <v>B</v>
          </cell>
          <cell r="AF23" t="str">
            <v>c10</v>
          </cell>
          <cell r="AH23" t="str">
            <v>Reject</v>
          </cell>
        </row>
        <row r="24">
          <cell r="G24" t="str">
            <v>B</v>
          </cell>
          <cell r="AF24" t="str">
            <v>c8</v>
          </cell>
          <cell r="AH24" t="str">
            <v>DS</v>
          </cell>
        </row>
        <row r="25">
          <cell r="G25" t="str">
            <v>B</v>
          </cell>
          <cell r="AF25" t="str">
            <v>c11</v>
          </cell>
          <cell r="AH25" t="str">
            <v>DS</v>
          </cell>
        </row>
        <row r="26">
          <cell r="G26" t="str">
            <v>B</v>
          </cell>
          <cell r="AF26" t="str">
            <v>c16</v>
          </cell>
          <cell r="AH26" t="str">
            <v>Reject</v>
          </cell>
        </row>
        <row r="27">
          <cell r="G27" t="str">
            <v>NB</v>
          </cell>
          <cell r="AF27" t="str">
            <v>c22</v>
          </cell>
          <cell r="AH27" t="str">
            <v>DS</v>
          </cell>
        </row>
        <row r="28">
          <cell r="G28" t="str">
            <v>B</v>
          </cell>
          <cell r="AF28" t="str">
            <v>c9</v>
          </cell>
          <cell r="AH28" t="str">
            <v>DS</v>
          </cell>
        </row>
        <row r="29">
          <cell r="G29" t="str">
            <v>NB</v>
          </cell>
          <cell r="AF29" t="str">
            <v>c22</v>
          </cell>
          <cell r="AH29" t="str">
            <v>DS</v>
          </cell>
        </row>
        <row r="30">
          <cell r="G30" t="str">
            <v>B</v>
          </cell>
          <cell r="AF30" t="str">
            <v>c16</v>
          </cell>
          <cell r="AH30" t="str">
            <v>DS</v>
          </cell>
        </row>
        <row r="31">
          <cell r="G31" t="str">
            <v>B</v>
          </cell>
          <cell r="AF31" t="str">
            <v>c16</v>
          </cell>
          <cell r="AH31" t="str">
            <v>DS</v>
          </cell>
        </row>
        <row r="32">
          <cell r="G32" t="str">
            <v>NB</v>
          </cell>
          <cell r="AF32" t="str">
            <v>c8</v>
          </cell>
          <cell r="AH32" t="str">
            <v>TDS</v>
          </cell>
        </row>
        <row r="33">
          <cell r="G33" t="str">
            <v>B</v>
          </cell>
          <cell r="AF33" t="str">
            <v>c16</v>
          </cell>
          <cell r="AH33" t="str">
            <v>DS</v>
          </cell>
        </row>
        <row r="34">
          <cell r="G34" t="str">
            <v>B</v>
          </cell>
          <cell r="AF34" t="str">
            <v>c14</v>
          </cell>
          <cell r="AH34" t="str">
            <v>DS</v>
          </cell>
        </row>
        <row r="35">
          <cell r="G35" t="str">
            <v>B</v>
          </cell>
          <cell r="AF35" t="str">
            <v>c22</v>
          </cell>
          <cell r="AH35" t="str">
            <v>DS</v>
          </cell>
        </row>
        <row r="36">
          <cell r="G36" t="str">
            <v>NB</v>
          </cell>
          <cell r="AF36" t="str">
            <v>c8</v>
          </cell>
          <cell r="AH36" t="str">
            <v>DS</v>
          </cell>
        </row>
        <row r="37">
          <cell r="G37" t="str">
            <v>NB</v>
          </cell>
          <cell r="AF37" t="str">
            <v>c25</v>
          </cell>
          <cell r="AH37" t="str">
            <v>DS</v>
          </cell>
        </row>
        <row r="38">
          <cell r="G38" t="str">
            <v>B</v>
          </cell>
          <cell r="AF38" t="str">
            <v>c14</v>
          </cell>
          <cell r="AH38" t="str">
            <v>DS</v>
          </cell>
        </row>
        <row r="39">
          <cell r="G39" t="str">
            <v>NB</v>
          </cell>
          <cell r="AF39" t="str">
            <v>c22</v>
          </cell>
          <cell r="AH39" t="str">
            <v>DS</v>
          </cell>
        </row>
        <row r="40">
          <cell r="G40" t="str">
            <v>B</v>
          </cell>
          <cell r="AF40" t="str">
            <v>c16</v>
          </cell>
          <cell r="AH40" t="str">
            <v>DS</v>
          </cell>
        </row>
        <row r="41">
          <cell r="G41" t="str">
            <v>B</v>
          </cell>
          <cell r="AF41" t="str">
            <v>c26</v>
          </cell>
          <cell r="AH41" t="str">
            <v>DS</v>
          </cell>
        </row>
        <row r="42">
          <cell r="G42" t="str">
            <v>B</v>
          </cell>
          <cell r="AF42" t="str">
            <v>c16</v>
          </cell>
          <cell r="AH42" t="str">
            <v>DS</v>
          </cell>
        </row>
        <row r="43">
          <cell r="G43" t="str">
            <v>NB</v>
          </cell>
          <cell r="AF43" t="str">
            <v>c22</v>
          </cell>
          <cell r="AH43" t="str">
            <v>Reject</v>
          </cell>
        </row>
        <row r="44">
          <cell r="G44" t="str">
            <v>B</v>
          </cell>
          <cell r="AF44" t="str">
            <v>c16</v>
          </cell>
          <cell r="AH44" t="str">
            <v>DS</v>
          </cell>
        </row>
        <row r="45">
          <cell r="G45" t="str">
            <v>B</v>
          </cell>
          <cell r="AF45" t="str">
            <v>c16</v>
          </cell>
          <cell r="AH45" t="str">
            <v>DS</v>
          </cell>
        </row>
        <row r="46">
          <cell r="G46" t="str">
            <v>B</v>
          </cell>
          <cell r="AF46" t="str">
            <v>c25</v>
          </cell>
          <cell r="AH46" t="str">
            <v>Reject</v>
          </cell>
        </row>
        <row r="47">
          <cell r="G47" t="str">
            <v>B</v>
          </cell>
          <cell r="AF47" t="str">
            <v>c20</v>
          </cell>
          <cell r="AH47" t="str">
            <v>DS</v>
          </cell>
        </row>
        <row r="48">
          <cell r="G48" t="str">
            <v>B</v>
          </cell>
          <cell r="AF48" t="str">
            <v>c8</v>
          </cell>
          <cell r="AH48" t="str">
            <v>TDS</v>
          </cell>
        </row>
        <row r="49">
          <cell r="G49" t="str">
            <v>B</v>
          </cell>
          <cell r="AF49" t="str">
            <v>c21</v>
          </cell>
          <cell r="AH49" t="str">
            <v>DS</v>
          </cell>
        </row>
        <row r="50">
          <cell r="G50" t="str">
            <v>B</v>
          </cell>
          <cell r="AF50" t="str">
            <v>c8</v>
          </cell>
          <cell r="AH50" t="str">
            <v>TDS</v>
          </cell>
        </row>
        <row r="51">
          <cell r="G51" t="str">
            <v>B</v>
          </cell>
          <cell r="AF51" t="str">
            <v>c8</v>
          </cell>
          <cell r="AH51" t="str">
            <v>TDS</v>
          </cell>
        </row>
        <row r="52">
          <cell r="G52" t="str">
            <v>NB</v>
          </cell>
          <cell r="AF52" t="str">
            <v>c16</v>
          </cell>
          <cell r="AH52" t="str">
            <v>DS</v>
          </cell>
        </row>
        <row r="53">
          <cell r="G53" t="str">
            <v>B</v>
          </cell>
          <cell r="AF53" t="str">
            <v>c24</v>
          </cell>
          <cell r="AH53" t="str">
            <v>DS</v>
          </cell>
        </row>
        <row r="54">
          <cell r="G54" t="str">
            <v>B</v>
          </cell>
          <cell r="AF54" t="str">
            <v>c18</v>
          </cell>
          <cell r="AH54" t="str">
            <v>DS</v>
          </cell>
        </row>
        <row r="55">
          <cell r="G55" t="str">
            <v>B</v>
          </cell>
          <cell r="AF55" t="str">
            <v>c16</v>
          </cell>
          <cell r="AH55" t="str">
            <v>DS</v>
          </cell>
        </row>
        <row r="56">
          <cell r="G56" t="str">
            <v>B</v>
          </cell>
          <cell r="AF56" t="str">
            <v>c2</v>
          </cell>
          <cell r="AH56" t="str">
            <v>Reject</v>
          </cell>
        </row>
        <row r="57">
          <cell r="G57" t="str">
            <v>B</v>
          </cell>
          <cell r="AF57" t="str">
            <v>c20</v>
          </cell>
          <cell r="AH57" t="str">
            <v>DS</v>
          </cell>
        </row>
        <row r="58">
          <cell r="G58" t="str">
            <v>NB</v>
          </cell>
          <cell r="AF58" t="str">
            <v>c22</v>
          </cell>
          <cell r="AH58" t="str">
            <v>Reject</v>
          </cell>
        </row>
        <row r="59">
          <cell r="G59" t="str">
            <v>B</v>
          </cell>
          <cell r="AF59" t="str">
            <v>c24</v>
          </cell>
          <cell r="AH59" t="str">
            <v>Reject</v>
          </cell>
        </row>
        <row r="60">
          <cell r="G60" t="str">
            <v>NB</v>
          </cell>
          <cell r="AF60" t="str">
            <v>c16</v>
          </cell>
          <cell r="AH60" t="str">
            <v>TDS</v>
          </cell>
        </row>
        <row r="61">
          <cell r="G61" t="str">
            <v>NB</v>
          </cell>
          <cell r="AF61" t="str">
            <v>c11</v>
          </cell>
          <cell r="AH61" t="str">
            <v>TDS</v>
          </cell>
        </row>
        <row r="62">
          <cell r="G62" t="str">
            <v>B</v>
          </cell>
          <cell r="AF62" t="str">
            <v>c16</v>
          </cell>
          <cell r="AH62" t="str">
            <v>TDS</v>
          </cell>
        </row>
        <row r="63">
          <cell r="G63" t="str">
            <v>B</v>
          </cell>
          <cell r="AF63" t="str">
            <v>c20</v>
          </cell>
          <cell r="AH63" t="str">
            <v>DS</v>
          </cell>
        </row>
        <row r="64">
          <cell r="G64" t="str">
            <v>B</v>
          </cell>
          <cell r="AF64" t="str">
            <v>c1</v>
          </cell>
          <cell r="AH64" t="str">
            <v>Reject</v>
          </cell>
        </row>
        <row r="65">
          <cell r="G65" t="str">
            <v>B</v>
          </cell>
          <cell r="AF65" t="str">
            <v>c2</v>
          </cell>
          <cell r="AH65" t="str">
            <v>DS</v>
          </cell>
        </row>
        <row r="66">
          <cell r="G66" t="str">
            <v>B</v>
          </cell>
          <cell r="AF66" t="str">
            <v>c9</v>
          </cell>
          <cell r="AH66" t="str">
            <v>DS</v>
          </cell>
        </row>
        <row r="67">
          <cell r="G67" t="str">
            <v>B</v>
          </cell>
          <cell r="AF67" t="str">
            <v>c12</v>
          </cell>
          <cell r="AH67" t="str">
            <v>DS</v>
          </cell>
        </row>
        <row r="68">
          <cell r="G68" t="str">
            <v>NB</v>
          </cell>
          <cell r="AF68" t="str">
            <v>c15</v>
          </cell>
          <cell r="AH68" t="str">
            <v>Reject</v>
          </cell>
        </row>
        <row r="69">
          <cell r="G69" t="str">
            <v>B</v>
          </cell>
          <cell r="AF69" t="str">
            <v>c10</v>
          </cell>
          <cell r="AH69" t="str">
            <v>DS</v>
          </cell>
        </row>
        <row r="70">
          <cell r="G70" t="str">
            <v>B</v>
          </cell>
          <cell r="AF70" t="str">
            <v>c7</v>
          </cell>
          <cell r="AH70" t="str">
            <v>DS</v>
          </cell>
        </row>
        <row r="71">
          <cell r="G71" t="str">
            <v>B</v>
          </cell>
          <cell r="AF71" t="str">
            <v>c23</v>
          </cell>
          <cell r="AH71" t="str">
            <v>Reject</v>
          </cell>
        </row>
        <row r="72">
          <cell r="G72" t="str">
            <v>B</v>
          </cell>
          <cell r="AF72" t="str">
            <v>c16</v>
          </cell>
          <cell r="AH72" t="str">
            <v>TDS</v>
          </cell>
        </row>
        <row r="73">
          <cell r="G73" t="str">
            <v>B</v>
          </cell>
          <cell r="AF73" t="str">
            <v>c16</v>
          </cell>
          <cell r="AH73" t="str">
            <v>TDS</v>
          </cell>
        </row>
        <row r="74">
          <cell r="G74" t="str">
            <v>B</v>
          </cell>
          <cell r="AF74" t="str">
            <v>c2</v>
          </cell>
          <cell r="AH74" t="str">
            <v>TDS</v>
          </cell>
        </row>
        <row r="75">
          <cell r="G75" t="str">
            <v>B</v>
          </cell>
          <cell r="AF75" t="str">
            <v>c23</v>
          </cell>
          <cell r="AH75" t="str">
            <v>DS</v>
          </cell>
        </row>
        <row r="76">
          <cell r="G76" t="str">
            <v>B</v>
          </cell>
          <cell r="AF76" t="str">
            <v>c15</v>
          </cell>
          <cell r="AH76" t="str">
            <v>DS</v>
          </cell>
        </row>
        <row r="77">
          <cell r="G77" t="str">
            <v>B</v>
          </cell>
          <cell r="AF77" t="str">
            <v>c16</v>
          </cell>
          <cell r="AH77" t="str">
            <v>TDS</v>
          </cell>
        </row>
        <row r="78">
          <cell r="G78" t="str">
            <v>NB</v>
          </cell>
          <cell r="AF78" t="str">
            <v>c16</v>
          </cell>
          <cell r="AH78" t="str">
            <v>TDS</v>
          </cell>
        </row>
        <row r="79">
          <cell r="G79" t="str">
            <v>B</v>
          </cell>
          <cell r="AF79" t="str">
            <v>c11</v>
          </cell>
          <cell r="AH79" t="str">
            <v>TDS</v>
          </cell>
        </row>
        <row r="80">
          <cell r="G80" t="str">
            <v>B</v>
          </cell>
          <cell r="AF80" t="str">
            <v>c16</v>
          </cell>
          <cell r="AH80" t="str">
            <v>TDS</v>
          </cell>
        </row>
        <row r="81">
          <cell r="G81" t="str">
            <v>B</v>
          </cell>
          <cell r="AF81" t="str">
            <v>c10</v>
          </cell>
          <cell r="AH81" t="str">
            <v>TDS</v>
          </cell>
        </row>
        <row r="82">
          <cell r="G82" t="str">
            <v>B</v>
          </cell>
          <cell r="AF82" t="str">
            <v>c16</v>
          </cell>
          <cell r="AH82" t="str">
            <v>TDS</v>
          </cell>
        </row>
        <row r="83">
          <cell r="G83" t="str">
            <v>B</v>
          </cell>
          <cell r="AF83" t="str">
            <v>c6</v>
          </cell>
          <cell r="AH83" t="str">
            <v>DS</v>
          </cell>
        </row>
        <row r="84">
          <cell r="G84" t="str">
            <v>B</v>
          </cell>
          <cell r="AF84" t="str">
            <v>c5</v>
          </cell>
          <cell r="AH84" t="str">
            <v>DS</v>
          </cell>
        </row>
        <row r="85">
          <cell r="G85" t="str">
            <v>B</v>
          </cell>
          <cell r="AF85" t="str">
            <v>c11</v>
          </cell>
          <cell r="AH85" t="str">
            <v>TDS</v>
          </cell>
        </row>
        <row r="86">
          <cell r="G86" t="str">
            <v>B</v>
          </cell>
          <cell r="AF86" t="str">
            <v>c20</v>
          </cell>
          <cell r="AH86" t="str">
            <v>TDS</v>
          </cell>
        </row>
        <row r="87">
          <cell r="G87" t="str">
            <v>B</v>
          </cell>
          <cell r="AF87" t="str">
            <v>c16</v>
          </cell>
          <cell r="AH87" t="str">
            <v>TDS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CAS 2014 (1R) All Final"/>
      <sheetName val="Main2014R1 Uz"/>
      <sheetName val="MEDICINE - GLASGOW"/>
      <sheetName val="MEDICINE - CORK"/>
      <sheetName val="Sheet11"/>
      <sheetName val="Final (List)"/>
      <sheetName val="Final (MOE German)"/>
      <sheetName val="Final (DANA)"/>
      <sheetName val="Final (MOE)"/>
      <sheetName val="Sheet7"/>
      <sheetName val="Sheet9"/>
      <sheetName val="Sheet12"/>
      <sheetName val="Rayuan1"/>
      <sheetName val="HECAS 2014 (1st Round)Coor"/>
      <sheetName val="Main2014R1"/>
      <sheetName val="Main2014R1 (MMI) Marks"/>
      <sheetName val="Sheet10"/>
      <sheetName val="Main2014R1 (MMI1) "/>
      <sheetName val="addentence"/>
      <sheetName val="Main2014R1 (MECHANICAL ENG)"/>
      <sheetName val="Sheet1 (4)"/>
      <sheetName val="Declaration"/>
      <sheetName val="Lampiran B"/>
      <sheetName val="No1"/>
      <sheetName val="Unkown"/>
      <sheetName val="Main2014R1 (MMI) AJK"/>
      <sheetName val="Main2014R1 (MMI) FL"/>
      <sheetName val="Main2014R1 (MMI) AJK summary"/>
      <sheetName val="Sheet6"/>
      <sheetName val="Sheet6 (2)"/>
      <sheetName val="WorkArea"/>
      <sheetName val="Sheet8"/>
      <sheetName val="Main2014R1 (MECHANICAL ENG) (2"/>
      <sheetName val="ShellList"/>
      <sheetName val="2014 PPOTENTIAL STUDENTS"/>
      <sheetName val="Final (Shell-DN)"/>
      <sheetName val="Final (Shell-LN)"/>
      <sheetName val="PMLbyApplicant2014R1"/>
      <sheetName val="ScholarshipMasterList2"/>
      <sheetName val="Sheet3"/>
      <sheetName val="Syarat"/>
      <sheetName val="H2014R1_AllChoice"/>
      <sheetName val="Sheet1"/>
      <sheetName val="A_LEVEL"/>
      <sheetName val="SML OTHER 4"/>
      <sheetName val="SML OTHER"/>
      <sheetName val="SML OA"/>
      <sheetName val="SML ND"/>
      <sheetName val="sml cHOICE"/>
      <sheetName val="ScholarshipMasterList2 0325"/>
      <sheetName val="RegistraApplicantDetailListAll2"/>
      <sheetName val="Ulasan MS_TMS"/>
      <sheetName val="Sheet2"/>
      <sheetName val="CoverPage (2)"/>
      <sheetName val="Stat"/>
      <sheetName val="Sheet5"/>
      <sheetName val="Statitik (tahap)"/>
      <sheetName val="HECAS2013 (1stR) (Format)"/>
      <sheetName val="HECAS 2013 (2R) (Choice)"/>
      <sheetName val="note2"/>
      <sheetName val="CoverPage"/>
      <sheetName val="Sheet4"/>
      <sheetName val="PosKod"/>
      <sheetName val="10 Station 1 Circuit 0414_0421"/>
      <sheetName val="Stat1 Taklimat"/>
      <sheetName val="Main2014R1 (MMI) Taklimat"/>
      <sheetName val="Main2014R1 (MMI)  Tel"/>
      <sheetName val="Main2014R1 (MMI) YAYASAN"/>
      <sheetName val="10 Station 1 Circuit 2014 (B)"/>
      <sheetName val="Main2014R1 (MMI) Interviewer"/>
      <sheetName val="Main2014R1 (MMI) Reg"/>
      <sheetName val="10 Station 1 Circuit 2014"/>
      <sheetName val="MMI Stat"/>
      <sheetName val="Main2014R1 (MMI) Reg (all)"/>
      <sheetName val="MMI1 Mark"/>
      <sheetName val="MMI Mark (M)"/>
      <sheetName val="YAYASAN mARK"/>
      <sheetName val="Lampiran B (2)"/>
    </sheetNames>
    <sheetDataSet>
      <sheetData sheetId="0">
        <row r="22">
          <cell r="D22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E5">
            <v>250319416</v>
          </cell>
        </row>
      </sheetData>
      <sheetData sheetId="16"/>
      <sheetData sheetId="17"/>
      <sheetData sheetId="18"/>
      <sheetData sheetId="19"/>
      <sheetData sheetId="20"/>
      <sheetData sheetId="21">
        <row r="3">
          <cell r="I3" t="str">
            <v>*</v>
          </cell>
        </row>
      </sheetData>
      <sheetData sheetId="22"/>
      <sheetData sheetId="23"/>
      <sheetData sheetId="24"/>
      <sheetData sheetId="25">
        <row r="3">
          <cell r="EP3">
            <v>69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>
        <row r="2">
          <cell r="A2" t="str">
            <v>SL-UK-01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CAS2019-04-01 08_08_39am"/>
      <sheetName val="HECAS2019-03-05 10_38_56am"/>
      <sheetName val="Stake"/>
      <sheetName val="Stat Kursus"/>
      <sheetName val="Main2019R1(MS)"/>
      <sheetName val="Timetable (0)"/>
      <sheetName val="Timetable"/>
      <sheetName val="Jadual"/>
      <sheetName val="Main2019"/>
      <sheetName val="Sheet10"/>
      <sheetName val="Lampiran A"/>
      <sheetName val="Sheet8"/>
      <sheetName val="DEGREE (DSXXX) (2)"/>
      <sheetName val="Bis"/>
      <sheetName val="master (2)"/>
      <sheetName val="stat"/>
      <sheetName val="SBPP2019"/>
      <sheetName val="Listing"/>
      <sheetName val="Sheet3"/>
      <sheetName val="Sheet5"/>
      <sheetName val="SBPP2019 (2)"/>
      <sheetName val="test"/>
      <sheetName val="Data"/>
      <sheetName val="DEGREE (DSXXX)"/>
      <sheetName val="MMI2019P1"/>
      <sheetName val="Sheet7"/>
      <sheetName val="EDITED"/>
      <sheetName val="Sheet6"/>
      <sheetName val="Sheet9"/>
      <sheetName val="Ulasan MS_TMS"/>
      <sheetName val="Declaration"/>
      <sheetName val="Stat HR1"/>
      <sheetName val="Main2018R1(SUKACITA_DUKACITA)"/>
      <sheetName val="temp1"/>
      <sheetName val="Main2018R1(MS) (MMI &gt;= 70)"/>
      <sheetName val="Main2018R1(TMS_W)"/>
      <sheetName val="Main2018R1(MS)(MMI&gt;=70) (TDS)"/>
      <sheetName val="Sheet2"/>
      <sheetName val="Main2018R1(TDS)"/>
      <sheetName val="Stat Permohonan HECAS 2013_2016"/>
      <sheetName val="TC4OL"/>
      <sheetName val="Catatan_AJK (2019)"/>
      <sheetName val="Kod"/>
      <sheetName val="Combine"/>
      <sheetName val="WorkArea"/>
      <sheetName val="Sheet4"/>
      <sheetName val="Bidang Utama"/>
      <sheetName val="Syarat"/>
      <sheetName val="CoverPage (2)"/>
      <sheetName val="PosKod"/>
      <sheetName val="Sheet1"/>
      <sheetName val="Sample font typ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AI7" t="str">
            <v>Bidang / Kursus</v>
          </cell>
        </row>
        <row r="8">
          <cell r="AI8" t="str">
            <v>S1.03</v>
          </cell>
        </row>
        <row r="9">
          <cell r="AI9" t="str">
            <v>S1.03</v>
          </cell>
        </row>
        <row r="10">
          <cell r="AI10" t="str">
            <v>S1.03</v>
          </cell>
        </row>
        <row r="11">
          <cell r="AI11" t="str">
            <v>S1.03</v>
          </cell>
        </row>
        <row r="12">
          <cell r="AI12" t="str">
            <v>S1.03</v>
          </cell>
        </row>
        <row r="13">
          <cell r="AI13" t="str">
            <v>S1.04</v>
          </cell>
        </row>
        <row r="14">
          <cell r="AI14" t="str">
            <v>S1.04</v>
          </cell>
        </row>
        <row r="15">
          <cell r="AI15" t="str">
            <v>S1.04</v>
          </cell>
        </row>
        <row r="16">
          <cell r="AI16" t="str">
            <v>S1.04</v>
          </cell>
        </row>
        <row r="17">
          <cell r="AI17" t="str">
            <v>S1.04</v>
          </cell>
        </row>
        <row r="18">
          <cell r="AI18" t="str">
            <v>S1.04</v>
          </cell>
        </row>
        <row r="19">
          <cell r="AI19" t="str">
            <v>S1.05</v>
          </cell>
        </row>
        <row r="20">
          <cell r="AI20" t="str">
            <v>S1.05</v>
          </cell>
        </row>
        <row r="21">
          <cell r="AI21" t="str">
            <v>S1.05</v>
          </cell>
        </row>
        <row r="22">
          <cell r="AI22" t="str">
            <v>S1.06</v>
          </cell>
        </row>
        <row r="23">
          <cell r="AI23" t="str">
            <v>S1.06</v>
          </cell>
        </row>
        <row r="24">
          <cell r="AI24" t="str">
            <v>S1.06</v>
          </cell>
        </row>
        <row r="25">
          <cell r="AI25" t="str">
            <v>S2.01</v>
          </cell>
        </row>
        <row r="26">
          <cell r="AI26" t="str">
            <v>S2.02</v>
          </cell>
        </row>
        <row r="27">
          <cell r="AI27" t="str">
            <v>S2.02</v>
          </cell>
        </row>
        <row r="28">
          <cell r="AI28" t="str">
            <v>S2.03</v>
          </cell>
        </row>
        <row r="29">
          <cell r="AI29" t="str">
            <v>S2.03</v>
          </cell>
        </row>
        <row r="30">
          <cell r="AI30" t="str">
            <v>S2.04</v>
          </cell>
        </row>
        <row r="31">
          <cell r="AI31" t="str">
            <v>S2.05</v>
          </cell>
        </row>
        <row r="32">
          <cell r="AI32" t="str">
            <v>S2.05</v>
          </cell>
        </row>
        <row r="33">
          <cell r="AI33" t="str">
            <v>S2.05</v>
          </cell>
        </row>
        <row r="34">
          <cell r="AI34" t="str">
            <v>S2.05</v>
          </cell>
        </row>
        <row r="35">
          <cell r="AI35" t="str">
            <v>S2.05</v>
          </cell>
        </row>
        <row r="36">
          <cell r="AI36" t="str">
            <v>S2.05</v>
          </cell>
        </row>
        <row r="37">
          <cell r="AI37" t="str">
            <v>S2.06</v>
          </cell>
        </row>
        <row r="38">
          <cell r="AI38" t="str">
            <v>S2.06</v>
          </cell>
        </row>
        <row r="39">
          <cell r="AI39" t="str">
            <v>S2.06</v>
          </cell>
        </row>
        <row r="40">
          <cell r="AI40" t="str">
            <v>S2.06</v>
          </cell>
        </row>
        <row r="41">
          <cell r="AI41" t="str">
            <v>S2.06</v>
          </cell>
        </row>
        <row r="42">
          <cell r="AI42" t="str">
            <v>S2.06</v>
          </cell>
        </row>
        <row r="43">
          <cell r="AI43" t="str">
            <v>S2.06</v>
          </cell>
        </row>
        <row r="44">
          <cell r="AI44" t="str">
            <v>S2.07</v>
          </cell>
        </row>
        <row r="45">
          <cell r="AI45" t="str">
            <v>S2.07</v>
          </cell>
        </row>
        <row r="46">
          <cell r="AI46" t="str">
            <v>S2.07</v>
          </cell>
        </row>
        <row r="47">
          <cell r="AI47" t="str">
            <v>S2.07</v>
          </cell>
        </row>
        <row r="48">
          <cell r="AI48" t="str">
            <v>S2.07</v>
          </cell>
        </row>
        <row r="49">
          <cell r="AI49" t="str">
            <v>S2.08</v>
          </cell>
        </row>
        <row r="50">
          <cell r="AI50" t="str">
            <v>S2.08</v>
          </cell>
        </row>
        <row r="51">
          <cell r="AI51" t="str">
            <v>S2.09</v>
          </cell>
        </row>
        <row r="52">
          <cell r="AI52" t="str">
            <v>S2.09</v>
          </cell>
        </row>
        <row r="53">
          <cell r="AI53" t="str">
            <v>S2.09</v>
          </cell>
        </row>
        <row r="54">
          <cell r="AI54" t="str">
            <v>S2.09</v>
          </cell>
        </row>
        <row r="55">
          <cell r="AI55" t="str">
            <v>S3.01</v>
          </cell>
        </row>
        <row r="56">
          <cell r="AI56" t="str">
            <v>S3.01</v>
          </cell>
        </row>
        <row r="57">
          <cell r="AI57" t="str">
            <v>S3.01</v>
          </cell>
        </row>
        <row r="58">
          <cell r="AI58" t="str">
            <v>S4.04</v>
          </cell>
        </row>
        <row r="59">
          <cell r="AI59" t="str">
            <v>S4.04</v>
          </cell>
        </row>
        <row r="60">
          <cell r="AI60" t="str">
            <v>S4.04</v>
          </cell>
        </row>
        <row r="61">
          <cell r="AI61" t="str">
            <v>S4.04</v>
          </cell>
        </row>
        <row r="62">
          <cell r="AI62" t="str">
            <v>S4.04</v>
          </cell>
        </row>
        <row r="63">
          <cell r="AI63" t="str">
            <v>S4.04</v>
          </cell>
        </row>
        <row r="64">
          <cell r="AI64" t="str">
            <v>S4.04</v>
          </cell>
        </row>
        <row r="65">
          <cell r="AI65" t="str">
            <v>S4.04</v>
          </cell>
        </row>
        <row r="66">
          <cell r="AI66" t="str">
            <v>S4.04</v>
          </cell>
        </row>
        <row r="67">
          <cell r="AI67" t="str">
            <v>S4.04</v>
          </cell>
        </row>
        <row r="68">
          <cell r="AI68" t="str">
            <v>S4.04</v>
          </cell>
        </row>
        <row r="69">
          <cell r="AI69" t="str">
            <v>S4.04</v>
          </cell>
        </row>
        <row r="70">
          <cell r="AI70" t="str">
            <v>S4.05</v>
          </cell>
        </row>
        <row r="71">
          <cell r="AI71" t="str">
            <v>S4.05</v>
          </cell>
        </row>
        <row r="72">
          <cell r="AI72" t="str">
            <v>S4.07</v>
          </cell>
        </row>
        <row r="73">
          <cell r="AI73" t="str">
            <v>S4.07</v>
          </cell>
        </row>
        <row r="74">
          <cell r="AI74" t="str">
            <v>S4.07</v>
          </cell>
        </row>
        <row r="75">
          <cell r="AI75" t="str">
            <v>S4.07</v>
          </cell>
        </row>
        <row r="76">
          <cell r="AI76" t="str">
            <v>S4.07</v>
          </cell>
        </row>
        <row r="77">
          <cell r="AI77" t="str">
            <v>S4.07</v>
          </cell>
        </row>
        <row r="78">
          <cell r="AI78" t="str">
            <v>S4.07</v>
          </cell>
        </row>
        <row r="79">
          <cell r="AI79" t="str">
            <v>S4.07</v>
          </cell>
        </row>
        <row r="80">
          <cell r="AI80" t="str">
            <v>S4.07</v>
          </cell>
        </row>
        <row r="81">
          <cell r="AI81" t="str">
            <v>S4.07</v>
          </cell>
        </row>
        <row r="82">
          <cell r="AI82" t="str">
            <v>S4.07</v>
          </cell>
        </row>
        <row r="83">
          <cell r="AI83" t="str">
            <v>S4.07</v>
          </cell>
        </row>
        <row r="84">
          <cell r="AI84" t="str">
            <v>S4.07</v>
          </cell>
        </row>
        <row r="85">
          <cell r="AI85" t="str">
            <v>S4.07</v>
          </cell>
        </row>
        <row r="86">
          <cell r="AI86" t="str">
            <v>S4.07</v>
          </cell>
        </row>
        <row r="87">
          <cell r="AI87" t="str">
            <v>S4.07</v>
          </cell>
        </row>
        <row r="88">
          <cell r="AI88" t="str">
            <v>S4.07</v>
          </cell>
        </row>
        <row r="89">
          <cell r="AI89" t="str">
            <v>S4.07</v>
          </cell>
        </row>
        <row r="90">
          <cell r="AI90" t="str">
            <v>S4.07</v>
          </cell>
        </row>
        <row r="91">
          <cell r="AI91" t="str">
            <v>S4.07</v>
          </cell>
        </row>
        <row r="92">
          <cell r="AI92" t="str">
            <v>S4.07</v>
          </cell>
        </row>
        <row r="93">
          <cell r="AI93" t="str">
            <v>S4.07</v>
          </cell>
        </row>
        <row r="94">
          <cell r="AI94" t="str">
            <v>S4.07</v>
          </cell>
        </row>
        <row r="95">
          <cell r="AI95" t="str">
            <v>S4.07</v>
          </cell>
        </row>
        <row r="96">
          <cell r="AI96" t="str">
            <v>S4.07</v>
          </cell>
        </row>
        <row r="97">
          <cell r="AI97" t="str">
            <v>S4.08</v>
          </cell>
        </row>
        <row r="98">
          <cell r="AI98" t="str">
            <v>S4.08</v>
          </cell>
        </row>
        <row r="99">
          <cell r="AI99" t="str">
            <v>S4.08</v>
          </cell>
        </row>
        <row r="100">
          <cell r="AI100" t="str">
            <v>S4.08</v>
          </cell>
        </row>
        <row r="101">
          <cell r="AI101" t="str">
            <v>S4.08</v>
          </cell>
        </row>
        <row r="102">
          <cell r="AI102" t="str">
            <v>S4.08</v>
          </cell>
        </row>
        <row r="103">
          <cell r="AI103" t="str">
            <v>S4.08</v>
          </cell>
        </row>
        <row r="104">
          <cell r="AI104" t="str">
            <v>S4.08</v>
          </cell>
        </row>
        <row r="105">
          <cell r="AI105" t="str">
            <v>S4.08</v>
          </cell>
        </row>
        <row r="106">
          <cell r="AI106" t="str">
            <v>S4.09</v>
          </cell>
        </row>
        <row r="107">
          <cell r="AI107" t="str">
            <v>S4.09</v>
          </cell>
        </row>
        <row r="108">
          <cell r="AI108" t="str">
            <v>S4.09</v>
          </cell>
        </row>
        <row r="109">
          <cell r="AI109" t="str">
            <v>S4.10</v>
          </cell>
        </row>
        <row r="110">
          <cell r="AI110" t="str">
            <v>S4.10</v>
          </cell>
        </row>
        <row r="111">
          <cell r="AI111" t="str">
            <v>S4.10</v>
          </cell>
        </row>
        <row r="112">
          <cell r="AI112" t="str">
            <v>S4.10</v>
          </cell>
        </row>
        <row r="113">
          <cell r="AI113" t="str">
            <v>S4.10</v>
          </cell>
        </row>
        <row r="114">
          <cell r="AI114" t="str">
            <v>S5.01</v>
          </cell>
        </row>
        <row r="115">
          <cell r="AI115" t="str">
            <v>S5.01</v>
          </cell>
        </row>
        <row r="116">
          <cell r="AI116" t="str">
            <v>S5.01</v>
          </cell>
        </row>
        <row r="117">
          <cell r="AI117" t="str">
            <v>S5.01</v>
          </cell>
        </row>
        <row r="118">
          <cell r="AI118" t="str">
            <v>S5.02</v>
          </cell>
        </row>
        <row r="119">
          <cell r="AI119" t="str">
            <v>S5.02</v>
          </cell>
        </row>
        <row r="120">
          <cell r="AI120" t="str">
            <v>S5.02</v>
          </cell>
        </row>
        <row r="121">
          <cell r="AI121" t="str">
            <v>S6.01</v>
          </cell>
        </row>
        <row r="122">
          <cell r="AI122" t="str">
            <v>S6.02</v>
          </cell>
        </row>
        <row r="123">
          <cell r="AI123" t="str">
            <v>S6.02</v>
          </cell>
        </row>
        <row r="124">
          <cell r="AI124" t="str">
            <v>S6.03</v>
          </cell>
        </row>
        <row r="125">
          <cell r="AI125" t="str">
            <v>S6.04</v>
          </cell>
        </row>
        <row r="126">
          <cell r="AI126" t="str">
            <v>S6.04</v>
          </cell>
        </row>
        <row r="127">
          <cell r="AI127" t="str">
            <v>S6.04</v>
          </cell>
        </row>
        <row r="128">
          <cell r="AI128" t="str">
            <v>S6.04</v>
          </cell>
        </row>
        <row r="129">
          <cell r="AI129" t="str">
            <v>S6.05</v>
          </cell>
        </row>
        <row r="130">
          <cell r="AI130" t="str">
            <v>S6.05</v>
          </cell>
        </row>
        <row r="131">
          <cell r="AI131" t="str">
            <v>S6.06</v>
          </cell>
        </row>
        <row r="132">
          <cell r="AI132" t="str">
            <v>S6.06</v>
          </cell>
        </row>
        <row r="133">
          <cell r="AI133" t="str">
            <v>S7.01</v>
          </cell>
        </row>
        <row r="134">
          <cell r="AI134" t="str">
            <v>S7.01</v>
          </cell>
        </row>
        <row r="135">
          <cell r="AI135" t="str">
            <v>S7.01</v>
          </cell>
        </row>
        <row r="136">
          <cell r="AI136" t="str">
            <v>S7.02</v>
          </cell>
        </row>
        <row r="137">
          <cell r="AI137" t="str">
            <v>S7.02</v>
          </cell>
        </row>
        <row r="138">
          <cell r="AI138" t="str">
            <v>S8.02</v>
          </cell>
        </row>
        <row r="139">
          <cell r="AI139" t="str">
            <v>S8.02</v>
          </cell>
        </row>
        <row r="140">
          <cell r="AI140" t="str">
            <v>S8.02</v>
          </cell>
        </row>
        <row r="141">
          <cell r="AI141" t="str">
            <v>S8.04</v>
          </cell>
        </row>
        <row r="142">
          <cell r="AI142" t="str">
            <v>zzzEND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 HR1"/>
      <sheetName val="Lampiran A Degree"/>
      <sheetName val="Stat Kursus"/>
      <sheetName val="Main2018R1(MS)"/>
      <sheetName val="Main2018R1(SUKACITA_DUKACITA)"/>
      <sheetName val="Main2018R1"/>
      <sheetName val="temp1"/>
      <sheetName val="DEGREE (DSXXX)"/>
      <sheetName val="Main2018R1(MS) (MMI &gt;= 70)"/>
      <sheetName val="Main2018R1(TMS) (AAA)"/>
      <sheetName val="Main2018R1(TMS_W)"/>
      <sheetName val="Main2018R1(MS)(MMI &lt;70) TMS"/>
      <sheetName val="Main2018R1(MS)(MMI&gt;=70) (TDS)"/>
      <sheetName val="Main2018R1(MS) (DS)"/>
      <sheetName val="Sheet2"/>
      <sheetName val="Sheet5"/>
      <sheetName val="COOR1FO"/>
      <sheetName val="Main2018R1(TDS)"/>
      <sheetName val="Main2018R1(MS) (MM&lt;70)"/>
      <sheetName val="Main2018R1 AdHoc"/>
      <sheetName val="Stat Permohonan HECAS 2013_2016"/>
      <sheetName val="Bis"/>
      <sheetName val="Main2017R1(Q2"/>
      <sheetName val="Dukacita"/>
      <sheetName val="TC4OL"/>
      <sheetName val="Catatan_AJK (2018)"/>
      <sheetName val="Declaration"/>
      <sheetName val="Ulasan MS_TMS"/>
      <sheetName val="Kod"/>
      <sheetName val="PMLbyApplicant2018R1"/>
      <sheetName val="ScholarshipMasterList2"/>
      <sheetName val="AllChoice2018R1"/>
      <sheetName val="Combine"/>
      <sheetName val="Kursus yang dipohon"/>
      <sheetName val="SML OA"/>
      <sheetName val="SMLO"/>
      <sheetName val="SMLO_subjek"/>
      <sheetName val="SMLO_gred"/>
      <sheetName val="SMLO_gred (2)"/>
      <sheetName val="SML ND"/>
      <sheetName val="SML OTHER"/>
      <sheetName val="WorkArea"/>
      <sheetName val="Sheet4"/>
      <sheetName val="BAS2016"/>
      <sheetName val="Bidang Utama"/>
      <sheetName val="Syarat"/>
      <sheetName val="CoverPage (2)"/>
      <sheetName val="PosKod"/>
      <sheetName val="Sheet1"/>
      <sheetName val="Sample font type"/>
      <sheetName val="Main2018R1(MS) (MMI &gt; 70)"/>
      <sheetName val="Sheet6"/>
      <sheetName val="Main2017R1(TDS)"/>
      <sheetName val="Main2017R1(TMS_W)"/>
      <sheetName val="Main2017R1(MSQ)"/>
      <sheetName val="Main2017R1(DUKACITA)"/>
      <sheetName val="Stat"/>
      <sheetName val="Post 1"/>
      <sheetName val="Sheet8"/>
      <sheetName val="Main2018R1(DUKACITA)"/>
    </sheetNames>
    <sheetDataSet>
      <sheetData sheetId="0"/>
      <sheetData sheetId="1"/>
      <sheetData sheetId="2"/>
      <sheetData sheetId="3"/>
      <sheetData sheetId="4">
        <row r="7">
          <cell r="AR7" t="str">
            <v>Short Proper Nama</v>
          </cell>
        </row>
      </sheetData>
      <sheetData sheetId="5">
        <row r="7">
          <cell r="AH7" t="str">
            <v>Gelaran Full</v>
          </cell>
          <cell r="FD7" t="str">
            <v>UCAS POINT</v>
          </cell>
        </row>
        <row r="8">
          <cell r="FD8">
            <v>128</v>
          </cell>
        </row>
        <row r="9">
          <cell r="FD9">
            <v>152</v>
          </cell>
        </row>
        <row r="10">
          <cell r="FD10">
            <v>160</v>
          </cell>
        </row>
        <row r="11">
          <cell r="FD11">
            <v>112</v>
          </cell>
        </row>
        <row r="12">
          <cell r="FD12">
            <v>136</v>
          </cell>
        </row>
        <row r="13">
          <cell r="FD13">
            <v>168</v>
          </cell>
        </row>
        <row r="14">
          <cell r="FD14">
            <v>152</v>
          </cell>
        </row>
        <row r="15">
          <cell r="FD15">
            <v>120</v>
          </cell>
        </row>
        <row r="16">
          <cell r="FD16">
            <v>152</v>
          </cell>
        </row>
        <row r="17">
          <cell r="FD17">
            <v>136</v>
          </cell>
        </row>
        <row r="18">
          <cell r="FD18">
            <v>168</v>
          </cell>
        </row>
        <row r="19">
          <cell r="FD19">
            <v>152</v>
          </cell>
        </row>
        <row r="20">
          <cell r="FD20">
            <v>160</v>
          </cell>
        </row>
        <row r="21">
          <cell r="FD21">
            <v>136</v>
          </cell>
        </row>
        <row r="22">
          <cell r="FD22">
            <v>128</v>
          </cell>
        </row>
        <row r="23">
          <cell r="FD23">
            <v>128</v>
          </cell>
        </row>
        <row r="24">
          <cell r="FD24">
            <v>120</v>
          </cell>
        </row>
        <row r="25">
          <cell r="FD25">
            <v>152</v>
          </cell>
        </row>
        <row r="26">
          <cell r="FD26">
            <v>128</v>
          </cell>
        </row>
        <row r="27">
          <cell r="FD27">
            <v>152</v>
          </cell>
        </row>
        <row r="28">
          <cell r="FD28">
            <v>120</v>
          </cell>
        </row>
        <row r="29">
          <cell r="FD29">
            <v>104</v>
          </cell>
        </row>
        <row r="30">
          <cell r="FD30">
            <v>168</v>
          </cell>
        </row>
        <row r="31">
          <cell r="FD31">
            <v>152</v>
          </cell>
        </row>
        <row r="32">
          <cell r="FD32">
            <v>152</v>
          </cell>
        </row>
        <row r="33">
          <cell r="FD33">
            <v>160</v>
          </cell>
        </row>
        <row r="34">
          <cell r="FD34">
            <v>136</v>
          </cell>
        </row>
        <row r="35">
          <cell r="FD35">
            <v>144</v>
          </cell>
        </row>
        <row r="36">
          <cell r="FD36">
            <v>160</v>
          </cell>
        </row>
        <row r="37">
          <cell r="FD37">
            <v>120</v>
          </cell>
        </row>
        <row r="38">
          <cell r="FD38">
            <v>152</v>
          </cell>
        </row>
        <row r="39">
          <cell r="FD39">
            <v>128</v>
          </cell>
        </row>
        <row r="40">
          <cell r="FD40">
            <v>160</v>
          </cell>
        </row>
        <row r="41">
          <cell r="FD41">
            <v>160</v>
          </cell>
        </row>
        <row r="42">
          <cell r="FD42">
            <v>0</v>
          </cell>
        </row>
        <row r="43">
          <cell r="FD43">
            <v>160</v>
          </cell>
        </row>
        <row r="44">
          <cell r="FD44">
            <v>120</v>
          </cell>
        </row>
        <row r="45">
          <cell r="FD45">
            <v>128</v>
          </cell>
        </row>
        <row r="46">
          <cell r="FD46">
            <v>56</v>
          </cell>
        </row>
        <row r="47">
          <cell r="FD47">
            <v>120</v>
          </cell>
        </row>
        <row r="48">
          <cell r="FD48">
            <v>160</v>
          </cell>
        </row>
        <row r="49">
          <cell r="FD49">
            <v>152</v>
          </cell>
        </row>
        <row r="50">
          <cell r="FD50">
            <v>144</v>
          </cell>
        </row>
        <row r="51">
          <cell r="FD51">
            <v>136</v>
          </cell>
        </row>
        <row r="52">
          <cell r="FD52">
            <v>160</v>
          </cell>
        </row>
        <row r="53">
          <cell r="FD53">
            <v>120</v>
          </cell>
        </row>
        <row r="54">
          <cell r="FD54">
            <v>144</v>
          </cell>
        </row>
        <row r="55">
          <cell r="FD55">
            <v>160</v>
          </cell>
        </row>
        <row r="56">
          <cell r="FD56">
            <v>120</v>
          </cell>
        </row>
        <row r="57">
          <cell r="FD57">
            <v>120</v>
          </cell>
        </row>
        <row r="58">
          <cell r="FD58">
            <v>128</v>
          </cell>
        </row>
        <row r="59">
          <cell r="FD59">
            <v>144</v>
          </cell>
        </row>
        <row r="60">
          <cell r="FD60">
            <v>136</v>
          </cell>
        </row>
        <row r="61">
          <cell r="FD61">
            <v>128</v>
          </cell>
        </row>
        <row r="62">
          <cell r="FD62">
            <v>0</v>
          </cell>
        </row>
        <row r="63">
          <cell r="FD63">
            <v>152</v>
          </cell>
        </row>
        <row r="64">
          <cell r="FD64">
            <v>128</v>
          </cell>
        </row>
        <row r="65">
          <cell r="FD65">
            <v>136</v>
          </cell>
        </row>
        <row r="66">
          <cell r="FD66">
            <v>136</v>
          </cell>
        </row>
        <row r="67">
          <cell r="FD67">
            <v>120</v>
          </cell>
        </row>
        <row r="68">
          <cell r="FD68">
            <v>160</v>
          </cell>
        </row>
        <row r="69">
          <cell r="FD69">
            <v>120</v>
          </cell>
        </row>
        <row r="70">
          <cell r="FD70">
            <v>104</v>
          </cell>
        </row>
        <row r="71">
          <cell r="FD71">
            <v>152</v>
          </cell>
        </row>
        <row r="72">
          <cell r="FD72">
            <v>152</v>
          </cell>
        </row>
        <row r="73">
          <cell r="FD73">
            <v>160</v>
          </cell>
        </row>
        <row r="74">
          <cell r="FD74">
            <v>152</v>
          </cell>
        </row>
        <row r="75">
          <cell r="FD75">
            <v>168</v>
          </cell>
        </row>
        <row r="76">
          <cell r="FD76">
            <v>144</v>
          </cell>
        </row>
        <row r="77">
          <cell r="FD77">
            <v>120</v>
          </cell>
        </row>
        <row r="78">
          <cell r="FD78">
            <v>112</v>
          </cell>
        </row>
        <row r="79">
          <cell r="FD79">
            <v>128</v>
          </cell>
        </row>
        <row r="80">
          <cell r="FD80">
            <v>128</v>
          </cell>
        </row>
        <row r="81">
          <cell r="FD81">
            <v>144</v>
          </cell>
        </row>
        <row r="82">
          <cell r="FD82">
            <v>144</v>
          </cell>
        </row>
        <row r="83">
          <cell r="FD83">
            <v>128</v>
          </cell>
        </row>
        <row r="84">
          <cell r="FD84">
            <v>128</v>
          </cell>
        </row>
        <row r="85">
          <cell r="FD85">
            <v>128</v>
          </cell>
        </row>
        <row r="86">
          <cell r="FD86">
            <v>0</v>
          </cell>
        </row>
        <row r="87">
          <cell r="FD87">
            <v>0</v>
          </cell>
        </row>
        <row r="88">
          <cell r="FD88">
            <v>0</v>
          </cell>
        </row>
        <row r="89">
          <cell r="FD89">
            <v>136</v>
          </cell>
        </row>
        <row r="90">
          <cell r="FD90">
            <v>0</v>
          </cell>
        </row>
        <row r="91">
          <cell r="FD91">
            <v>128</v>
          </cell>
        </row>
        <row r="92">
          <cell r="FD92">
            <v>152</v>
          </cell>
        </row>
        <row r="93">
          <cell r="FD93">
            <v>168</v>
          </cell>
        </row>
        <row r="94">
          <cell r="FD94">
            <v>136</v>
          </cell>
        </row>
        <row r="95">
          <cell r="FD95">
            <v>152</v>
          </cell>
        </row>
        <row r="96">
          <cell r="FD96">
            <v>128</v>
          </cell>
        </row>
        <row r="97">
          <cell r="FD97">
            <v>32</v>
          </cell>
        </row>
        <row r="98">
          <cell r="FD98">
            <v>0</v>
          </cell>
        </row>
        <row r="99">
          <cell r="FD99">
            <v>136</v>
          </cell>
        </row>
        <row r="100">
          <cell r="FD100">
            <v>128</v>
          </cell>
        </row>
        <row r="101">
          <cell r="FD101">
            <v>160</v>
          </cell>
        </row>
        <row r="102">
          <cell r="FD102">
            <v>160</v>
          </cell>
        </row>
        <row r="103">
          <cell r="FD103">
            <v>104</v>
          </cell>
        </row>
        <row r="104">
          <cell r="FD104">
            <v>128</v>
          </cell>
        </row>
        <row r="105">
          <cell r="FD105">
            <v>144</v>
          </cell>
        </row>
        <row r="106">
          <cell r="FD106">
            <v>144</v>
          </cell>
        </row>
        <row r="107">
          <cell r="FD107">
            <v>120</v>
          </cell>
        </row>
        <row r="108">
          <cell r="FD108">
            <v>136</v>
          </cell>
        </row>
        <row r="109">
          <cell r="FD109">
            <v>136</v>
          </cell>
        </row>
        <row r="110">
          <cell r="FD110">
            <v>112</v>
          </cell>
        </row>
        <row r="111">
          <cell r="FD111">
            <v>0</v>
          </cell>
        </row>
        <row r="112">
          <cell r="FD112">
            <v>136</v>
          </cell>
        </row>
        <row r="113">
          <cell r="FD113">
            <v>120</v>
          </cell>
        </row>
        <row r="114">
          <cell r="FD114">
            <v>80</v>
          </cell>
        </row>
        <row r="115">
          <cell r="FD115">
            <v>128</v>
          </cell>
        </row>
        <row r="116">
          <cell r="FD116">
            <v>144</v>
          </cell>
        </row>
        <row r="117">
          <cell r="FD117">
            <v>120</v>
          </cell>
        </row>
        <row r="118">
          <cell r="FD118">
            <v>136</v>
          </cell>
        </row>
        <row r="119">
          <cell r="FD119">
            <v>120</v>
          </cell>
        </row>
        <row r="120">
          <cell r="FD120">
            <v>136</v>
          </cell>
        </row>
        <row r="121">
          <cell r="FD121">
            <v>136</v>
          </cell>
        </row>
        <row r="122">
          <cell r="FD122">
            <v>120</v>
          </cell>
        </row>
        <row r="123">
          <cell r="FD123">
            <v>128</v>
          </cell>
        </row>
        <row r="124">
          <cell r="FD124">
            <v>152</v>
          </cell>
        </row>
        <row r="125">
          <cell r="FD125">
            <v>128</v>
          </cell>
        </row>
        <row r="126">
          <cell r="FD126">
            <v>112</v>
          </cell>
        </row>
        <row r="127">
          <cell r="FD127">
            <v>136</v>
          </cell>
        </row>
        <row r="128">
          <cell r="FD128">
            <v>136</v>
          </cell>
        </row>
        <row r="129">
          <cell r="FD129">
            <v>120</v>
          </cell>
        </row>
        <row r="130">
          <cell r="FD130">
            <v>152</v>
          </cell>
        </row>
        <row r="131">
          <cell r="FD131">
            <v>128</v>
          </cell>
        </row>
        <row r="132">
          <cell r="FD132">
            <v>128</v>
          </cell>
        </row>
        <row r="133">
          <cell r="FD133">
            <v>0</v>
          </cell>
        </row>
        <row r="134">
          <cell r="FD134">
            <v>0</v>
          </cell>
        </row>
        <row r="135">
          <cell r="FD135">
            <v>120</v>
          </cell>
        </row>
        <row r="136">
          <cell r="FD136">
            <v>0</v>
          </cell>
        </row>
        <row r="137">
          <cell r="FD137">
            <v>120</v>
          </cell>
        </row>
        <row r="138">
          <cell r="FD138">
            <v>136</v>
          </cell>
        </row>
        <row r="139">
          <cell r="FD139">
            <v>112</v>
          </cell>
        </row>
        <row r="140">
          <cell r="FD140">
            <v>120</v>
          </cell>
        </row>
        <row r="141">
          <cell r="FD141">
            <v>128</v>
          </cell>
        </row>
        <row r="142">
          <cell r="FD142">
            <v>0</v>
          </cell>
        </row>
        <row r="143">
          <cell r="FD143">
            <v>136</v>
          </cell>
        </row>
        <row r="144">
          <cell r="FD144">
            <v>136</v>
          </cell>
        </row>
        <row r="145">
          <cell r="FD145">
            <v>0</v>
          </cell>
        </row>
        <row r="146">
          <cell r="FD146">
            <v>120</v>
          </cell>
        </row>
        <row r="147">
          <cell r="FD147">
            <v>128</v>
          </cell>
        </row>
        <row r="148">
          <cell r="FD148">
            <v>120</v>
          </cell>
        </row>
        <row r="149">
          <cell r="FD149">
            <v>120</v>
          </cell>
        </row>
        <row r="150">
          <cell r="FD150">
            <v>0</v>
          </cell>
        </row>
        <row r="151">
          <cell r="FD151">
            <v>160</v>
          </cell>
        </row>
        <row r="152">
          <cell r="FD152">
            <v>136</v>
          </cell>
        </row>
        <row r="153">
          <cell r="FD153">
            <v>0</v>
          </cell>
        </row>
        <row r="154">
          <cell r="FD154">
            <v>0</v>
          </cell>
        </row>
        <row r="155">
          <cell r="FD155">
            <v>0</v>
          </cell>
        </row>
        <row r="156">
          <cell r="FD156">
            <v>144</v>
          </cell>
        </row>
        <row r="157">
          <cell r="FD157">
            <v>152</v>
          </cell>
        </row>
        <row r="158">
          <cell r="FD158">
            <v>144</v>
          </cell>
        </row>
        <row r="159">
          <cell r="FD159">
            <v>144</v>
          </cell>
        </row>
        <row r="160">
          <cell r="FD160">
            <v>136</v>
          </cell>
        </row>
        <row r="161">
          <cell r="FD161">
            <v>136</v>
          </cell>
        </row>
        <row r="162">
          <cell r="FD162">
            <v>144</v>
          </cell>
        </row>
        <row r="163">
          <cell r="FD163">
            <v>144</v>
          </cell>
        </row>
        <row r="164">
          <cell r="FD164">
            <v>152</v>
          </cell>
        </row>
        <row r="165">
          <cell r="FD165">
            <v>152</v>
          </cell>
        </row>
        <row r="166">
          <cell r="FD166">
            <v>0</v>
          </cell>
        </row>
        <row r="167">
          <cell r="FD167">
            <v>0</v>
          </cell>
        </row>
        <row r="168">
          <cell r="FD168">
            <v>0</v>
          </cell>
        </row>
        <row r="169">
          <cell r="FD169">
            <v>0</v>
          </cell>
        </row>
        <row r="170">
          <cell r="FD170">
            <v>0</v>
          </cell>
        </row>
        <row r="171">
          <cell r="FD171">
            <v>0</v>
          </cell>
        </row>
        <row r="172">
          <cell r="FD172">
            <v>0</v>
          </cell>
        </row>
        <row r="173">
          <cell r="FD173">
            <v>0</v>
          </cell>
        </row>
        <row r="174">
          <cell r="FD174">
            <v>0</v>
          </cell>
        </row>
        <row r="175">
          <cell r="FD175">
            <v>0</v>
          </cell>
        </row>
        <row r="176">
          <cell r="FD176">
            <v>0</v>
          </cell>
        </row>
        <row r="177">
          <cell r="FD177">
            <v>0</v>
          </cell>
        </row>
        <row r="178">
          <cell r="FD178">
            <v>0</v>
          </cell>
        </row>
        <row r="179">
          <cell r="FD179">
            <v>96</v>
          </cell>
        </row>
        <row r="180">
          <cell r="FD180">
            <v>0</v>
          </cell>
        </row>
        <row r="181">
          <cell r="FD181">
            <v>0</v>
          </cell>
        </row>
        <row r="182">
          <cell r="FD182">
            <v>112</v>
          </cell>
        </row>
        <row r="183">
          <cell r="FD183">
            <v>0</v>
          </cell>
        </row>
        <row r="184">
          <cell r="FD184">
            <v>88</v>
          </cell>
        </row>
        <row r="185">
          <cell r="FD185">
            <v>56</v>
          </cell>
        </row>
        <row r="186">
          <cell r="FD186">
            <v>0</v>
          </cell>
        </row>
        <row r="187">
          <cell r="FD187">
            <v>96</v>
          </cell>
        </row>
        <row r="188">
          <cell r="FD188">
            <v>80</v>
          </cell>
        </row>
        <row r="189">
          <cell r="FD189">
            <v>104</v>
          </cell>
        </row>
        <row r="190">
          <cell r="FD190">
            <v>96</v>
          </cell>
        </row>
        <row r="191">
          <cell r="FD191">
            <v>128</v>
          </cell>
        </row>
        <row r="192">
          <cell r="FD192" t="str">
            <v>zzzEND</v>
          </cell>
        </row>
      </sheetData>
      <sheetData sheetId="6"/>
      <sheetData sheetId="7">
        <row r="7">
          <cell r="AH7" t="str">
            <v>Gelaran Full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7">
          <cell r="AR7" t="str">
            <v>Short Proper Nama</v>
          </cell>
        </row>
      </sheetData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ckland (JKB)"/>
      <sheetName val="Final2 (MOE)"/>
      <sheetName val="Bis"/>
      <sheetName val="Final2 (MOE) (2)"/>
      <sheetName val="Syarat"/>
      <sheetName val="HECAS 2015 (1st Round) ML ALL"/>
      <sheetName val="Final2 (BAS)"/>
      <sheetName val="Final2 (Dana)"/>
      <sheetName val="Sheet5"/>
      <sheetName val="2015 BSJV Sch Allocation"/>
      <sheetName val="Sheet1"/>
      <sheetName val="Final (Shell-DN)"/>
      <sheetName val="Final (Shell-LN)"/>
      <sheetName val="PMLbyApplicant2015R1"/>
      <sheetName val="MMI_MarkP1"/>
      <sheetName val="Sheet6"/>
      <sheetName val="Dana Stat 1"/>
      <sheetName val="Stat (Kursus)"/>
      <sheetName val="Stat"/>
      <sheetName val="Sheet8"/>
      <sheetName val="Sheet7"/>
      <sheetName val="Stat2"/>
      <sheetName val="Main2015R1"/>
      <sheetName val="HECAS 2015 (1st Round) Final Of"/>
      <sheetName val="HECAS2015R1 Q1"/>
      <sheetName val="sml cHOICE"/>
      <sheetName val="Main2015R1 (MMI) AJK summar (2"/>
      <sheetName val="Podiatry"/>
      <sheetName val="Main2015R1 (MMI) Q_TDS"/>
      <sheetName val="Main2015R1 AJK"/>
      <sheetName val="Main2015R1 (MMI) Q_DS"/>
      <sheetName val="Sheet2"/>
      <sheetName val="Sheet3"/>
      <sheetName val="NOSY"/>
      <sheetName val="Main2015R1 (MMI) AJK summary"/>
      <sheetName val="Stat1 Taklimat"/>
      <sheetName val="Main2015R1(TMS)"/>
      <sheetName val="Post 1"/>
      <sheetName val="Rayuan1"/>
      <sheetName val="WorkArea"/>
      <sheetName val="Declaration"/>
      <sheetName val="List HECAS 2015 1"/>
      <sheetName val="AllChoice2015R1"/>
      <sheetName val="RegistraApplicantDetailListAll2"/>
      <sheetName val="Ulasan MS_TMS"/>
      <sheetName val="SML OTHER"/>
      <sheetName val="SMLO_subjek"/>
      <sheetName val="SMLO_gred"/>
      <sheetName val="SMLO"/>
      <sheetName val="SML OA"/>
      <sheetName val="SML ND"/>
      <sheetName val="ScholarshipMasterList2 0407"/>
      <sheetName val="CoverPage (2)"/>
      <sheetName val="Sheet4"/>
      <sheetName val="PosKod"/>
      <sheetName val="BAS"/>
      <sheetName val="Catatan"/>
      <sheetName val="HECAS 2015 (1st Round) - 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H1" t="str">
            <v xml:space="preserve">IC No </v>
          </cell>
        </row>
        <row r="2">
          <cell r="A2" t="str">
            <v>SL-01-UK</v>
          </cell>
          <cell r="H2" t="str">
            <v>01-090879</v>
          </cell>
        </row>
        <row r="3">
          <cell r="A3" t="str">
            <v>SL-02-UK</v>
          </cell>
          <cell r="H3" t="str">
            <v>01-085659</v>
          </cell>
        </row>
        <row r="4">
          <cell r="A4" t="str">
            <v>SL-03-UK</v>
          </cell>
          <cell r="H4" t="str">
            <v>01-087427</v>
          </cell>
        </row>
        <row r="5">
          <cell r="A5" t="str">
            <v>SL-04-UK</v>
          </cell>
          <cell r="H5" t="str">
            <v>01-088016</v>
          </cell>
        </row>
        <row r="6">
          <cell r="A6" t="str">
            <v>SL-05-UK / TOTAL</v>
          </cell>
          <cell r="H6" t="str">
            <v>01-086803</v>
          </cell>
        </row>
        <row r="7">
          <cell r="A7" t="str">
            <v>SL-06-BN</v>
          </cell>
          <cell r="H7" t="str">
            <v>01-095938</v>
          </cell>
        </row>
        <row r="8">
          <cell r="A8" t="str">
            <v>SL-07-BN</v>
          </cell>
          <cell r="H8" t="str">
            <v>01-095108</v>
          </cell>
        </row>
        <row r="9">
          <cell r="A9" t="str">
            <v>SL-08-UK</v>
          </cell>
          <cell r="H9" t="str">
            <v>01-084839</v>
          </cell>
        </row>
        <row r="10">
          <cell r="A10" t="str">
            <v>SL-09-UK</v>
          </cell>
          <cell r="H10" t="str">
            <v>01-090348</v>
          </cell>
        </row>
        <row r="11">
          <cell r="A11" t="str">
            <v>SL-10-BN</v>
          </cell>
          <cell r="H11" t="str">
            <v>01-094982</v>
          </cell>
        </row>
        <row r="12">
          <cell r="A12" t="str">
            <v>SL-11-UK</v>
          </cell>
          <cell r="H12" t="str">
            <v>01-098428</v>
          </cell>
        </row>
        <row r="13">
          <cell r="A13" t="str">
            <v>SL-12-UK</v>
          </cell>
          <cell r="H13" t="str">
            <v>01-091529</v>
          </cell>
        </row>
        <row r="14">
          <cell r="A14" t="str">
            <v>SL-13-UK</v>
          </cell>
          <cell r="H14" t="str">
            <v>01-095201</v>
          </cell>
        </row>
        <row r="15">
          <cell r="A15" t="str">
            <v>SL-14-BN</v>
          </cell>
          <cell r="H15" t="str">
            <v>01-093455</v>
          </cell>
        </row>
        <row r="16">
          <cell r="A16" t="str">
            <v>SL-15-UK</v>
          </cell>
          <cell r="H16" t="str">
            <v>01-095113</v>
          </cell>
        </row>
        <row r="17">
          <cell r="A17" t="str">
            <v>SL-16-UK / MINDEF</v>
          </cell>
          <cell r="H17" t="str">
            <v>01-095635</v>
          </cell>
        </row>
        <row r="18">
          <cell r="A18" t="str">
            <v>SL-17-BN</v>
          </cell>
          <cell r="H18" t="str">
            <v>01-092066</v>
          </cell>
        </row>
        <row r="19">
          <cell r="A19" t="str">
            <v>SL-18-BN</v>
          </cell>
          <cell r="H19" t="str">
            <v>01-075954</v>
          </cell>
        </row>
        <row r="20">
          <cell r="A20" t="str">
            <v>SL-19-UK</v>
          </cell>
          <cell r="H20" t="str">
            <v>01-088177</v>
          </cell>
        </row>
        <row r="21">
          <cell r="A21" t="str">
            <v>SL-20-BN</v>
          </cell>
          <cell r="H21" t="str">
            <v>01-091887</v>
          </cell>
        </row>
        <row r="22">
          <cell r="A22" t="str">
            <v>SL-21-UK</v>
          </cell>
          <cell r="H22" t="str">
            <v>01-093324</v>
          </cell>
        </row>
        <row r="23">
          <cell r="A23" t="str">
            <v>SL-22-UK</v>
          </cell>
          <cell r="H23" t="str">
            <v>01-092100</v>
          </cell>
        </row>
        <row r="24">
          <cell r="A24" t="str">
            <v>SL-23-BN</v>
          </cell>
          <cell r="H24" t="str">
            <v>01-094277</v>
          </cell>
        </row>
        <row r="25">
          <cell r="A25" t="str">
            <v>SL-24-BN</v>
          </cell>
          <cell r="H25" t="str">
            <v>01-086008</v>
          </cell>
        </row>
        <row r="26">
          <cell r="A26" t="str">
            <v>SL-25-UK</v>
          </cell>
          <cell r="H26" t="str">
            <v>01-089344</v>
          </cell>
        </row>
        <row r="27">
          <cell r="A27" t="str">
            <v>SL-26-BN</v>
          </cell>
          <cell r="H27" t="str">
            <v>01-090031</v>
          </cell>
        </row>
        <row r="28">
          <cell r="A28" t="str">
            <v>SL-27-UK</v>
          </cell>
          <cell r="H28" t="str">
            <v>01-097196</v>
          </cell>
        </row>
        <row r="29">
          <cell r="A29" t="str">
            <v>SL-28-UK / Withdraw (TOTAL)</v>
          </cell>
          <cell r="H29" t="str">
            <v>01-089784</v>
          </cell>
        </row>
        <row r="30">
          <cell r="A30" t="str">
            <v>SL-29-UK</v>
          </cell>
          <cell r="H30" t="str">
            <v>01-087504</v>
          </cell>
        </row>
        <row r="31">
          <cell r="A31" t="str">
            <v>SL-30-UK</v>
          </cell>
          <cell r="H31" t="str">
            <v>01-095895</v>
          </cell>
        </row>
        <row r="32">
          <cell r="A32" t="str">
            <v>SL-31-BN</v>
          </cell>
          <cell r="H32" t="str">
            <v>01-083756</v>
          </cell>
        </row>
        <row r="33">
          <cell r="A33" t="str">
            <v>SL-32-UK</v>
          </cell>
          <cell r="H33" t="str">
            <v>01-087637</v>
          </cell>
        </row>
        <row r="34">
          <cell r="A34" t="str">
            <v>SL-33-UK</v>
          </cell>
          <cell r="H34" t="str">
            <v>01-082734</v>
          </cell>
        </row>
        <row r="35">
          <cell r="A35" t="str">
            <v>SL-34-UK</v>
          </cell>
          <cell r="H35" t="str">
            <v>01-090473</v>
          </cell>
        </row>
        <row r="36">
          <cell r="A36" t="str">
            <v>SL-35-UK</v>
          </cell>
          <cell r="H36" t="str">
            <v>01-088322</v>
          </cell>
        </row>
        <row r="37">
          <cell r="A37" t="str">
            <v>SL-36-UK</v>
          </cell>
          <cell r="H37" t="str">
            <v>01-085836</v>
          </cell>
        </row>
        <row r="38">
          <cell r="A38" t="str">
            <v>SL-37-UK</v>
          </cell>
          <cell r="H38" t="str">
            <v>01-095153</v>
          </cell>
        </row>
        <row r="39">
          <cell r="A39" t="str">
            <v>SL-38-UK</v>
          </cell>
          <cell r="H39" t="str">
            <v>01-093172</v>
          </cell>
        </row>
        <row r="40">
          <cell r="A40" t="str">
            <v>SL-39-UK</v>
          </cell>
          <cell r="H40" t="str">
            <v>01-090808</v>
          </cell>
        </row>
        <row r="41">
          <cell r="A41" t="str">
            <v>SL-40-UK</v>
          </cell>
          <cell r="H41" t="str">
            <v>01-077071</v>
          </cell>
        </row>
        <row r="42">
          <cell r="A42" t="str">
            <v>SL-41-UK</v>
          </cell>
          <cell r="H42" t="str">
            <v>01-087527</v>
          </cell>
        </row>
        <row r="43">
          <cell r="A43" t="str">
            <v>SL-42-UK</v>
          </cell>
          <cell r="H43" t="str">
            <v>01-080818</v>
          </cell>
        </row>
        <row r="44">
          <cell r="A44" t="str">
            <v>SL-43-UK</v>
          </cell>
          <cell r="H44" t="str">
            <v>01-087141</v>
          </cell>
        </row>
        <row r="45">
          <cell r="A45" t="str">
            <v>SL-44-UK</v>
          </cell>
          <cell r="H45" t="str">
            <v>01-098181</v>
          </cell>
        </row>
        <row r="46">
          <cell r="A46" t="str">
            <v>SL-45-UK</v>
          </cell>
          <cell r="H46" t="str">
            <v>01-093733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CB5" t="str">
            <v>Kursus Yang DiPohon Melalui HECAS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 Kursus"/>
      <sheetName val="Lampiran A Degree"/>
      <sheetName val="Main2018R1(MS) (MMI &gt; 70)"/>
      <sheetName val="Main2018R1(MS)"/>
      <sheetName val="Sheet6"/>
      <sheetName val="Stat HR1"/>
      <sheetName val="DEGREE (DSXXX)"/>
      <sheetName val="Main2018R1"/>
      <sheetName val="COOR1FO"/>
      <sheetName val="PMLbyApplicant2018R1"/>
      <sheetName val="Main2017R1(TDS)"/>
      <sheetName val="Main2018R1(MS) (MM&lt;70)"/>
      <sheetName val="Main2017R1(TMS_W)"/>
      <sheetName val="Main2017R1(MSQ)"/>
      <sheetName val="Main2018R1 AdHoc"/>
      <sheetName val="Sheet2"/>
      <sheetName val="Sheet5"/>
      <sheetName val="Main2017R1(DUKACITA)"/>
      <sheetName val="Stat Permohonan HECAS 2013_2016"/>
      <sheetName val="Bis"/>
      <sheetName val="Main2017R1(Q2"/>
      <sheetName val="Dukacita"/>
      <sheetName val="TC4OL"/>
      <sheetName val="Catatan_AJK (2018)"/>
      <sheetName val="Declaration"/>
      <sheetName val="Ulasan MS_TMS"/>
      <sheetName val="Kod"/>
      <sheetName val="Stat"/>
      <sheetName val="ScholarshipMasterList2"/>
      <sheetName val="AllChoice2018R1"/>
      <sheetName val="Combine"/>
      <sheetName val="Kursus yang dipohon"/>
      <sheetName val="SML OA"/>
      <sheetName val="SMLO"/>
      <sheetName val="SMLO_subjek"/>
      <sheetName val="SMLO_gred"/>
      <sheetName val="SMLO_gred (2)"/>
      <sheetName val="SML ND"/>
      <sheetName val="SML OTHER"/>
      <sheetName val="Post 1"/>
      <sheetName val="WorkArea"/>
      <sheetName val="Sheet4"/>
      <sheetName val="BAS2016"/>
      <sheetName val="Bidang Utama"/>
      <sheetName val="Syarat"/>
      <sheetName val="CoverPage (2)"/>
      <sheetName val="PosKod"/>
      <sheetName val="Sheet1"/>
      <sheetName val="Sheet8"/>
      <sheetName val="Sample font type"/>
      <sheetName val="Main2018R1(MS) (MMI &gt;= 70)"/>
      <sheetName val="Main2018R1(TMS) (AAA)"/>
      <sheetName val="Main2018R1(TMS_W)"/>
      <sheetName val="Main2018R1(MS)(MMI &lt;70) TMS"/>
      <sheetName val="Main2018R1(MS)(MMI&gt;=70) (TDS)"/>
      <sheetName val="Main2018R1(MS) (DS)"/>
      <sheetName val="Main2018R1(TDS)"/>
      <sheetName val="Main2018R1(DUKACITA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AH7" t="str">
            <v>Gelaran Full</v>
          </cell>
          <cell r="FD7" t="str">
            <v>UCAS POINT</v>
          </cell>
        </row>
        <row r="8">
          <cell r="FD8">
            <v>128</v>
          </cell>
        </row>
        <row r="9">
          <cell r="FD9">
            <v>152</v>
          </cell>
        </row>
        <row r="10">
          <cell r="FD10">
            <v>160</v>
          </cell>
        </row>
        <row r="11">
          <cell r="FD11">
            <v>112</v>
          </cell>
        </row>
        <row r="12">
          <cell r="FD12">
            <v>136</v>
          </cell>
        </row>
        <row r="13">
          <cell r="FD13">
            <v>168</v>
          </cell>
        </row>
        <row r="14">
          <cell r="FD14">
            <v>152</v>
          </cell>
        </row>
        <row r="15">
          <cell r="FD15">
            <v>120</v>
          </cell>
        </row>
        <row r="16">
          <cell r="FD16">
            <v>152</v>
          </cell>
        </row>
        <row r="17">
          <cell r="FD17">
            <v>136</v>
          </cell>
        </row>
        <row r="18">
          <cell r="FD18">
            <v>168</v>
          </cell>
        </row>
        <row r="19">
          <cell r="FD19">
            <v>152</v>
          </cell>
        </row>
        <row r="20">
          <cell r="FD20">
            <v>160</v>
          </cell>
        </row>
        <row r="21">
          <cell r="FD21">
            <v>136</v>
          </cell>
        </row>
        <row r="22">
          <cell r="FD22">
            <v>128</v>
          </cell>
        </row>
        <row r="23">
          <cell r="FD23">
            <v>128</v>
          </cell>
        </row>
        <row r="24">
          <cell r="FD24">
            <v>120</v>
          </cell>
        </row>
        <row r="25">
          <cell r="FD25">
            <v>152</v>
          </cell>
        </row>
        <row r="26">
          <cell r="FD26">
            <v>128</v>
          </cell>
        </row>
        <row r="27">
          <cell r="FD27">
            <v>152</v>
          </cell>
        </row>
        <row r="28">
          <cell r="FD28">
            <v>120</v>
          </cell>
        </row>
        <row r="29">
          <cell r="FD29">
            <v>104</v>
          </cell>
        </row>
        <row r="30">
          <cell r="FD30">
            <v>168</v>
          </cell>
        </row>
        <row r="31">
          <cell r="FD31">
            <v>152</v>
          </cell>
        </row>
        <row r="32">
          <cell r="FD32">
            <v>152</v>
          </cell>
        </row>
        <row r="33">
          <cell r="FD33">
            <v>160</v>
          </cell>
        </row>
        <row r="34">
          <cell r="FD34">
            <v>136</v>
          </cell>
        </row>
        <row r="35">
          <cell r="FD35">
            <v>144</v>
          </cell>
        </row>
        <row r="36">
          <cell r="FD36">
            <v>160</v>
          </cell>
        </row>
        <row r="37">
          <cell r="FD37">
            <v>120</v>
          </cell>
        </row>
        <row r="38">
          <cell r="FD38">
            <v>152</v>
          </cell>
        </row>
        <row r="39">
          <cell r="FD39">
            <v>128</v>
          </cell>
        </row>
        <row r="40">
          <cell r="FD40">
            <v>160</v>
          </cell>
        </row>
        <row r="41">
          <cell r="FD41">
            <v>160</v>
          </cell>
        </row>
        <row r="42">
          <cell r="FD42">
            <v>0</v>
          </cell>
        </row>
        <row r="43">
          <cell r="FD43">
            <v>160</v>
          </cell>
        </row>
        <row r="44">
          <cell r="FD44">
            <v>120</v>
          </cell>
        </row>
        <row r="45">
          <cell r="FD45">
            <v>128</v>
          </cell>
        </row>
        <row r="46">
          <cell r="FD46">
            <v>56</v>
          </cell>
        </row>
        <row r="47">
          <cell r="FD47">
            <v>120</v>
          </cell>
        </row>
        <row r="48">
          <cell r="FD48">
            <v>160</v>
          </cell>
        </row>
        <row r="49">
          <cell r="FD49">
            <v>152</v>
          </cell>
        </row>
        <row r="50">
          <cell r="FD50">
            <v>144</v>
          </cell>
        </row>
        <row r="51">
          <cell r="FD51">
            <v>136</v>
          </cell>
        </row>
        <row r="52">
          <cell r="FD52">
            <v>160</v>
          </cell>
        </row>
        <row r="53">
          <cell r="FD53">
            <v>120</v>
          </cell>
        </row>
        <row r="54">
          <cell r="FD54">
            <v>144</v>
          </cell>
        </row>
        <row r="55">
          <cell r="FD55">
            <v>160</v>
          </cell>
        </row>
        <row r="56">
          <cell r="FD56">
            <v>120</v>
          </cell>
        </row>
        <row r="57">
          <cell r="FD57">
            <v>120</v>
          </cell>
        </row>
        <row r="58">
          <cell r="FD58">
            <v>128</v>
          </cell>
        </row>
        <row r="59">
          <cell r="FD59">
            <v>144</v>
          </cell>
        </row>
        <row r="60">
          <cell r="FD60">
            <v>136</v>
          </cell>
        </row>
        <row r="61">
          <cell r="FD61">
            <v>128</v>
          </cell>
        </row>
        <row r="62">
          <cell r="FD62">
            <v>0</v>
          </cell>
        </row>
        <row r="63">
          <cell r="FD63">
            <v>152</v>
          </cell>
        </row>
        <row r="64">
          <cell r="FD64">
            <v>128</v>
          </cell>
        </row>
        <row r="65">
          <cell r="FD65">
            <v>136</v>
          </cell>
        </row>
        <row r="66">
          <cell r="FD66">
            <v>136</v>
          </cell>
        </row>
        <row r="67">
          <cell r="FD67">
            <v>120</v>
          </cell>
        </row>
        <row r="68">
          <cell r="FD68">
            <v>160</v>
          </cell>
        </row>
        <row r="69">
          <cell r="FD69">
            <v>120</v>
          </cell>
        </row>
        <row r="70">
          <cell r="FD70">
            <v>104</v>
          </cell>
        </row>
        <row r="71">
          <cell r="FD71">
            <v>152</v>
          </cell>
        </row>
        <row r="72">
          <cell r="FD72">
            <v>152</v>
          </cell>
        </row>
        <row r="73">
          <cell r="FD73">
            <v>160</v>
          </cell>
        </row>
        <row r="74">
          <cell r="FD74">
            <v>152</v>
          </cell>
        </row>
        <row r="75">
          <cell r="FD75">
            <v>168</v>
          </cell>
        </row>
        <row r="76">
          <cell r="FD76">
            <v>144</v>
          </cell>
        </row>
        <row r="77">
          <cell r="FD77">
            <v>120</v>
          </cell>
        </row>
        <row r="78">
          <cell r="FD78">
            <v>112</v>
          </cell>
        </row>
        <row r="79">
          <cell r="FD79">
            <v>128</v>
          </cell>
        </row>
        <row r="80">
          <cell r="FD80">
            <v>128</v>
          </cell>
        </row>
        <row r="81">
          <cell r="FD81">
            <v>144</v>
          </cell>
        </row>
        <row r="82">
          <cell r="FD82">
            <v>144</v>
          </cell>
        </row>
        <row r="83">
          <cell r="FD83">
            <v>128</v>
          </cell>
        </row>
        <row r="84">
          <cell r="FD84">
            <v>128</v>
          </cell>
        </row>
        <row r="85">
          <cell r="FD85">
            <v>128</v>
          </cell>
        </row>
        <row r="86">
          <cell r="FD86">
            <v>0</v>
          </cell>
        </row>
        <row r="87">
          <cell r="FD87">
            <v>0</v>
          </cell>
        </row>
        <row r="88">
          <cell r="FD88">
            <v>0</v>
          </cell>
        </row>
        <row r="89">
          <cell r="FD89">
            <v>136</v>
          </cell>
        </row>
        <row r="90">
          <cell r="FD90">
            <v>0</v>
          </cell>
        </row>
        <row r="91">
          <cell r="FD91">
            <v>128</v>
          </cell>
        </row>
        <row r="92">
          <cell r="FD92">
            <v>152</v>
          </cell>
        </row>
        <row r="93">
          <cell r="FD93">
            <v>168</v>
          </cell>
        </row>
        <row r="94">
          <cell r="FD94">
            <v>136</v>
          </cell>
        </row>
        <row r="95">
          <cell r="FD95">
            <v>152</v>
          </cell>
        </row>
        <row r="96">
          <cell r="FD96">
            <v>128</v>
          </cell>
        </row>
        <row r="97">
          <cell r="FD97">
            <v>32</v>
          </cell>
        </row>
        <row r="98">
          <cell r="FD98">
            <v>0</v>
          </cell>
        </row>
        <row r="99">
          <cell r="FD99">
            <v>136</v>
          </cell>
        </row>
        <row r="100">
          <cell r="FD100">
            <v>128</v>
          </cell>
        </row>
        <row r="101">
          <cell r="FD101">
            <v>160</v>
          </cell>
        </row>
        <row r="102">
          <cell r="FD102">
            <v>160</v>
          </cell>
        </row>
        <row r="103">
          <cell r="FD103">
            <v>104</v>
          </cell>
        </row>
        <row r="104">
          <cell r="FD104">
            <v>128</v>
          </cell>
        </row>
        <row r="105">
          <cell r="FD105">
            <v>144</v>
          </cell>
        </row>
        <row r="106">
          <cell r="FD106">
            <v>144</v>
          </cell>
        </row>
        <row r="107">
          <cell r="FD107">
            <v>120</v>
          </cell>
        </row>
        <row r="108">
          <cell r="FD108">
            <v>136</v>
          </cell>
        </row>
        <row r="109">
          <cell r="FD109">
            <v>136</v>
          </cell>
        </row>
        <row r="110">
          <cell r="FD110">
            <v>112</v>
          </cell>
        </row>
        <row r="111">
          <cell r="FD111">
            <v>0</v>
          </cell>
        </row>
        <row r="112">
          <cell r="FD112">
            <v>136</v>
          </cell>
        </row>
        <row r="113">
          <cell r="FD113">
            <v>120</v>
          </cell>
        </row>
        <row r="114">
          <cell r="FD114">
            <v>80</v>
          </cell>
        </row>
        <row r="115">
          <cell r="FD115">
            <v>128</v>
          </cell>
        </row>
        <row r="116">
          <cell r="FD116">
            <v>144</v>
          </cell>
        </row>
        <row r="117">
          <cell r="FD117">
            <v>120</v>
          </cell>
        </row>
        <row r="118">
          <cell r="FD118">
            <v>136</v>
          </cell>
        </row>
        <row r="119">
          <cell r="FD119">
            <v>120</v>
          </cell>
        </row>
        <row r="120">
          <cell r="FD120">
            <v>136</v>
          </cell>
        </row>
        <row r="121">
          <cell r="FD121">
            <v>136</v>
          </cell>
        </row>
        <row r="122">
          <cell r="FD122">
            <v>120</v>
          </cell>
        </row>
        <row r="123">
          <cell r="FD123">
            <v>128</v>
          </cell>
        </row>
        <row r="124">
          <cell r="FD124">
            <v>152</v>
          </cell>
        </row>
        <row r="125">
          <cell r="FD125">
            <v>128</v>
          </cell>
        </row>
        <row r="126">
          <cell r="FD126">
            <v>112</v>
          </cell>
        </row>
        <row r="127">
          <cell r="FD127">
            <v>136</v>
          </cell>
        </row>
        <row r="128">
          <cell r="FD128">
            <v>136</v>
          </cell>
        </row>
        <row r="129">
          <cell r="FD129">
            <v>120</v>
          </cell>
        </row>
        <row r="130">
          <cell r="FD130">
            <v>152</v>
          </cell>
        </row>
        <row r="131">
          <cell r="FD131">
            <v>128</v>
          </cell>
        </row>
        <row r="132">
          <cell r="FD132">
            <v>128</v>
          </cell>
        </row>
        <row r="133">
          <cell r="FD133">
            <v>0</v>
          </cell>
        </row>
        <row r="134">
          <cell r="FD134">
            <v>0</v>
          </cell>
        </row>
        <row r="135">
          <cell r="FD135">
            <v>120</v>
          </cell>
        </row>
        <row r="136">
          <cell r="FD136">
            <v>0</v>
          </cell>
        </row>
        <row r="137">
          <cell r="FD137">
            <v>120</v>
          </cell>
        </row>
        <row r="138">
          <cell r="FD138">
            <v>136</v>
          </cell>
        </row>
        <row r="139">
          <cell r="FD139">
            <v>112</v>
          </cell>
        </row>
        <row r="140">
          <cell r="FD140">
            <v>120</v>
          </cell>
        </row>
        <row r="141">
          <cell r="FD141">
            <v>128</v>
          </cell>
        </row>
        <row r="142">
          <cell r="FD142">
            <v>0</v>
          </cell>
        </row>
        <row r="143">
          <cell r="FD143">
            <v>136</v>
          </cell>
        </row>
        <row r="144">
          <cell r="FD144">
            <v>136</v>
          </cell>
        </row>
        <row r="145">
          <cell r="FD145">
            <v>0</v>
          </cell>
        </row>
        <row r="146">
          <cell r="FD146">
            <v>120</v>
          </cell>
        </row>
        <row r="147">
          <cell r="FD147">
            <v>128</v>
          </cell>
        </row>
        <row r="148">
          <cell r="FD148">
            <v>120</v>
          </cell>
        </row>
        <row r="149">
          <cell r="FD149">
            <v>120</v>
          </cell>
        </row>
        <row r="150">
          <cell r="FD150">
            <v>0</v>
          </cell>
        </row>
        <row r="151">
          <cell r="FD151">
            <v>160</v>
          </cell>
        </row>
        <row r="152">
          <cell r="FD152">
            <v>136</v>
          </cell>
        </row>
        <row r="153">
          <cell r="FD153">
            <v>0</v>
          </cell>
        </row>
        <row r="154">
          <cell r="FD154">
            <v>0</v>
          </cell>
        </row>
        <row r="155">
          <cell r="FD155">
            <v>0</v>
          </cell>
        </row>
        <row r="156">
          <cell r="FD156">
            <v>144</v>
          </cell>
        </row>
        <row r="157">
          <cell r="FD157">
            <v>152</v>
          </cell>
        </row>
        <row r="158">
          <cell r="FD158">
            <v>144</v>
          </cell>
        </row>
        <row r="159">
          <cell r="FD159">
            <v>144</v>
          </cell>
        </row>
        <row r="160">
          <cell r="FD160">
            <v>136</v>
          </cell>
        </row>
        <row r="161">
          <cell r="FD161">
            <v>136</v>
          </cell>
        </row>
        <row r="162">
          <cell r="FD162">
            <v>144</v>
          </cell>
        </row>
        <row r="163">
          <cell r="FD163">
            <v>144</v>
          </cell>
        </row>
        <row r="164">
          <cell r="FD164">
            <v>152</v>
          </cell>
        </row>
        <row r="165">
          <cell r="FD165">
            <v>152</v>
          </cell>
        </row>
        <row r="166">
          <cell r="FD166">
            <v>0</v>
          </cell>
        </row>
        <row r="167">
          <cell r="FD167">
            <v>0</v>
          </cell>
        </row>
        <row r="168">
          <cell r="FD168">
            <v>0</v>
          </cell>
        </row>
        <row r="169">
          <cell r="FD169">
            <v>0</v>
          </cell>
        </row>
        <row r="170">
          <cell r="FD170">
            <v>0</v>
          </cell>
        </row>
        <row r="171">
          <cell r="FD171">
            <v>0</v>
          </cell>
        </row>
        <row r="172">
          <cell r="FD172">
            <v>0</v>
          </cell>
        </row>
        <row r="173">
          <cell r="FD173">
            <v>0</v>
          </cell>
        </row>
        <row r="174">
          <cell r="FD174">
            <v>0</v>
          </cell>
        </row>
        <row r="175">
          <cell r="FD175">
            <v>0</v>
          </cell>
        </row>
        <row r="176">
          <cell r="FD176">
            <v>0</v>
          </cell>
        </row>
        <row r="177">
          <cell r="FD177">
            <v>0</v>
          </cell>
        </row>
        <row r="178">
          <cell r="FD178">
            <v>0</v>
          </cell>
        </row>
        <row r="179">
          <cell r="FD179">
            <v>96</v>
          </cell>
        </row>
        <row r="180">
          <cell r="FD180">
            <v>0</v>
          </cell>
        </row>
        <row r="181">
          <cell r="FD181">
            <v>0</v>
          </cell>
        </row>
        <row r="182">
          <cell r="FD182">
            <v>112</v>
          </cell>
        </row>
        <row r="183">
          <cell r="FD183">
            <v>0</v>
          </cell>
        </row>
        <row r="184">
          <cell r="FD184">
            <v>88</v>
          </cell>
        </row>
        <row r="185">
          <cell r="FD185">
            <v>56</v>
          </cell>
        </row>
        <row r="186">
          <cell r="FD186">
            <v>0</v>
          </cell>
        </row>
        <row r="187">
          <cell r="FD187">
            <v>96</v>
          </cell>
        </row>
        <row r="188">
          <cell r="FD188">
            <v>80</v>
          </cell>
        </row>
        <row r="189">
          <cell r="FD189">
            <v>104</v>
          </cell>
        </row>
        <row r="190">
          <cell r="FD190">
            <v>96</v>
          </cell>
        </row>
        <row r="191">
          <cell r="FD191">
            <v>128</v>
          </cell>
        </row>
        <row r="192">
          <cell r="FD192" t="str">
            <v>zzzEND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0631-39D6-4419-A545-019737CFDD83}">
  <sheetPr codeName="Sheet2">
    <tabColor rgb="FFFFC000"/>
  </sheetPr>
  <dimension ref="A1:P11"/>
  <sheetViews>
    <sheetView zoomScale="145" zoomScaleNormal="145" workbookViewId="0">
      <pane xSplit="4" ySplit="3" topLeftCell="E4" activePane="bottomRight" state="frozen"/>
      <selection activeCell="AU6" sqref="AU6"/>
      <selection pane="topRight" activeCell="AU6" sqref="AU6"/>
      <selection pane="bottomLeft" activeCell="AU6" sqref="AU6"/>
      <selection pane="bottomRight" activeCell="C4" sqref="C4"/>
    </sheetView>
  </sheetViews>
  <sheetFormatPr defaultColWidth="0" defaultRowHeight="14.5" zeroHeight="1" x14ac:dyDescent="0.35"/>
  <cols>
    <col min="1" max="1" width="6" customWidth="1"/>
    <col min="2" max="2" width="21.54296875" customWidth="1"/>
    <col min="3" max="3" width="45.81640625" customWidth="1"/>
    <col min="4" max="4" width="12.453125" customWidth="1"/>
    <col min="5" max="5" width="1.453125" customWidth="1"/>
    <col min="6" max="6" width="1.7265625" hidden="1" customWidth="1"/>
    <col min="7" max="13" width="17.7265625" hidden="1" customWidth="1"/>
    <col min="14" max="16384" width="9.1796875" hidden="1"/>
  </cols>
  <sheetData>
    <row r="1" spans="1:16" ht="36.65" customHeight="1" x14ac:dyDescent="0.35">
      <c r="A1" s="133" t="s">
        <v>276</v>
      </c>
      <c r="B1" s="133"/>
      <c r="C1" s="133"/>
      <c r="D1" s="133"/>
    </row>
    <row r="2" spans="1:16" x14ac:dyDescent="0.35"/>
    <row r="3" spans="1:16" ht="35.15" customHeight="1" x14ac:dyDescent="0.35">
      <c r="A3" s="124" t="s">
        <v>12</v>
      </c>
      <c r="B3" s="124" t="s">
        <v>166</v>
      </c>
      <c r="C3" s="124" t="s">
        <v>168</v>
      </c>
      <c r="D3" s="124" t="s">
        <v>169</v>
      </c>
      <c r="G3" t="s">
        <v>150</v>
      </c>
      <c r="H3" t="s">
        <v>151</v>
      </c>
      <c r="I3" t="s">
        <v>152</v>
      </c>
      <c r="J3" t="s">
        <v>153</v>
      </c>
      <c r="K3" t="s">
        <v>156</v>
      </c>
      <c r="L3" t="e">
        <f>#REF!</f>
        <v>#REF!</v>
      </c>
      <c r="M3" t="e">
        <f>#REF!</f>
        <v>#REF!</v>
      </c>
    </row>
    <row r="4" spans="1:16" ht="51" customHeight="1" thickBot="1" x14ac:dyDescent="0.4">
      <c r="A4" s="125">
        <v>1</v>
      </c>
      <c r="B4" s="126" t="s">
        <v>150</v>
      </c>
      <c r="C4" s="121" t="s">
        <v>244</v>
      </c>
      <c r="D4" s="122" t="s">
        <v>249</v>
      </c>
      <c r="E4" s="129"/>
      <c r="F4" s="129" t="s">
        <v>172</v>
      </c>
      <c r="G4" s="83" t="s">
        <v>161</v>
      </c>
      <c r="H4" s="82" t="s">
        <v>167</v>
      </c>
      <c r="I4" s="82" t="s">
        <v>226</v>
      </c>
      <c r="J4" s="82" t="s">
        <v>154</v>
      </c>
      <c r="K4" s="82" t="s">
        <v>162</v>
      </c>
      <c r="L4" s="83" t="s">
        <v>159</v>
      </c>
      <c r="M4" s="82" t="s">
        <v>225</v>
      </c>
      <c r="O4" t="str">
        <f>B4</f>
        <v>Kolej Pengajian Siswazah Antarabangsa (KIGS)</v>
      </c>
      <c r="P4" t="str">
        <f>C4</f>
        <v>HNTec in Construction and Draughting (Dual TVET)</v>
      </c>
    </row>
    <row r="5" spans="1:16" ht="36" customHeight="1" thickBot="1" x14ac:dyDescent="0.4">
      <c r="A5" s="135">
        <v>2</v>
      </c>
      <c r="B5" s="134" t="s">
        <v>151</v>
      </c>
      <c r="C5" s="123" t="s">
        <v>245</v>
      </c>
      <c r="D5" s="122" t="s">
        <v>250</v>
      </c>
      <c r="E5" s="129"/>
      <c r="F5" s="129" t="s">
        <v>172</v>
      </c>
      <c r="J5" s="82" t="s">
        <v>155</v>
      </c>
      <c r="O5" t="str">
        <f t="shared" ref="O5" si="0">B5</f>
        <v>Laksamana College of Business (LCB)</v>
      </c>
      <c r="P5" t="str">
        <f t="shared" ref="P5:P8" si="1">C5</f>
        <v>C&amp;G Level 3 Advanced Diploma in Culinary Arts and Supervision</v>
      </c>
    </row>
    <row r="6" spans="1:16" ht="36" customHeight="1" x14ac:dyDescent="0.35">
      <c r="A6" s="135"/>
      <c r="B6" s="134"/>
      <c r="C6" s="123" t="s">
        <v>246</v>
      </c>
      <c r="D6" s="122" t="s">
        <v>251</v>
      </c>
      <c r="E6" s="129"/>
      <c r="F6" s="129" t="s">
        <v>172</v>
      </c>
      <c r="J6" s="113"/>
    </row>
    <row r="7" spans="1:16" ht="36" customHeight="1" x14ac:dyDescent="0.35">
      <c r="A7" s="135"/>
      <c r="B7" s="134"/>
      <c r="C7" s="123" t="s">
        <v>247</v>
      </c>
      <c r="D7" s="122" t="s">
        <v>251</v>
      </c>
      <c r="E7" s="129"/>
      <c r="F7" s="129" t="s">
        <v>172</v>
      </c>
      <c r="O7" t="str">
        <f>O5</f>
        <v>Laksamana College of Business (LCB)</v>
      </c>
      <c r="P7" t="str">
        <f t="shared" si="1"/>
        <v>C&amp;G Level 2 Diploma in Food Preparation and Culinary Arts – Patisserie</v>
      </c>
    </row>
    <row r="8" spans="1:16" ht="36" customHeight="1" x14ac:dyDescent="0.35">
      <c r="A8" s="135"/>
      <c r="B8" s="134"/>
      <c r="C8" s="123" t="s">
        <v>248</v>
      </c>
      <c r="D8" s="122" t="s">
        <v>251</v>
      </c>
      <c r="E8" s="129"/>
      <c r="F8" s="129" t="s">
        <v>172</v>
      </c>
      <c r="O8" t="str">
        <f>O7</f>
        <v>Laksamana College of Business (LCB)</v>
      </c>
      <c r="P8" t="str">
        <f t="shared" si="1"/>
        <v>C&amp;G Level 2 Diploma in Food and Beverage Service</v>
      </c>
    </row>
    <row r="9" spans="1:16" ht="29" x14ac:dyDescent="0.35">
      <c r="A9" s="135">
        <v>3</v>
      </c>
      <c r="B9" s="134" t="s">
        <v>287</v>
      </c>
      <c r="C9" s="123" t="s">
        <v>274</v>
      </c>
      <c r="D9" s="122" t="s">
        <v>249</v>
      </c>
      <c r="E9" s="129"/>
      <c r="F9" s="129" t="s">
        <v>172</v>
      </c>
    </row>
    <row r="10" spans="1:16" ht="29" x14ac:dyDescent="0.35">
      <c r="A10" s="135"/>
      <c r="B10" s="134"/>
      <c r="C10" s="123" t="s">
        <v>275</v>
      </c>
      <c r="D10" s="122" t="s">
        <v>249</v>
      </c>
      <c r="E10" s="129"/>
      <c r="F10" s="129" t="s">
        <v>172</v>
      </c>
    </row>
    <row r="11" spans="1:16" ht="7.5" customHeight="1" x14ac:dyDescent="0.35"/>
  </sheetData>
  <sheetProtection algorithmName="SHA-512" hashValue="YQlIMbcvdtZoZud0/s5qeEZo/sGkOlzNcjBX3hDXTmszSf9J7ravCeLrulsUkNHsecdbZ5lqiZST+WQU5v1GVw==" saltValue="DKKvuCkNn3ZP6pQ4QwcbkQ==" spinCount="100000" sheet="1" objects="1" scenarios="1"/>
  <mergeCells count="5">
    <mergeCell ref="A1:D1"/>
    <mergeCell ref="B5:B8"/>
    <mergeCell ref="A5:A8"/>
    <mergeCell ref="B9:B10"/>
    <mergeCell ref="A9:A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Y236"/>
  <sheetViews>
    <sheetView showGridLines="0" tabSelected="1" zoomScaleNormal="100" zoomScaleSheetLayoutView="130" workbookViewId="0">
      <selection activeCell="U11" sqref="U11"/>
    </sheetView>
  </sheetViews>
  <sheetFormatPr defaultColWidth="0" defaultRowHeight="16" zeroHeight="1" x14ac:dyDescent="0.35"/>
  <cols>
    <col min="1" max="1" width="1.1796875" style="2" customWidth="1"/>
    <col min="2" max="2" width="1" style="2" customWidth="1"/>
    <col min="3" max="29" width="3.453125" style="2" customWidth="1"/>
    <col min="30" max="30" width="1" style="2" customWidth="1"/>
    <col min="31" max="42" width="3.54296875" style="2" hidden="1" customWidth="1"/>
    <col min="43" max="49" width="9.1796875" style="2" hidden="1" customWidth="1"/>
    <col min="50" max="71" width="3.54296875" style="2" hidden="1" customWidth="1"/>
    <col min="72" max="72" width="10.7265625" style="2" hidden="1" customWidth="1"/>
    <col min="73" max="78" width="3.54296875" style="2" hidden="1" customWidth="1"/>
    <col min="79" max="79" width="5.7265625" style="2" hidden="1" customWidth="1"/>
    <col min="80" max="80" width="3.54296875" style="2" hidden="1" customWidth="1"/>
    <col min="81" max="131" width="0.453125" style="2" hidden="1" customWidth="1"/>
    <col min="132" max="134" width="3.54296875" style="2" hidden="1" customWidth="1"/>
    <col min="135" max="135" width="8.453125" style="2" hidden="1" customWidth="1"/>
    <col min="136" max="288" width="3.54296875" style="2" hidden="1" customWidth="1"/>
    <col min="289" max="289" width="5.7265625" style="2" hidden="1" customWidth="1"/>
    <col min="290" max="16384" width="3.54296875" style="2" hidden="1"/>
  </cols>
  <sheetData>
    <row r="1" spans="2:597" x14ac:dyDescent="0.35"/>
    <row r="2" spans="2:597" x14ac:dyDescent="0.35">
      <c r="C2" s="3" t="s">
        <v>243</v>
      </c>
    </row>
    <row r="3" spans="2:597" x14ac:dyDescent="0.35"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</row>
    <row r="4" spans="2:597" x14ac:dyDescent="0.35"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</row>
    <row r="5" spans="2:597" x14ac:dyDescent="0.35"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</row>
    <row r="6" spans="2:597" x14ac:dyDescent="0.35"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</row>
    <row r="7" spans="2:597" x14ac:dyDescent="0.35"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</row>
    <row r="8" spans="2:597" ht="17.5" x14ac:dyDescent="0.35">
      <c r="B8" s="1"/>
      <c r="C8" s="144" t="s">
        <v>232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3"/>
    </row>
    <row r="9" spans="2:597" ht="17.5" x14ac:dyDescent="0.35">
      <c r="B9" s="1"/>
      <c r="C9" s="144" t="s">
        <v>233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3"/>
    </row>
    <row r="10" spans="2:597" ht="17.5" x14ac:dyDescent="0.35">
      <c r="C10" s="144" t="s">
        <v>36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3"/>
    </row>
    <row r="11" spans="2:597" ht="17.5" x14ac:dyDescent="0.35"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13"/>
    </row>
    <row r="12" spans="2:597" ht="17.5" x14ac:dyDescent="0.35">
      <c r="C12" s="14"/>
      <c r="D12" s="15"/>
      <c r="E12" s="15"/>
      <c r="F12" s="15"/>
      <c r="G12" s="15"/>
      <c r="H12" s="15"/>
      <c r="I12" s="15"/>
      <c r="J12" s="15"/>
      <c r="K12" s="19"/>
      <c r="L12" s="15"/>
      <c r="M12" s="15"/>
      <c r="N12" s="19"/>
      <c r="O12" s="19"/>
      <c r="P12" s="20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6"/>
      <c r="AD12" s="13"/>
    </row>
    <row r="13" spans="2:597" ht="17.5" x14ac:dyDescent="0.35">
      <c r="C13" s="17"/>
      <c r="D13" s="32"/>
      <c r="E13" s="32"/>
      <c r="F13" s="32"/>
      <c r="G13" s="32"/>
      <c r="H13" s="32"/>
      <c r="I13" s="32"/>
      <c r="J13" s="32"/>
      <c r="K13" s="4"/>
      <c r="L13" s="32"/>
      <c r="M13" s="32"/>
      <c r="N13" s="4"/>
      <c r="O13" s="4"/>
      <c r="P13" s="21" t="s">
        <v>17</v>
      </c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18"/>
      <c r="AD13" s="13"/>
    </row>
    <row r="14" spans="2:597" ht="17.5" x14ac:dyDescent="0.35">
      <c r="C14" s="17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18"/>
      <c r="AD14" s="13"/>
    </row>
    <row r="15" spans="2:597" x14ac:dyDescent="0.35">
      <c r="C15" s="30" t="s">
        <v>56</v>
      </c>
      <c r="D15" s="167" t="s">
        <v>280</v>
      </c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8"/>
      <c r="AD15" s="13"/>
    </row>
    <row r="16" spans="2:597" x14ac:dyDescent="0.35">
      <c r="C16" s="2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8"/>
      <c r="AD16" s="13"/>
    </row>
    <row r="17" spans="3:30" x14ac:dyDescent="0.35">
      <c r="C17" s="30" t="s">
        <v>57</v>
      </c>
      <c r="D17" s="167" t="s">
        <v>80</v>
      </c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8"/>
      <c r="AD17" s="13"/>
    </row>
    <row r="18" spans="3:30" x14ac:dyDescent="0.35">
      <c r="C18" s="2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8"/>
      <c r="AD18" s="13"/>
    </row>
    <row r="19" spans="3:30" x14ac:dyDescent="0.35">
      <c r="C19" s="30" t="s">
        <v>75</v>
      </c>
      <c r="D19" s="382" t="s">
        <v>281</v>
      </c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3"/>
      <c r="AD19" s="13"/>
    </row>
    <row r="20" spans="3:30" x14ac:dyDescent="0.35">
      <c r="C20" s="27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82"/>
      <c r="AB20" s="382"/>
      <c r="AC20" s="383"/>
      <c r="AD20" s="13"/>
    </row>
    <row r="21" spans="3:30" x14ac:dyDescent="0.35">
      <c r="C21" s="30" t="s">
        <v>74</v>
      </c>
      <c r="D21" s="167" t="s">
        <v>73</v>
      </c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8"/>
      <c r="AD21" s="13"/>
    </row>
    <row r="22" spans="3:30" x14ac:dyDescent="0.35">
      <c r="C22" s="27"/>
      <c r="D22" s="28" t="s">
        <v>50</v>
      </c>
      <c r="E22" s="167" t="s">
        <v>76</v>
      </c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8"/>
      <c r="AD22" s="13"/>
    </row>
    <row r="23" spans="3:30" x14ac:dyDescent="0.35">
      <c r="C23" s="27"/>
      <c r="D23" s="28" t="s">
        <v>50</v>
      </c>
      <c r="E23" s="167" t="s">
        <v>78</v>
      </c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8"/>
      <c r="AD23" s="13"/>
    </row>
    <row r="24" spans="3:30" ht="16" customHeight="1" x14ac:dyDescent="0.35">
      <c r="C24" s="27"/>
      <c r="D24" s="28" t="s">
        <v>50</v>
      </c>
      <c r="E24" s="391" t="s">
        <v>282</v>
      </c>
      <c r="F24" s="391"/>
      <c r="G24" s="391"/>
      <c r="H24" s="391"/>
      <c r="I24" s="391"/>
      <c r="J24" s="391"/>
      <c r="K24" s="391"/>
      <c r="L24" s="391"/>
      <c r="M24" s="391"/>
      <c r="N24" s="391"/>
      <c r="O24" s="391"/>
      <c r="P24" s="391"/>
      <c r="Q24" s="391"/>
      <c r="R24" s="391"/>
      <c r="S24" s="391"/>
      <c r="T24" s="391"/>
      <c r="U24" s="391"/>
      <c r="V24" s="391"/>
      <c r="W24" s="391"/>
      <c r="X24" s="391"/>
      <c r="Y24" s="391"/>
      <c r="Z24" s="391"/>
      <c r="AA24" s="391"/>
      <c r="AB24" s="391"/>
      <c r="AC24" s="392"/>
      <c r="AD24" s="13"/>
    </row>
    <row r="25" spans="3:30" x14ac:dyDescent="0.35">
      <c r="C25" s="27"/>
      <c r="D25" s="29" t="s">
        <v>77</v>
      </c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91"/>
      <c r="AB25" s="391"/>
      <c r="AC25" s="392"/>
      <c r="AD25" s="13"/>
    </row>
    <row r="26" spans="3:30" s="100" customFormat="1" ht="1" customHeight="1" x14ac:dyDescent="0.35">
      <c r="C26" s="386"/>
      <c r="D26" s="387"/>
      <c r="E26" s="388"/>
      <c r="F26" s="388"/>
      <c r="G26" s="388"/>
      <c r="H26" s="388"/>
      <c r="I26" s="388"/>
      <c r="J26" s="388"/>
      <c r="K26" s="388"/>
      <c r="L26" s="388"/>
      <c r="M26" s="388"/>
      <c r="N26" s="388"/>
      <c r="O26" s="388"/>
      <c r="P26" s="388"/>
      <c r="Q26" s="388"/>
      <c r="R26" s="388"/>
      <c r="S26" s="388"/>
      <c r="T26" s="388"/>
      <c r="U26" s="388"/>
      <c r="V26" s="388"/>
      <c r="W26" s="388"/>
      <c r="X26" s="388"/>
      <c r="Y26" s="388"/>
      <c r="Z26" s="388"/>
      <c r="AA26" s="388"/>
      <c r="AB26" s="388"/>
      <c r="AC26" s="389"/>
      <c r="AD26" s="390"/>
    </row>
    <row r="27" spans="3:30" s="100" customFormat="1" x14ac:dyDescent="0.35">
      <c r="C27" s="386"/>
      <c r="D27" s="28" t="s">
        <v>50</v>
      </c>
      <c r="E27" s="167" t="s">
        <v>283</v>
      </c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8"/>
      <c r="AD27" s="390"/>
    </row>
    <row r="28" spans="3:30" s="4" customFormat="1" x14ac:dyDescent="0.35">
      <c r="C28" s="27"/>
      <c r="D28" s="130"/>
      <c r="E28" s="385" t="s">
        <v>50</v>
      </c>
      <c r="F28" s="384" t="s">
        <v>284</v>
      </c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1"/>
      <c r="AD28" s="132"/>
    </row>
    <row r="29" spans="3:30" s="4" customFormat="1" x14ac:dyDescent="0.35">
      <c r="C29" s="27"/>
      <c r="D29" s="130"/>
      <c r="E29" s="385" t="s">
        <v>50</v>
      </c>
      <c r="F29" s="384" t="s">
        <v>285</v>
      </c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1"/>
      <c r="AD29" s="132"/>
    </row>
    <row r="30" spans="3:30" s="4" customFormat="1" x14ac:dyDescent="0.35">
      <c r="C30" s="27"/>
      <c r="D30" s="130"/>
      <c r="E30" s="385" t="s">
        <v>50</v>
      </c>
      <c r="F30" s="384" t="s">
        <v>286</v>
      </c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1"/>
      <c r="AD30" s="132"/>
    </row>
    <row r="31" spans="3:30" s="4" customFormat="1" x14ac:dyDescent="0.35">
      <c r="C31" s="27"/>
      <c r="D31" s="130"/>
      <c r="E31" s="384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1"/>
      <c r="AD31" s="132"/>
    </row>
    <row r="32" spans="3:30" x14ac:dyDescent="0.35">
      <c r="C32" s="155" t="s">
        <v>277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7"/>
      <c r="AD32" s="23"/>
    </row>
    <row r="33" spans="3:38" x14ac:dyDescent="0.35">
      <c r="C33" s="158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60"/>
      <c r="AD33" s="23"/>
    </row>
    <row r="34" spans="3:38" x14ac:dyDescent="0.35">
      <c r="C34" s="161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3"/>
      <c r="AD34" s="24"/>
    </row>
    <row r="35" spans="3:38" x14ac:dyDescent="0.35">
      <c r="C35" s="169" t="s">
        <v>79</v>
      </c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1"/>
      <c r="AD35" s="24"/>
    </row>
    <row r="36" spans="3:38" ht="48" x14ac:dyDescent="0.35">
      <c r="C36" s="148"/>
      <c r="D36" s="149"/>
      <c r="E36" s="164" t="s">
        <v>279</v>
      </c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6"/>
      <c r="AD36" s="24"/>
      <c r="AE36" s="73" t="s">
        <v>173</v>
      </c>
    </row>
    <row r="37" spans="3:38" ht="32" x14ac:dyDescent="0.35">
      <c r="C37" s="148"/>
      <c r="D37" s="149"/>
      <c r="E37" s="164" t="s">
        <v>84</v>
      </c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6"/>
      <c r="AD37" s="24"/>
      <c r="AE37" s="73" t="s">
        <v>172</v>
      </c>
    </row>
    <row r="38" spans="3:38" ht="32" x14ac:dyDescent="0.35">
      <c r="C38" s="148"/>
      <c r="D38" s="149"/>
      <c r="E38" s="164" t="s">
        <v>85</v>
      </c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6"/>
      <c r="AE38" s="73" t="s">
        <v>172</v>
      </c>
      <c r="AL38" s="108"/>
    </row>
    <row r="39" spans="3:38" ht="32" x14ac:dyDescent="0.35">
      <c r="C39" s="148"/>
      <c r="D39" s="149"/>
      <c r="E39" s="164" t="s">
        <v>136</v>
      </c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6"/>
      <c r="AE39" s="73" t="s">
        <v>172</v>
      </c>
    </row>
    <row r="40" spans="3:38" ht="32" x14ac:dyDescent="0.35">
      <c r="C40" s="148"/>
      <c r="D40" s="149"/>
      <c r="E40" s="164" t="s">
        <v>119</v>
      </c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6"/>
      <c r="AE40" s="73" t="s">
        <v>172</v>
      </c>
      <c r="AL40" s="107"/>
    </row>
    <row r="41" spans="3:38" ht="32" x14ac:dyDescent="0.35">
      <c r="C41" s="148"/>
      <c r="D41" s="149"/>
      <c r="E41" s="150" t="s">
        <v>83</v>
      </c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E41" s="73" t="s">
        <v>172</v>
      </c>
    </row>
    <row r="42" spans="3:38" x14ac:dyDescent="0.35">
      <c r="C42" s="151" t="s">
        <v>235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3"/>
    </row>
    <row r="43" spans="3:38" ht="32" x14ac:dyDescent="0.35">
      <c r="C43" s="148"/>
      <c r="D43" s="149"/>
      <c r="E43" s="150" t="s">
        <v>234</v>
      </c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E43" s="73" t="s">
        <v>172</v>
      </c>
    </row>
    <row r="44" spans="3:38" ht="32" x14ac:dyDescent="0.35">
      <c r="C44" s="148"/>
      <c r="D44" s="149"/>
      <c r="E44" s="150" t="s">
        <v>81</v>
      </c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E44" s="73" t="s">
        <v>172</v>
      </c>
    </row>
    <row r="45" spans="3:38" ht="32" x14ac:dyDescent="0.35">
      <c r="C45" s="148"/>
      <c r="D45" s="149"/>
      <c r="E45" s="150" t="s">
        <v>82</v>
      </c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E45" s="73" t="s">
        <v>172</v>
      </c>
    </row>
    <row r="46" spans="3:38" ht="32" x14ac:dyDescent="0.35">
      <c r="C46" s="172"/>
      <c r="D46" s="172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E46" s="73" t="s">
        <v>172</v>
      </c>
    </row>
    <row r="47" spans="3:38" ht="32" x14ac:dyDescent="0.35">
      <c r="C47" s="146"/>
      <c r="D47" s="146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E47" s="73" t="s">
        <v>172</v>
      </c>
    </row>
    <row r="48" spans="3:38" ht="32" x14ac:dyDescent="0.35">
      <c r="C48" s="146"/>
      <c r="D48" s="146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E48" s="73" t="s">
        <v>172</v>
      </c>
    </row>
    <row r="49" spans="2:589" ht="32" x14ac:dyDescent="0.35">
      <c r="C49" s="146"/>
      <c r="D49" s="146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E49" s="73" t="s">
        <v>172</v>
      </c>
    </row>
    <row r="50" spans="2:589" x14ac:dyDescent="0.35">
      <c r="C50" s="146"/>
      <c r="D50" s="146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E50" s="73"/>
    </row>
    <row r="51" spans="2:589" x14ac:dyDescent="0.35">
      <c r="C51" s="146"/>
      <c r="D51" s="146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E51" s="73"/>
    </row>
    <row r="52" spans="2:589" x14ac:dyDescent="0.35">
      <c r="B52" s="128"/>
      <c r="C52" s="31"/>
      <c r="D52" s="31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 spans="2:589" x14ac:dyDescent="0.35">
      <c r="SJ53" s="2" t="s">
        <v>171</v>
      </c>
    </row>
    <row r="54" spans="2:589" ht="16.5" thickBot="1" x14ac:dyDescent="0.4">
      <c r="C54" s="3" t="s">
        <v>236</v>
      </c>
    </row>
    <row r="55" spans="2:589" ht="16.5" thickBot="1" x14ac:dyDescent="0.4">
      <c r="W55" s="4"/>
      <c r="X55" s="4"/>
      <c r="Y55" s="177" t="s">
        <v>257</v>
      </c>
      <c r="Z55" s="178"/>
      <c r="AA55" s="178"/>
      <c r="AB55" s="178"/>
      <c r="AC55" s="179"/>
      <c r="AF55" s="39"/>
      <c r="AG55" s="40"/>
      <c r="AH55" s="372" t="str">
        <f>C71</f>
        <v>1.  MAKLUMAT PERIBADI</v>
      </c>
      <c r="AI55" s="373"/>
      <c r="AJ55" s="373"/>
      <c r="AK55" s="373"/>
      <c r="AL55" s="373"/>
      <c r="AM55" s="373"/>
      <c r="AN55" s="373"/>
      <c r="AO55" s="373"/>
      <c r="AP55" s="373"/>
      <c r="AQ55" s="373"/>
      <c r="AR55" s="373"/>
      <c r="AS55" s="373"/>
      <c r="AT55" s="373"/>
      <c r="AU55" s="373"/>
      <c r="AV55" s="373"/>
      <c r="AW55" s="373"/>
      <c r="AX55" s="373"/>
      <c r="AY55" s="373"/>
      <c r="AZ55" s="373"/>
      <c r="BA55" s="373"/>
      <c r="BB55" s="373"/>
      <c r="BC55" s="374"/>
      <c r="BD55" s="75"/>
      <c r="BE55" s="75"/>
      <c r="BF55" s="375" t="str">
        <f>C85</f>
        <v>2.  KURSUS YANG DIPOHON/ DIIKUTI</v>
      </c>
      <c r="BG55" s="376"/>
      <c r="BH55" s="376"/>
      <c r="BI55" s="376"/>
      <c r="BJ55" s="376"/>
      <c r="BK55" s="376"/>
      <c r="BL55" s="377" t="str">
        <f>C91</f>
        <v>A.  Adakah Awda Sedang Menuntut Di Institusi Pengajian Swasta Secara Persendirian?</v>
      </c>
      <c r="BM55" s="377"/>
      <c r="BN55" s="377"/>
      <c r="BO55" s="377"/>
      <c r="BP55" s="377"/>
      <c r="BQ55" s="377"/>
      <c r="BR55" s="377"/>
      <c r="BS55" s="377"/>
      <c r="BT55" s="378" t="str">
        <f>BT56</f>
        <v xml:space="preserve">B.  Adakah Awda Sedang Menuntut Di Institusi Kerajaan Pada Masa Ini? </v>
      </c>
      <c r="BU55" s="378"/>
      <c r="BV55" s="378"/>
      <c r="BW55" s="378"/>
      <c r="BX55" s="378"/>
      <c r="BY55" s="378"/>
      <c r="BZ55" s="378"/>
      <c r="CA55" s="378"/>
      <c r="CB55" s="379">
        <f>CB56</f>
        <v>0</v>
      </c>
      <c r="CC55" s="379"/>
      <c r="CD55" s="379"/>
      <c r="CE55" s="379"/>
      <c r="CF55" s="379"/>
      <c r="CG55" s="379"/>
      <c r="CH55" s="379"/>
      <c r="CI55" s="379"/>
      <c r="CJ55" s="379"/>
      <c r="CK55" s="379"/>
      <c r="CL55" s="379"/>
      <c r="CM55" s="379"/>
      <c r="CN55" s="379"/>
      <c r="CO55" s="379"/>
      <c r="CP55" s="379"/>
      <c r="CQ55" s="379"/>
      <c r="CR55" s="379"/>
      <c r="CS55" s="379"/>
      <c r="CT55" s="379"/>
      <c r="CU55" s="380">
        <f>CU56</f>
        <v>0</v>
      </c>
      <c r="CV55" s="380"/>
      <c r="CW55" s="380"/>
      <c r="CX55" s="380"/>
      <c r="CY55" s="380"/>
      <c r="CZ55" s="380"/>
      <c r="DA55" s="380"/>
      <c r="DB55" s="380"/>
      <c r="DC55" s="380"/>
      <c r="DD55" s="380"/>
      <c r="DE55" s="380"/>
      <c r="DF55" s="380"/>
      <c r="DG55" s="380"/>
      <c r="DH55" s="380"/>
      <c r="DI55" s="380"/>
      <c r="DJ55" s="380"/>
      <c r="DK55" s="380"/>
      <c r="DL55" s="380"/>
      <c r="DM55" s="380"/>
      <c r="DN55" s="380"/>
      <c r="DO55" s="380"/>
      <c r="DP55" s="380"/>
      <c r="DQ55" s="380"/>
      <c r="DR55" s="380"/>
      <c r="DS55" s="380"/>
      <c r="DT55" s="380"/>
      <c r="DU55" s="380"/>
      <c r="DV55" s="380"/>
      <c r="DW55" s="380"/>
      <c r="DX55" s="380"/>
      <c r="DY55" s="380"/>
      <c r="DZ55" s="380"/>
      <c r="EA55" s="380"/>
      <c r="EB55" s="381" t="str">
        <f>EB56</f>
        <v xml:space="preserve">C.  Adakah Awda Sedang Bekerja Pada Masa Ini? (Jika Berkenaan) </v>
      </c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381"/>
      <c r="EQ55" s="114" t="str">
        <f>EQ56</f>
        <v>Brunei-Cambridge GCE 'O' Level / IGCSE</v>
      </c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5" t="str">
        <f>IS56</f>
        <v>Diploma / Lain-Lain Sijil Kelayakan atau Kelulusan (jika ada)</v>
      </c>
      <c r="IT55" s="115"/>
      <c r="IU55" s="115"/>
      <c r="IV55" s="115"/>
      <c r="IW55" s="115"/>
      <c r="IX55" s="115"/>
      <c r="IY55" s="115"/>
      <c r="IZ55" s="115"/>
      <c r="JA55" s="115"/>
      <c r="JB55" s="115"/>
      <c r="JC55" s="115"/>
      <c r="JD55" s="115"/>
      <c r="JE55" s="115"/>
      <c r="JF55" s="115"/>
      <c r="JG55" s="115"/>
      <c r="JH55" s="115"/>
      <c r="JI55" s="115"/>
      <c r="JJ55" s="115"/>
      <c r="JK55" s="115"/>
      <c r="JL55" s="115"/>
      <c r="JM55" s="115"/>
      <c r="JN55" s="115"/>
      <c r="JO55" s="115"/>
      <c r="JP55" s="115"/>
      <c r="JQ55" s="115"/>
      <c r="JR55" s="115"/>
      <c r="JS55" s="104" t="str">
        <f>JS56</f>
        <v>BAPA</v>
      </c>
      <c r="JT55" s="105"/>
      <c r="JU55" s="105"/>
      <c r="JV55" s="105"/>
      <c r="JW55" s="105"/>
      <c r="JX55" s="105"/>
      <c r="JY55" s="105"/>
      <c r="JZ55" s="105"/>
      <c r="KA55" s="105"/>
      <c r="KB55" s="105"/>
      <c r="KC55" s="105"/>
      <c r="KD55" s="105"/>
      <c r="KE55" s="105"/>
      <c r="KF55" s="105"/>
      <c r="KG55" s="105"/>
      <c r="KH55" s="105"/>
      <c r="KI55" s="105"/>
      <c r="KJ55" s="105"/>
      <c r="KK55" s="105"/>
      <c r="KL55" s="105"/>
      <c r="KM55" s="105"/>
      <c r="KN55" s="105"/>
      <c r="KO55" s="105"/>
      <c r="KP55" s="105"/>
      <c r="KQ55" s="106"/>
      <c r="KR55" s="363" t="str">
        <f>KR56</f>
        <v>IBU</v>
      </c>
      <c r="KS55" s="364"/>
      <c r="KT55" s="364"/>
      <c r="KU55" s="364"/>
      <c r="KV55" s="364"/>
      <c r="KW55" s="364"/>
      <c r="KX55" s="364"/>
      <c r="KY55" s="364"/>
      <c r="KZ55" s="364"/>
      <c r="LA55" s="364"/>
      <c r="LB55" s="364"/>
      <c r="LC55" s="364"/>
      <c r="LD55" s="364"/>
      <c r="LE55" s="364"/>
      <c r="LF55" s="364"/>
      <c r="LG55" s="364"/>
      <c r="LH55" s="364"/>
      <c r="LI55" s="364"/>
      <c r="LJ55" s="364"/>
      <c r="LK55" s="364"/>
      <c r="LL55" s="364"/>
      <c r="LM55" s="364"/>
      <c r="LN55" s="364"/>
      <c r="LO55" s="364"/>
      <c r="LP55" s="365"/>
      <c r="LQ55" s="366">
        <f>LQ57</f>
        <v>0</v>
      </c>
      <c r="LR55" s="367"/>
      <c r="LS55" s="367"/>
      <c r="LT55" s="367"/>
      <c r="LU55" s="367"/>
      <c r="LV55" s="367"/>
      <c r="LW55" s="367"/>
      <c r="LX55" s="367"/>
      <c r="LY55" s="367"/>
      <c r="LZ55" s="367"/>
      <c r="MA55" s="367"/>
      <c r="MB55" s="367"/>
      <c r="MC55" s="367"/>
      <c r="MD55" s="367"/>
      <c r="ME55" s="367"/>
      <c r="MF55" s="367"/>
      <c r="MG55" s="367"/>
      <c r="MH55" s="367"/>
      <c r="MI55" s="367"/>
      <c r="MJ55" s="367"/>
      <c r="MK55" s="367"/>
      <c r="ML55" s="367"/>
      <c r="MM55" s="367"/>
      <c r="MN55" s="367"/>
      <c r="MO55" s="367"/>
      <c r="MP55" s="368"/>
      <c r="MQ55" s="368"/>
      <c r="MR55" s="368"/>
      <c r="MS55" s="368"/>
      <c r="MT55" s="368"/>
      <c r="MU55" s="368"/>
      <c r="MV55" s="368"/>
      <c r="MW55" s="368"/>
      <c r="MX55" s="368"/>
      <c r="MY55" s="368"/>
      <c r="MZ55" s="368"/>
      <c r="NA55" s="368"/>
      <c r="NB55" s="368"/>
      <c r="NC55" s="368"/>
      <c r="ND55" s="368"/>
      <c r="NE55" s="368"/>
      <c r="NF55" s="368"/>
      <c r="NG55" s="368"/>
      <c r="NH55" s="368"/>
      <c r="NI55" s="368"/>
      <c r="NJ55" s="368"/>
      <c r="NK55" s="368"/>
      <c r="NL55" s="368"/>
      <c r="NM55" s="368"/>
      <c r="NN55" s="368"/>
      <c r="NO55" s="368"/>
      <c r="NP55" s="368"/>
      <c r="NQ55" s="368"/>
      <c r="NR55" s="368"/>
      <c r="NS55" s="368"/>
      <c r="NT55" s="368"/>
      <c r="NU55" s="368"/>
      <c r="NV55" s="368"/>
      <c r="NW55" s="368"/>
      <c r="NX55" s="368"/>
      <c r="NY55" s="368"/>
      <c r="NZ55" s="368"/>
      <c r="OA55" s="368"/>
      <c r="OB55" s="368"/>
      <c r="OC55" s="368"/>
      <c r="OD55" s="368"/>
      <c r="OE55" s="368"/>
      <c r="OF55" s="368"/>
      <c r="OG55" s="93" t="str">
        <f>OG56</f>
        <v>5. KETERANGAN TANGGUNGAN IBU BAPA / PENJAGA PEMOHON</v>
      </c>
      <c r="OH55" s="93"/>
      <c r="OI55" s="93"/>
      <c r="OJ55" s="93"/>
      <c r="OK55" s="93"/>
      <c r="OL55" s="93"/>
      <c r="OM55" s="93"/>
      <c r="ON55" s="93"/>
      <c r="OO55" s="93"/>
      <c r="OP55" s="93"/>
      <c r="OQ55" s="93"/>
      <c r="OR55" s="93"/>
      <c r="OS55" s="93"/>
      <c r="OT55" s="93"/>
      <c r="OU55" s="93"/>
      <c r="OV55" s="93"/>
      <c r="OW55" s="93"/>
      <c r="OX55" s="93"/>
      <c r="OY55" s="93"/>
      <c r="OZ55" s="93"/>
      <c r="PA55" s="93"/>
      <c r="PB55" s="93"/>
      <c r="PC55" s="93"/>
      <c r="PD55" s="93"/>
      <c r="PE55" s="93"/>
      <c r="PF55" s="93"/>
      <c r="PG55" s="93"/>
      <c r="PH55" s="93"/>
      <c r="PI55" s="93"/>
      <c r="PJ55" s="93"/>
      <c r="PK55" s="93"/>
      <c r="PL55" s="93"/>
      <c r="PM55" s="93"/>
      <c r="PN55" s="93"/>
      <c r="PO55" s="93"/>
      <c r="PP55" s="93"/>
      <c r="PQ55" s="93"/>
      <c r="PR55" s="93"/>
      <c r="PS55" s="93"/>
      <c r="PT55" s="93"/>
      <c r="PU55" s="93"/>
      <c r="PV55" s="93"/>
      <c r="PW55" s="93"/>
      <c r="PX55" s="93"/>
      <c r="PY55" s="93"/>
      <c r="PZ55" s="93"/>
      <c r="QA55" s="93"/>
      <c r="QB55" s="93"/>
      <c r="QC55" s="93"/>
      <c r="QD55" s="93"/>
      <c r="QE55" s="93"/>
      <c r="QF55" s="93"/>
      <c r="QG55" s="93"/>
      <c r="QH55" s="93"/>
      <c r="QI55" s="93"/>
      <c r="QJ55" s="93"/>
      <c r="QK55" s="93"/>
      <c r="QL55" s="93"/>
      <c r="QM55" s="93"/>
      <c r="QN55" s="93"/>
      <c r="QO55" s="93"/>
      <c r="QP55" s="94"/>
      <c r="QQ55" s="94"/>
      <c r="QR55" s="94"/>
      <c r="QS55" s="94"/>
      <c r="QT55" s="94"/>
      <c r="QU55" s="94"/>
      <c r="QV55" s="94"/>
      <c r="QW55" s="94"/>
      <c r="QX55" s="94"/>
      <c r="QY55" s="94"/>
      <c r="QZ55" s="94"/>
      <c r="RA55" s="94"/>
      <c r="RB55" s="94"/>
      <c r="RC55" s="94"/>
      <c r="RD55" s="94"/>
      <c r="RE55" s="94"/>
      <c r="RF55" s="94"/>
      <c r="RG55" s="94"/>
      <c r="RH55" s="94"/>
      <c r="RI55" s="94"/>
      <c r="RJ55" s="94"/>
      <c r="RK55" s="94"/>
      <c r="RL55" s="94"/>
      <c r="RM55" s="94"/>
      <c r="RN55" s="94"/>
      <c r="RO55" s="94"/>
      <c r="RP55" s="94"/>
      <c r="RQ55" s="94"/>
      <c r="RR55" s="94"/>
      <c r="RS55" s="94"/>
      <c r="RT55" s="94"/>
      <c r="RU55" s="94"/>
      <c r="RV55" s="94"/>
      <c r="RW55" s="94"/>
      <c r="RX55" s="94"/>
      <c r="RY55" s="94"/>
      <c r="RZ55" s="94"/>
      <c r="SA55" s="94"/>
      <c r="SB55" s="94"/>
      <c r="SC55" s="94"/>
      <c r="SD55" s="94"/>
      <c r="SE55" s="94"/>
      <c r="SF55" s="94"/>
      <c r="SG55" s="369"/>
      <c r="SH55" s="369"/>
      <c r="SJ55" s="2" t="s">
        <v>137</v>
      </c>
      <c r="SP55" s="370" t="s">
        <v>33</v>
      </c>
      <c r="SQ55" s="370"/>
      <c r="SR55" s="370"/>
      <c r="SS55" s="370"/>
      <c r="ST55" s="370"/>
      <c r="SU55" s="370"/>
      <c r="SV55" s="370"/>
      <c r="SW55" s="370"/>
      <c r="SX55" s="370"/>
      <c r="SY55" s="370"/>
      <c r="SZ55" s="370"/>
      <c r="TA55" s="370"/>
      <c r="TB55" s="370"/>
      <c r="TC55" s="370"/>
      <c r="TD55" s="370"/>
      <c r="TE55" s="370"/>
      <c r="TF55" s="370"/>
      <c r="TG55" s="370"/>
      <c r="TH55" s="370"/>
      <c r="TI55" s="41"/>
      <c r="TJ55" s="371" t="s">
        <v>19</v>
      </c>
      <c r="TK55" s="371"/>
      <c r="TL55" s="371"/>
      <c r="TM55" s="371"/>
      <c r="TN55" s="371"/>
      <c r="TO55" s="371"/>
      <c r="TP55" s="371"/>
      <c r="TQ55" s="371"/>
      <c r="TR55" s="371"/>
      <c r="TS55" s="371"/>
      <c r="TT55" s="371"/>
      <c r="TU55" s="371"/>
      <c r="TV55" s="371"/>
      <c r="TW55" s="371"/>
      <c r="TX55" s="371"/>
      <c r="TY55" s="371"/>
      <c r="TZ55" s="371"/>
      <c r="UA55" s="371"/>
      <c r="UB55" s="371"/>
      <c r="UC55" s="371"/>
      <c r="UD55" s="362" t="s">
        <v>116</v>
      </c>
      <c r="UE55" s="362"/>
      <c r="UF55" s="362"/>
      <c r="UG55" s="362"/>
      <c r="UH55" s="362"/>
      <c r="UI55" s="362"/>
      <c r="UJ55" s="362"/>
      <c r="UK55" s="362"/>
      <c r="UL55" s="362"/>
      <c r="UM55" s="362"/>
      <c r="UN55" s="41"/>
      <c r="UO55" s="41"/>
      <c r="UP55" s="41"/>
      <c r="UQ55" s="41"/>
      <c r="UR55" s="41"/>
      <c r="US55" s="41"/>
      <c r="UT55" s="41"/>
      <c r="UU55" s="41"/>
      <c r="UV55" s="41"/>
      <c r="UW55" s="41"/>
      <c r="UX55" s="41"/>
      <c r="UY55" s="41"/>
      <c r="UZ55" s="41"/>
      <c r="VA55" s="41"/>
    </row>
    <row r="56" spans="2:589" x14ac:dyDescent="0.35">
      <c r="C56" s="186" t="s">
        <v>237</v>
      </c>
      <c r="D56" s="187"/>
      <c r="E56" s="188"/>
      <c r="F56" s="192"/>
      <c r="G56" s="193"/>
      <c r="W56" s="4"/>
      <c r="X56" s="4"/>
      <c r="Y56" s="180"/>
      <c r="Z56" s="181"/>
      <c r="AA56" s="181"/>
      <c r="AB56" s="181"/>
      <c r="AC56" s="182"/>
      <c r="AF56" s="22" t="str">
        <f>C56</f>
        <v>TVET/2023</v>
      </c>
      <c r="AG56" s="22">
        <f>J68</f>
        <v>0</v>
      </c>
      <c r="AH56" s="42" t="str">
        <f>C72</f>
        <v>Nama Pemohon
[Mengikut Kad Pintar]</v>
      </c>
      <c r="AI56" s="42" t="str">
        <f>C73</f>
        <v xml:space="preserve">Nombor Kad Pintar </v>
      </c>
      <c r="AJ56" s="42" t="str">
        <f>T73</f>
        <v xml:space="preserve">Warna </v>
      </c>
      <c r="AK56" s="42" t="str">
        <f>C74</f>
        <v xml:space="preserve">Tarikh Lahir </v>
      </c>
      <c r="AL56" s="42" t="str">
        <f>H74</f>
        <v>Hari</v>
      </c>
      <c r="AM56" s="42" t="str">
        <f>L74</f>
        <v>Bulan</v>
      </c>
      <c r="AN56" s="42" t="str">
        <f>P74</f>
        <v>Tahun</v>
      </c>
      <c r="AO56" s="42" t="str">
        <f>C75</f>
        <v>Bangsa
[Seperti dalam Kad Pintar]</v>
      </c>
      <c r="AP56" s="42" t="str">
        <f>N75</f>
        <v xml:space="preserve">Jantina </v>
      </c>
      <c r="AQ56" s="42" t="str">
        <f>T75</f>
        <v xml:space="preserve">Ugama </v>
      </c>
      <c r="AR56" s="42" t="str">
        <f>C77</f>
        <v>Taraf Kelamin</v>
      </c>
      <c r="AS56" s="42" t="str">
        <f>M77</f>
        <v>Kahwin</v>
      </c>
      <c r="AT56" s="42" t="str">
        <f>Q77</f>
        <v>Bercerai</v>
      </c>
      <c r="AU56" s="42" t="str">
        <f>U77</f>
        <v>Duda</v>
      </c>
      <c r="AV56" s="42" t="str">
        <f>Y77</f>
        <v>Balu</v>
      </c>
      <c r="AW56" s="42" t="str">
        <f>C78</f>
        <v>Alamat Tempat Tinggal</v>
      </c>
      <c r="AX56" s="42" t="str">
        <f>C79</f>
        <v>Poskod</v>
      </c>
      <c r="AY56" s="42" t="str">
        <f>C80</f>
        <v>Nombor Telefon</v>
      </c>
      <c r="AZ56" s="42" t="str">
        <f>I80</f>
        <v>Rumah</v>
      </c>
      <c r="BA56" s="42" t="str">
        <f>I81</f>
        <v>Pejabat</v>
      </c>
      <c r="BB56" s="42" t="str">
        <f>I82</f>
        <v>Bimbit</v>
      </c>
      <c r="BC56" s="42" t="str">
        <f>C83</f>
        <v>Emel</v>
      </c>
      <c r="BD56" s="42"/>
      <c r="BE56" s="42"/>
      <c r="BF56" s="22" t="str">
        <f>C88</f>
        <v>Pertama</v>
      </c>
      <c r="BG56" s="22" t="str">
        <f>G87</f>
        <v>Nama Institusi</v>
      </c>
      <c r="BH56" s="22" t="str">
        <f>Q87</f>
        <v>Nama Kursus</v>
      </c>
      <c r="BI56" s="22" t="str">
        <f>C89</f>
        <v>Kedua</v>
      </c>
      <c r="BJ56" s="22" t="str">
        <f>G87</f>
        <v>Nama Institusi</v>
      </c>
      <c r="BK56" s="22" t="str">
        <f>Q87</f>
        <v>Nama Kursus</v>
      </c>
      <c r="BL56" s="22" t="str">
        <f>C91</f>
        <v>A.  Adakah Awda Sedang Menuntut Di Institusi Pengajian Swasta Secara Persendirian?</v>
      </c>
      <c r="BM56" s="22" t="str">
        <f>C92</f>
        <v>Ya</v>
      </c>
      <c r="BN56" s="22" t="str">
        <f>Q92</f>
        <v>Tidak</v>
      </c>
      <c r="BO56" s="22" t="str">
        <f>C93</f>
        <v>Jika Ya, Sila Isikan Ruangan Kosong Di Bawah:</v>
      </c>
      <c r="BP56" s="2" t="str">
        <f>C94</f>
        <v>Nama Institusi</v>
      </c>
      <c r="BQ56" s="22" t="str">
        <f>C95</f>
        <v xml:space="preserve">Nama Kursus </v>
      </c>
      <c r="BR56" s="22" t="str">
        <f>C96</f>
        <v xml:space="preserve">Tarikh Mula Pengajian </v>
      </c>
      <c r="BS56" s="22" t="e">
        <f>#REF!</f>
        <v>#REF!</v>
      </c>
      <c r="BT56" s="22" t="str">
        <f>C99</f>
        <v xml:space="preserve">B.  Adakah Awda Sedang Menuntut Di Institusi Kerajaan Pada Masa Ini? </v>
      </c>
      <c r="BU56" s="22" t="str">
        <f>C101</f>
        <v>Ya</v>
      </c>
      <c r="BV56" s="22">
        <f>Q101</f>
        <v>0</v>
      </c>
      <c r="BW56" s="22" t="str">
        <f>C102</f>
        <v>Jika Ya, Sila Isikan Ruangan Kosong Di Bawah:</v>
      </c>
      <c r="BX56" s="22" t="str">
        <f>C103</f>
        <v>Nama Institusi</v>
      </c>
      <c r="BY56" s="22" t="str">
        <f>C104</f>
        <v xml:space="preserve">Nama Kursus </v>
      </c>
      <c r="BZ56" s="22" t="str">
        <f>C105</f>
        <v xml:space="preserve">Tarikh Mula Pengajian </v>
      </c>
      <c r="CA56" s="22" t="str">
        <f>P105</f>
        <v xml:space="preserve">Tarikh Tamat Pengajian </v>
      </c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43"/>
      <c r="CY56" s="22"/>
      <c r="CZ56" s="22"/>
      <c r="DA56" s="22"/>
      <c r="DB56" s="22"/>
      <c r="DC56" s="22"/>
      <c r="DD56" s="43"/>
      <c r="DE56" s="22"/>
      <c r="DF56" s="22"/>
      <c r="DG56" s="22"/>
      <c r="DH56" s="22"/>
      <c r="DI56" s="22"/>
      <c r="DJ56" s="43"/>
      <c r="DK56" s="22"/>
      <c r="DL56" s="22"/>
      <c r="DM56" s="22"/>
      <c r="DN56" s="22"/>
      <c r="DO56" s="22"/>
      <c r="DP56" s="43"/>
      <c r="DQ56" s="22"/>
      <c r="DR56" s="22"/>
      <c r="DS56" s="22"/>
      <c r="DT56" s="22"/>
      <c r="DU56" s="22"/>
      <c r="DV56" s="43"/>
      <c r="DW56" s="22"/>
      <c r="DX56" s="22"/>
      <c r="DY56" s="22"/>
      <c r="DZ56" s="22"/>
      <c r="EA56" s="22"/>
      <c r="EB56" s="22" t="str">
        <f>C108</f>
        <v xml:space="preserve">C.  Adakah Awda Sedang Bekerja Pada Masa Ini? (Jika Berkenaan) </v>
      </c>
      <c r="EC56" s="22" t="str">
        <f>C110</f>
        <v>Jika Ya, Sila Isikan Di Bawah:</v>
      </c>
      <c r="ED56" s="22" t="str">
        <f>C111</f>
        <v>a) Nama Jawatan Sekarang:</v>
      </c>
      <c r="EE56" s="22" t="str">
        <f>C112</f>
        <v>b) Tarikh Mula Bekerja:</v>
      </c>
      <c r="EF56" s="22" t="str">
        <f>C113</f>
        <v>c) Tempoh Pekerjaan:</v>
      </c>
      <c r="EG56" s="22" t="str">
        <f>J113</f>
        <v>i. Kurang Dari 1 Tahun:</v>
      </c>
      <c r="EH56" s="22" t="str">
        <f>J114</f>
        <v>ii.Lebih Dari 1 Tahun:</v>
      </c>
      <c r="EI56" s="22" t="str">
        <f>C115</f>
        <v>d) Tempat Bekerja:</v>
      </c>
      <c r="EJ56" s="22" t="str">
        <f>C116</f>
        <v>e) Status Pekerjaan:</v>
      </c>
      <c r="EK56" s="22" t="str">
        <f>J116</f>
        <v>i.  Sepenuh Masa:</v>
      </c>
      <c r="EL56" s="22" t="str">
        <f>J117</f>
        <v>ii. Separuh Masa:</v>
      </c>
      <c r="EM56" s="22" t="str">
        <f>R110</f>
        <v>Jika Tidak, Sila (✓):</v>
      </c>
      <c r="EN56" s="22" t="str">
        <f>R111</f>
        <v>a) Adakah Awda Sedang Cuti Tanpa Gaji?</v>
      </c>
      <c r="EO56" s="22" t="str">
        <f>R112</f>
        <v>b) Adakah Awda Cuti Secara Bergaji?</v>
      </c>
      <c r="EP56" s="22" t="str">
        <f>R113</f>
        <v>c) Tidak Mempunyai Sebarang Pekerjaan?</v>
      </c>
      <c r="EQ56" s="44" t="str">
        <f>C121</f>
        <v>Brunei-Cambridge GCE 'O' Level / IGCSE</v>
      </c>
      <c r="ER56" s="44" t="s">
        <v>12</v>
      </c>
      <c r="ES56" s="44" t="s">
        <v>11</v>
      </c>
      <c r="ET56" s="44" t="s">
        <v>114</v>
      </c>
      <c r="EU56" s="44" t="s">
        <v>131</v>
      </c>
      <c r="EV56" s="44" t="s">
        <v>115</v>
      </c>
      <c r="EW56" s="44" t="s">
        <v>89</v>
      </c>
      <c r="EX56" s="44" t="s">
        <v>90</v>
      </c>
      <c r="EY56" s="45" t="s">
        <v>12</v>
      </c>
      <c r="EZ56" s="45" t="s">
        <v>11</v>
      </c>
      <c r="FA56" s="45" t="s">
        <v>114</v>
      </c>
      <c r="FB56" s="45" t="s">
        <v>131</v>
      </c>
      <c r="FC56" s="45" t="s">
        <v>115</v>
      </c>
      <c r="FD56" s="45" t="s">
        <v>89</v>
      </c>
      <c r="FE56" s="45" t="s">
        <v>90</v>
      </c>
      <c r="FF56" s="44" t="s">
        <v>12</v>
      </c>
      <c r="FG56" s="44" t="s">
        <v>11</v>
      </c>
      <c r="FH56" s="44" t="s">
        <v>114</v>
      </c>
      <c r="FI56" s="44" t="s">
        <v>131</v>
      </c>
      <c r="FJ56" s="44" t="s">
        <v>115</v>
      </c>
      <c r="FK56" s="44" t="s">
        <v>89</v>
      </c>
      <c r="FL56" s="44" t="s">
        <v>90</v>
      </c>
      <c r="FM56" s="45" t="s">
        <v>12</v>
      </c>
      <c r="FN56" s="45" t="s">
        <v>11</v>
      </c>
      <c r="FO56" s="45" t="s">
        <v>114</v>
      </c>
      <c r="FP56" s="45" t="s">
        <v>131</v>
      </c>
      <c r="FQ56" s="45" t="s">
        <v>115</v>
      </c>
      <c r="FR56" s="45" t="s">
        <v>89</v>
      </c>
      <c r="FS56" s="45" t="s">
        <v>90</v>
      </c>
      <c r="FT56" s="44" t="s">
        <v>12</v>
      </c>
      <c r="FU56" s="44" t="s">
        <v>11</v>
      </c>
      <c r="FV56" s="44" t="s">
        <v>114</v>
      </c>
      <c r="FW56" s="44" t="s">
        <v>131</v>
      </c>
      <c r="FX56" s="44" t="s">
        <v>115</v>
      </c>
      <c r="FY56" s="44" t="s">
        <v>89</v>
      </c>
      <c r="FZ56" s="44" t="s">
        <v>90</v>
      </c>
      <c r="GA56" s="45" t="s">
        <v>12</v>
      </c>
      <c r="GB56" s="45" t="s">
        <v>11</v>
      </c>
      <c r="GC56" s="45" t="s">
        <v>114</v>
      </c>
      <c r="GD56" s="45" t="s">
        <v>131</v>
      </c>
      <c r="GE56" s="45" t="s">
        <v>115</v>
      </c>
      <c r="GF56" s="45" t="s">
        <v>89</v>
      </c>
      <c r="GG56" s="45" t="s">
        <v>90</v>
      </c>
      <c r="GH56" s="44" t="s">
        <v>12</v>
      </c>
      <c r="GI56" s="44" t="s">
        <v>11</v>
      </c>
      <c r="GJ56" s="44" t="s">
        <v>114</v>
      </c>
      <c r="GK56" s="44" t="s">
        <v>131</v>
      </c>
      <c r="GL56" s="44" t="s">
        <v>115</v>
      </c>
      <c r="GM56" s="44" t="s">
        <v>89</v>
      </c>
      <c r="GN56" s="44" t="s">
        <v>90</v>
      </c>
      <c r="GO56" s="45" t="s">
        <v>12</v>
      </c>
      <c r="GP56" s="45" t="s">
        <v>11</v>
      </c>
      <c r="GQ56" s="45" t="s">
        <v>114</v>
      </c>
      <c r="GR56" s="45" t="s">
        <v>131</v>
      </c>
      <c r="GS56" s="45" t="s">
        <v>115</v>
      </c>
      <c r="GT56" s="45" t="s">
        <v>89</v>
      </c>
      <c r="GU56" s="45" t="s">
        <v>90</v>
      </c>
      <c r="GV56" s="44" t="s">
        <v>12</v>
      </c>
      <c r="GW56" s="44" t="s">
        <v>11</v>
      </c>
      <c r="GX56" s="44" t="s">
        <v>114</v>
      </c>
      <c r="GY56" s="44" t="s">
        <v>131</v>
      </c>
      <c r="GZ56" s="44" t="s">
        <v>115</v>
      </c>
      <c r="HA56" s="44" t="s">
        <v>89</v>
      </c>
      <c r="HB56" s="44" t="s">
        <v>90</v>
      </c>
      <c r="HC56" s="45" t="s">
        <v>12</v>
      </c>
      <c r="HD56" s="45" t="s">
        <v>11</v>
      </c>
      <c r="HE56" s="45" t="s">
        <v>114</v>
      </c>
      <c r="HF56" s="45" t="s">
        <v>131</v>
      </c>
      <c r="HG56" s="45" t="s">
        <v>115</v>
      </c>
      <c r="HH56" s="45" t="s">
        <v>89</v>
      </c>
      <c r="HI56" s="45" t="s">
        <v>90</v>
      </c>
      <c r="HJ56" s="44" t="s">
        <v>12</v>
      </c>
      <c r="HK56" s="44" t="s">
        <v>11</v>
      </c>
      <c r="HL56" s="44" t="s">
        <v>114</v>
      </c>
      <c r="HM56" s="44" t="s">
        <v>131</v>
      </c>
      <c r="HN56" s="44" t="s">
        <v>115</v>
      </c>
      <c r="HO56" s="44" t="s">
        <v>89</v>
      </c>
      <c r="HP56" s="44" t="s">
        <v>90</v>
      </c>
      <c r="HQ56" s="45" t="s">
        <v>12</v>
      </c>
      <c r="HR56" s="45" t="s">
        <v>11</v>
      </c>
      <c r="HS56" s="45" t="s">
        <v>114</v>
      </c>
      <c r="HT56" s="45" t="s">
        <v>131</v>
      </c>
      <c r="HU56" s="45" t="s">
        <v>115</v>
      </c>
      <c r="HV56" s="45" t="s">
        <v>89</v>
      </c>
      <c r="HW56" s="45" t="s">
        <v>90</v>
      </c>
      <c r="HX56" s="44" t="s">
        <v>12</v>
      </c>
      <c r="HY56" s="44" t="s">
        <v>11</v>
      </c>
      <c r="HZ56" s="44" t="s">
        <v>114</v>
      </c>
      <c r="IA56" s="44" t="s">
        <v>131</v>
      </c>
      <c r="IB56" s="44" t="s">
        <v>115</v>
      </c>
      <c r="IC56" s="44" t="s">
        <v>89</v>
      </c>
      <c r="ID56" s="44" t="s">
        <v>90</v>
      </c>
      <c r="IE56" s="45" t="s">
        <v>12</v>
      </c>
      <c r="IF56" s="45" t="s">
        <v>11</v>
      </c>
      <c r="IG56" s="45" t="s">
        <v>114</v>
      </c>
      <c r="IH56" s="45" t="s">
        <v>131</v>
      </c>
      <c r="II56" s="45" t="s">
        <v>115</v>
      </c>
      <c r="IJ56" s="45" t="s">
        <v>89</v>
      </c>
      <c r="IK56" s="45" t="s">
        <v>90</v>
      </c>
      <c r="IL56" s="44" t="s">
        <v>12</v>
      </c>
      <c r="IM56" s="44" t="s">
        <v>11</v>
      </c>
      <c r="IN56" s="44" t="s">
        <v>114</v>
      </c>
      <c r="IO56" s="44" t="s">
        <v>131</v>
      </c>
      <c r="IP56" s="44" t="s">
        <v>115</v>
      </c>
      <c r="IQ56" s="44" t="s">
        <v>89</v>
      </c>
      <c r="IR56" s="44" t="s">
        <v>90</v>
      </c>
      <c r="IS56" s="45" t="str">
        <f>C142</f>
        <v>Diploma / Lain-Lain Sijil Kelayakan atau Kelulusan (jika ada)</v>
      </c>
      <c r="IT56" s="45" t="str">
        <f>C144</f>
        <v>Bil</v>
      </c>
      <c r="IU56" s="45" t="str">
        <f>D144</f>
        <v>Sijil Diperolehi</v>
      </c>
      <c r="IV56" s="45" t="str">
        <f>O144</f>
        <v>Keputusan</v>
      </c>
      <c r="IW56" s="45" t="str">
        <f>Z145</f>
        <v>Bulan</v>
      </c>
      <c r="IX56" s="45" t="str">
        <f>AB145</f>
        <v>Tahun</v>
      </c>
      <c r="IY56" s="44" t="s">
        <v>12</v>
      </c>
      <c r="IZ56" s="44" t="s">
        <v>117</v>
      </c>
      <c r="JA56" s="44" t="s">
        <v>118</v>
      </c>
      <c r="JB56" s="44" t="s">
        <v>89</v>
      </c>
      <c r="JC56" s="44" t="s">
        <v>90</v>
      </c>
      <c r="JD56" s="45" t="s">
        <v>12</v>
      </c>
      <c r="JE56" s="45" t="s">
        <v>117</v>
      </c>
      <c r="JF56" s="45" t="s">
        <v>118</v>
      </c>
      <c r="JG56" s="45" t="s">
        <v>89</v>
      </c>
      <c r="JH56" s="45" t="s">
        <v>90</v>
      </c>
      <c r="JI56" s="44" t="s">
        <v>12</v>
      </c>
      <c r="JJ56" s="44" t="s">
        <v>117</v>
      </c>
      <c r="JK56" s="44" t="s">
        <v>118</v>
      </c>
      <c r="JL56" s="44" t="s">
        <v>89</v>
      </c>
      <c r="JM56" s="44" t="s">
        <v>90</v>
      </c>
      <c r="JN56" s="45" t="s">
        <v>12</v>
      </c>
      <c r="JO56" s="45" t="s">
        <v>117</v>
      </c>
      <c r="JP56" s="45" t="s">
        <v>118</v>
      </c>
      <c r="JQ56" s="45" t="s">
        <v>89</v>
      </c>
      <c r="JR56" s="46" t="s">
        <v>90</v>
      </c>
      <c r="JS56" s="47" t="str">
        <f>I154</f>
        <v>BAPA</v>
      </c>
      <c r="JT56" s="47" t="str">
        <f>C157</f>
        <v>Nama</v>
      </c>
      <c r="JU56" s="47" t="str">
        <f>C158</f>
        <v>Nombor Kad Pintar</v>
      </c>
      <c r="JV56" s="47" t="str">
        <f>C159</f>
        <v>Warna/Jenis Kad Pintar</v>
      </c>
      <c r="JW56" s="47" t="str">
        <f>C160</f>
        <v>Alamat Tempat Tinggal (sewa persendirian / kerajaan atau keluarga)</v>
      </c>
      <c r="JX56" s="47" t="str">
        <f>C161</f>
        <v>Pekerjaan</v>
      </c>
      <c r="JY56" s="47" t="str">
        <f>C162</f>
        <v>Alamat Pejabat</v>
      </c>
      <c r="JZ56" s="47" t="str">
        <f>C163</f>
        <v>Nama Majikan</v>
      </c>
      <c r="KA56" s="47" t="str">
        <f>C164</f>
        <v>Gaji (bulanan)</v>
      </c>
      <c r="KB56" s="47" t="str">
        <f>C165</f>
        <v>Pendapatan lain (sewa rumah / pemberian nafkah / perniagaan dll)</v>
      </c>
      <c r="KC56" s="47" t="s">
        <v>120</v>
      </c>
      <c r="KD56" s="47" t="s">
        <v>61</v>
      </c>
      <c r="KE56" s="47"/>
      <c r="KF56" s="47" t="s">
        <v>62</v>
      </c>
      <c r="KG56" s="47"/>
      <c r="KH56" s="47" t="s">
        <v>63</v>
      </c>
      <c r="KI56" s="47"/>
      <c r="KJ56" s="47" t="s">
        <v>72</v>
      </c>
      <c r="KK56" s="47"/>
      <c r="KL56" s="47" t="str">
        <f>C166</f>
        <v>Nombor Telefon</v>
      </c>
      <c r="KM56" s="47" t="str">
        <f>F166</f>
        <v>Rumah</v>
      </c>
      <c r="KN56" s="47" t="str">
        <f>F167</f>
        <v>Bimbit</v>
      </c>
      <c r="KO56" s="47" t="str">
        <f>F168</f>
        <v>Pejabat</v>
      </c>
      <c r="KP56" s="47" t="str">
        <f>F169</f>
        <v>E-mel</v>
      </c>
      <c r="KQ56" s="47" t="str">
        <f>C170</f>
        <v>Tahun Meninggal
(jika berkenaan)</v>
      </c>
      <c r="KR56" s="48" t="str">
        <f>P154</f>
        <v>IBU</v>
      </c>
      <c r="KS56" s="48" t="s">
        <v>0</v>
      </c>
      <c r="KT56" s="48" t="s">
        <v>1</v>
      </c>
      <c r="KU56" s="48" t="s">
        <v>2</v>
      </c>
      <c r="KV56" s="48" t="s">
        <v>138</v>
      </c>
      <c r="KW56" s="48" t="s">
        <v>3</v>
      </c>
      <c r="KX56" s="48" t="s">
        <v>4</v>
      </c>
      <c r="KY56" s="48" t="s">
        <v>68</v>
      </c>
      <c r="KZ56" s="48" t="s">
        <v>139</v>
      </c>
      <c r="LA56" s="48" t="s">
        <v>140</v>
      </c>
      <c r="LB56" s="48" t="s">
        <v>120</v>
      </c>
      <c r="LC56" s="48" t="s">
        <v>61</v>
      </c>
      <c r="LD56" s="48"/>
      <c r="LE56" s="48" t="s">
        <v>62</v>
      </c>
      <c r="LF56" s="48"/>
      <c r="LG56" s="48" t="s">
        <v>63</v>
      </c>
      <c r="LH56" s="48"/>
      <c r="LI56" s="48" t="s">
        <v>72</v>
      </c>
      <c r="LJ56" s="48"/>
      <c r="LK56" s="48" t="s">
        <v>104</v>
      </c>
      <c r="LL56" s="48" t="s">
        <v>5</v>
      </c>
      <c r="LM56" s="48" t="s">
        <v>6</v>
      </c>
      <c r="LN56" s="48" t="s">
        <v>7</v>
      </c>
      <c r="LO56" s="48" t="s">
        <v>21</v>
      </c>
      <c r="LP56" s="48" t="s">
        <v>67</v>
      </c>
      <c r="LQ56" s="49" t="str">
        <f>W155</f>
        <v>Hubungan dengan pemohon :</v>
      </c>
      <c r="LR56" s="49" t="s">
        <v>0</v>
      </c>
      <c r="LS56" s="49" t="s">
        <v>1</v>
      </c>
      <c r="LT56" s="49" t="s">
        <v>2</v>
      </c>
      <c r="LU56" s="49" t="s">
        <v>138</v>
      </c>
      <c r="LV56" s="49" t="s">
        <v>3</v>
      </c>
      <c r="LW56" s="49" t="s">
        <v>4</v>
      </c>
      <c r="LX56" s="49" t="s">
        <v>68</v>
      </c>
      <c r="LY56" s="49" t="s">
        <v>139</v>
      </c>
      <c r="LZ56" s="49" t="s">
        <v>140</v>
      </c>
      <c r="MA56" s="49" t="s">
        <v>120</v>
      </c>
      <c r="MB56" s="50" t="s">
        <v>61</v>
      </c>
      <c r="MC56" s="49"/>
      <c r="MD56" s="49" t="s">
        <v>62</v>
      </c>
      <c r="ME56" s="49"/>
      <c r="MF56" s="49" t="s">
        <v>63</v>
      </c>
      <c r="MG56" s="49"/>
      <c r="MH56" s="49" t="s">
        <v>72</v>
      </c>
      <c r="MI56" s="49"/>
      <c r="MJ56" s="49" t="s">
        <v>104</v>
      </c>
      <c r="MK56" s="49" t="s">
        <v>5</v>
      </c>
      <c r="ML56" s="51" t="s">
        <v>6</v>
      </c>
      <c r="MM56" s="51" t="s">
        <v>7</v>
      </c>
      <c r="MN56" s="51" t="s">
        <v>21</v>
      </c>
      <c r="MO56" s="51" t="s">
        <v>67</v>
      </c>
      <c r="MP56" s="2" t="e">
        <f>#REF!</f>
        <v>#REF!</v>
      </c>
      <c r="MQ56" s="52" t="s">
        <v>64</v>
      </c>
      <c r="MR56" s="52" t="s">
        <v>121</v>
      </c>
      <c r="MS56" s="52" t="s">
        <v>123</v>
      </c>
      <c r="MT56" s="52" t="s">
        <v>122</v>
      </c>
      <c r="MU56" s="52" t="s">
        <v>141</v>
      </c>
      <c r="MV56" s="52" t="s">
        <v>128</v>
      </c>
      <c r="MW56" s="53" t="s">
        <v>64</v>
      </c>
      <c r="MX56" s="53" t="s">
        <v>121</v>
      </c>
      <c r="MY56" s="53" t="s">
        <v>123</v>
      </c>
      <c r="MZ56" s="53" t="s">
        <v>122</v>
      </c>
      <c r="NA56" s="53" t="s">
        <v>141</v>
      </c>
      <c r="NB56" s="53" t="s">
        <v>128</v>
      </c>
      <c r="NC56" s="52" t="s">
        <v>64</v>
      </c>
      <c r="ND56" s="52" t="s">
        <v>121</v>
      </c>
      <c r="NE56" s="52" t="s">
        <v>123</v>
      </c>
      <c r="NF56" s="52" t="s">
        <v>122</v>
      </c>
      <c r="NG56" s="52" t="s">
        <v>141</v>
      </c>
      <c r="NH56" s="52" t="s">
        <v>128</v>
      </c>
      <c r="NI56" s="53" t="s">
        <v>64</v>
      </c>
      <c r="NJ56" s="53" t="s">
        <v>121</v>
      </c>
      <c r="NK56" s="53" t="s">
        <v>123</v>
      </c>
      <c r="NL56" s="53" t="s">
        <v>122</v>
      </c>
      <c r="NM56" s="53" t="s">
        <v>141</v>
      </c>
      <c r="NN56" s="53" t="s">
        <v>128</v>
      </c>
      <c r="NO56" s="52" t="s">
        <v>64</v>
      </c>
      <c r="NP56" s="52" t="s">
        <v>121</v>
      </c>
      <c r="NQ56" s="52" t="s">
        <v>123</v>
      </c>
      <c r="NR56" s="52" t="s">
        <v>122</v>
      </c>
      <c r="NS56" s="52" t="s">
        <v>141</v>
      </c>
      <c r="NT56" s="52" t="s">
        <v>128</v>
      </c>
      <c r="NU56" s="53" t="s">
        <v>64</v>
      </c>
      <c r="NV56" s="53" t="s">
        <v>121</v>
      </c>
      <c r="NW56" s="53" t="s">
        <v>123</v>
      </c>
      <c r="NX56" s="53" t="s">
        <v>122</v>
      </c>
      <c r="NY56" s="53" t="s">
        <v>141</v>
      </c>
      <c r="NZ56" s="53" t="s">
        <v>128</v>
      </c>
      <c r="OA56" s="52" t="s">
        <v>64</v>
      </c>
      <c r="OB56" s="52" t="s">
        <v>121</v>
      </c>
      <c r="OC56" s="52" t="s">
        <v>123</v>
      </c>
      <c r="OD56" s="52" t="s">
        <v>122</v>
      </c>
      <c r="OE56" s="52" t="s">
        <v>141</v>
      </c>
      <c r="OF56" s="52" t="s">
        <v>128</v>
      </c>
      <c r="OG56" s="2" t="str">
        <f>C172</f>
        <v>5. KETERANGAN TANGGUNGAN IBU BAPA / PENJAGA PEMOHON</v>
      </c>
      <c r="OH56" s="54" t="s">
        <v>64</v>
      </c>
      <c r="OI56" s="54" t="s">
        <v>69</v>
      </c>
      <c r="OJ56" s="54" t="s">
        <v>65</v>
      </c>
      <c r="OK56" s="54" t="s">
        <v>125</v>
      </c>
      <c r="OL56" s="54" t="s">
        <v>126</v>
      </c>
      <c r="OM56" s="54" t="s">
        <v>127</v>
      </c>
      <c r="ON56" s="55" t="s">
        <v>64</v>
      </c>
      <c r="OO56" s="55" t="s">
        <v>69</v>
      </c>
      <c r="OP56" s="55" t="s">
        <v>65</v>
      </c>
      <c r="OQ56" s="55" t="s">
        <v>125</v>
      </c>
      <c r="OR56" s="55" t="s">
        <v>126</v>
      </c>
      <c r="OS56" s="55" t="s">
        <v>127</v>
      </c>
      <c r="OT56" s="54" t="s">
        <v>64</v>
      </c>
      <c r="OU56" s="54" t="s">
        <v>69</v>
      </c>
      <c r="OV56" s="54" t="s">
        <v>65</v>
      </c>
      <c r="OW56" s="54" t="s">
        <v>125</v>
      </c>
      <c r="OX56" s="54" t="s">
        <v>126</v>
      </c>
      <c r="OY56" s="54" t="s">
        <v>127</v>
      </c>
      <c r="OZ56" s="55" t="s">
        <v>64</v>
      </c>
      <c r="PA56" s="55" t="s">
        <v>69</v>
      </c>
      <c r="PB56" s="55" t="s">
        <v>65</v>
      </c>
      <c r="PC56" s="55" t="s">
        <v>125</v>
      </c>
      <c r="PD56" s="55" t="s">
        <v>126</v>
      </c>
      <c r="PE56" s="55" t="s">
        <v>127</v>
      </c>
      <c r="PF56" s="54" t="s">
        <v>64</v>
      </c>
      <c r="PG56" s="54" t="s">
        <v>69</v>
      </c>
      <c r="PH56" s="54" t="s">
        <v>65</v>
      </c>
      <c r="PI56" s="54" t="s">
        <v>125</v>
      </c>
      <c r="PJ56" s="54" t="s">
        <v>126</v>
      </c>
      <c r="PK56" s="54" t="s">
        <v>127</v>
      </c>
      <c r="PL56" s="55" t="s">
        <v>64</v>
      </c>
      <c r="PM56" s="55" t="s">
        <v>69</v>
      </c>
      <c r="PN56" s="55" t="s">
        <v>65</v>
      </c>
      <c r="PO56" s="55" t="s">
        <v>125</v>
      </c>
      <c r="PP56" s="55" t="s">
        <v>126</v>
      </c>
      <c r="PQ56" s="55" t="s">
        <v>127</v>
      </c>
      <c r="PR56" s="54" t="s">
        <v>64</v>
      </c>
      <c r="PS56" s="54" t="s">
        <v>69</v>
      </c>
      <c r="PT56" s="54" t="s">
        <v>65</v>
      </c>
      <c r="PU56" s="54" t="s">
        <v>125</v>
      </c>
      <c r="PV56" s="54" t="s">
        <v>126</v>
      </c>
      <c r="PW56" s="54" t="s">
        <v>127</v>
      </c>
      <c r="PX56" s="55" t="s">
        <v>64</v>
      </c>
      <c r="PY56" s="55" t="s">
        <v>69</v>
      </c>
      <c r="PZ56" s="55" t="s">
        <v>65</v>
      </c>
      <c r="QA56" s="55" t="s">
        <v>125</v>
      </c>
      <c r="QB56" s="55" t="s">
        <v>126</v>
      </c>
      <c r="QC56" s="55" t="s">
        <v>127</v>
      </c>
      <c r="QD56" s="54" t="s">
        <v>64</v>
      </c>
      <c r="QE56" s="54" t="s">
        <v>69</v>
      </c>
      <c r="QF56" s="54" t="s">
        <v>65</v>
      </c>
      <c r="QG56" s="54" t="s">
        <v>125</v>
      </c>
      <c r="QH56" s="54" t="s">
        <v>126</v>
      </c>
      <c r="QI56" s="54" t="s">
        <v>127</v>
      </c>
      <c r="QJ56" s="55" t="s">
        <v>64</v>
      </c>
      <c r="QK56" s="55" t="s">
        <v>69</v>
      </c>
      <c r="QL56" s="55" t="s">
        <v>65</v>
      </c>
      <c r="QM56" s="55" t="s">
        <v>125</v>
      </c>
      <c r="QN56" s="55" t="s">
        <v>126</v>
      </c>
      <c r="QO56" s="55" t="s">
        <v>127</v>
      </c>
      <c r="QP56" s="2" t="e">
        <f>#REF!</f>
        <v>#REF!</v>
      </c>
      <c r="QQ56" s="56" t="s">
        <v>64</v>
      </c>
      <c r="QR56" s="56" t="s">
        <v>70</v>
      </c>
      <c r="QS56" s="56" t="s">
        <v>71</v>
      </c>
      <c r="QT56" s="57" t="s">
        <v>64</v>
      </c>
      <c r="QU56" s="57" t="s">
        <v>70</v>
      </c>
      <c r="QV56" s="57" t="s">
        <v>71</v>
      </c>
      <c r="QW56" s="56" t="s">
        <v>64</v>
      </c>
      <c r="QX56" s="56" t="s">
        <v>70</v>
      </c>
      <c r="QY56" s="56" t="s">
        <v>71</v>
      </c>
      <c r="QZ56" s="57" t="s">
        <v>64</v>
      </c>
      <c r="RA56" s="57" t="s">
        <v>70</v>
      </c>
      <c r="RB56" s="57" t="s">
        <v>71</v>
      </c>
      <c r="RC56" s="56" t="s">
        <v>64</v>
      </c>
      <c r="RD56" s="56" t="s">
        <v>70</v>
      </c>
      <c r="RE56" s="56" t="s">
        <v>71</v>
      </c>
      <c r="RF56" s="57" t="s">
        <v>64</v>
      </c>
      <c r="RG56" s="57" t="s">
        <v>70</v>
      </c>
      <c r="RH56" s="57" t="s">
        <v>71</v>
      </c>
      <c r="RI56" s="56" t="s">
        <v>64</v>
      </c>
      <c r="RJ56" s="56" t="s">
        <v>70</v>
      </c>
      <c r="RK56" s="56" t="s">
        <v>71</v>
      </c>
      <c r="RL56" s="57" t="s">
        <v>64</v>
      </c>
      <c r="RM56" s="57" t="s">
        <v>70</v>
      </c>
      <c r="RN56" s="57" t="s">
        <v>71</v>
      </c>
      <c r="RO56" s="56" t="s">
        <v>64</v>
      </c>
      <c r="RP56" s="56" t="s">
        <v>70</v>
      </c>
      <c r="RQ56" s="56" t="s">
        <v>71</v>
      </c>
      <c r="RR56" s="57" t="s">
        <v>64</v>
      </c>
      <c r="RS56" s="57" t="s">
        <v>70</v>
      </c>
      <c r="RT56" s="57" t="s">
        <v>71</v>
      </c>
      <c r="RU56" s="56" t="s">
        <v>64</v>
      </c>
      <c r="RV56" s="56" t="s">
        <v>70</v>
      </c>
      <c r="RW56" s="56" t="s">
        <v>71</v>
      </c>
      <c r="RX56" s="57" t="s">
        <v>64</v>
      </c>
      <c r="RY56" s="57" t="s">
        <v>70</v>
      </c>
      <c r="RZ56" s="57" t="s">
        <v>71</v>
      </c>
      <c r="SA56" s="56" t="s">
        <v>64</v>
      </c>
      <c r="SB56" s="56" t="s">
        <v>70</v>
      </c>
      <c r="SC56" s="56" t="s">
        <v>71</v>
      </c>
      <c r="SD56" s="57" t="s">
        <v>64</v>
      </c>
      <c r="SE56" s="57" t="s">
        <v>70</v>
      </c>
      <c r="SF56" s="57" t="s">
        <v>71</v>
      </c>
      <c r="SG56" s="2" t="str">
        <f>C188</f>
        <v>Tandatangan Pemohon :</v>
      </c>
      <c r="SH56" s="2" t="str">
        <f>C189</f>
        <v>Tarikh :</v>
      </c>
      <c r="SJ56" s="2" t="s">
        <v>137</v>
      </c>
      <c r="SM56" s="42" t="str">
        <f>C74</f>
        <v xml:space="preserve">Tarikh Lahir </v>
      </c>
      <c r="SN56" s="42" t="s">
        <v>96</v>
      </c>
      <c r="SZ56" s="22" t="s">
        <v>37</v>
      </c>
      <c r="TA56" s="22" t="s">
        <v>34</v>
      </c>
      <c r="TB56" s="22" t="s">
        <v>142</v>
      </c>
      <c r="TC56" s="22" t="s">
        <v>143</v>
      </c>
      <c r="TD56" s="22"/>
      <c r="TE56" s="22" t="s">
        <v>35</v>
      </c>
      <c r="TF56" s="22" t="s">
        <v>142</v>
      </c>
      <c r="TG56" s="22" t="s">
        <v>143</v>
      </c>
      <c r="TH56" s="22"/>
      <c r="TJ56" s="44" t="s">
        <v>113</v>
      </c>
      <c r="TK56" s="44" t="s">
        <v>113</v>
      </c>
      <c r="TL56" s="44" t="s">
        <v>113</v>
      </c>
      <c r="TM56" s="44" t="s">
        <v>113</v>
      </c>
      <c r="TN56" s="44" t="s">
        <v>113</v>
      </c>
      <c r="TO56" s="44" t="s">
        <v>113</v>
      </c>
      <c r="TP56" s="44" t="s">
        <v>113</v>
      </c>
      <c r="TQ56" s="44" t="s">
        <v>113</v>
      </c>
      <c r="TR56" s="44" t="s">
        <v>113</v>
      </c>
      <c r="TS56" s="44" t="s">
        <v>113</v>
      </c>
      <c r="TT56" s="44" t="s">
        <v>113</v>
      </c>
      <c r="TU56" s="44" t="s">
        <v>113</v>
      </c>
      <c r="TV56" s="44" t="s">
        <v>113</v>
      </c>
      <c r="TW56" s="44" t="s">
        <v>113</v>
      </c>
      <c r="TX56" s="44" t="s">
        <v>113</v>
      </c>
      <c r="TY56" s="44" t="s">
        <v>144</v>
      </c>
      <c r="TZ56" s="44" t="s">
        <v>115</v>
      </c>
      <c r="UA56" s="44" t="s">
        <v>145</v>
      </c>
      <c r="UB56" s="44" t="s">
        <v>146</v>
      </c>
      <c r="UC56" s="44" t="s">
        <v>147</v>
      </c>
      <c r="UD56" s="2" t="s">
        <v>113</v>
      </c>
      <c r="UE56" s="2" t="s">
        <v>113</v>
      </c>
      <c r="UF56" s="2" t="s">
        <v>113</v>
      </c>
      <c r="UG56" s="2" t="s">
        <v>113</v>
      </c>
      <c r="UH56" s="2" t="s">
        <v>113</v>
      </c>
      <c r="UI56" s="44" t="s">
        <v>148</v>
      </c>
      <c r="UJ56" s="44" t="s">
        <v>149</v>
      </c>
      <c r="UK56" s="44" t="s">
        <v>142</v>
      </c>
      <c r="UL56" s="58" t="s">
        <v>143</v>
      </c>
      <c r="UM56" s="58" t="s">
        <v>147</v>
      </c>
    </row>
    <row r="57" spans="2:589" ht="16.5" thickBot="1" x14ac:dyDescent="0.4">
      <c r="C57" s="189"/>
      <c r="D57" s="190"/>
      <c r="E57" s="191"/>
      <c r="F57" s="194"/>
      <c r="G57" s="195"/>
      <c r="W57" s="4"/>
      <c r="X57" s="4"/>
      <c r="Y57" s="180"/>
      <c r="Z57" s="181"/>
      <c r="AA57" s="181"/>
      <c r="AB57" s="181"/>
      <c r="AC57" s="182"/>
      <c r="AF57" s="43">
        <f>F56</f>
        <v>0</v>
      </c>
      <c r="AG57" s="43" t="str">
        <f>L68</f>
        <v>SEPTEMBER / OKTOBER 2023</v>
      </c>
      <c r="AH57" s="59">
        <f>M72</f>
        <v>0</v>
      </c>
      <c r="AI57" s="59">
        <f>L73</f>
        <v>0</v>
      </c>
      <c r="AJ57" s="59">
        <f>X73</f>
        <v>0</v>
      </c>
      <c r="AK57" s="59" t="s">
        <v>176</v>
      </c>
      <c r="AL57" s="59">
        <f>J74</f>
        <v>0</v>
      </c>
      <c r="AM57" s="59">
        <f>N74</f>
        <v>0</v>
      </c>
      <c r="AN57" s="59">
        <f>R74</f>
        <v>0</v>
      </c>
      <c r="AO57" s="59">
        <f>J75</f>
        <v>0</v>
      </c>
      <c r="AP57" s="59">
        <f>Q75</f>
        <v>0</v>
      </c>
      <c r="AQ57" s="59">
        <f>X75</f>
        <v>0</v>
      </c>
      <c r="AR57" s="59" t="s">
        <v>176</v>
      </c>
      <c r="AS57" s="59">
        <f>P77</f>
        <v>0</v>
      </c>
      <c r="AT57" s="59">
        <f>T77</f>
        <v>0</v>
      </c>
      <c r="AU57" s="59">
        <f>X77</f>
        <v>0</v>
      </c>
      <c r="AV57" s="59">
        <f>AB77</f>
        <v>0</v>
      </c>
      <c r="AW57" s="59">
        <f>I78</f>
        <v>0</v>
      </c>
      <c r="AX57" s="59">
        <f>I79</f>
        <v>0</v>
      </c>
      <c r="AY57" s="59" t="s">
        <v>176</v>
      </c>
      <c r="AZ57" s="59">
        <f>L80</f>
        <v>0</v>
      </c>
      <c r="BA57" s="59">
        <f>L81</f>
        <v>0</v>
      </c>
      <c r="BB57" s="59">
        <f>L82</f>
        <v>0</v>
      </c>
      <c r="BC57" s="59">
        <f>I83</f>
        <v>0</v>
      </c>
      <c r="BD57" s="59"/>
      <c r="BE57" s="59"/>
      <c r="BF57" s="109" t="s">
        <v>176</v>
      </c>
      <c r="BG57" s="43">
        <f>G88</f>
        <v>0</v>
      </c>
      <c r="BH57" s="43">
        <f>Q88</f>
        <v>0</v>
      </c>
      <c r="BI57" s="109" t="s">
        <v>176</v>
      </c>
      <c r="BJ57" s="43">
        <f>G89</f>
        <v>0</v>
      </c>
      <c r="BK57" s="43">
        <f>Q89</f>
        <v>0</v>
      </c>
      <c r="BL57" s="109" t="s">
        <v>176</v>
      </c>
      <c r="BM57" s="43">
        <f>I92</f>
        <v>0</v>
      </c>
      <c r="BN57" s="43">
        <f>W92</f>
        <v>0</v>
      </c>
      <c r="BO57" s="109" t="s">
        <v>176</v>
      </c>
      <c r="BP57" s="43">
        <f>I94</f>
        <v>0</v>
      </c>
      <c r="BQ57" s="43">
        <f>I95</f>
        <v>0</v>
      </c>
      <c r="BR57" s="43">
        <f>I96</f>
        <v>0</v>
      </c>
      <c r="BS57" s="43">
        <f>W96</f>
        <v>0</v>
      </c>
      <c r="BT57" s="109" t="s">
        <v>176</v>
      </c>
      <c r="BU57" s="43">
        <f>I101</f>
        <v>0</v>
      </c>
      <c r="BV57" s="43">
        <f>W101</f>
        <v>0</v>
      </c>
      <c r="BW57" s="109" t="s">
        <v>176</v>
      </c>
      <c r="BX57" s="43">
        <f>I103</f>
        <v>0</v>
      </c>
      <c r="BY57" s="43">
        <f>I104</f>
        <v>0</v>
      </c>
      <c r="BZ57" s="43">
        <f>I105</f>
        <v>0</v>
      </c>
      <c r="CA57" s="43">
        <f>W105</f>
        <v>0</v>
      </c>
      <c r="CB57" s="109" t="s">
        <v>176</v>
      </c>
      <c r="CC57" s="43"/>
      <c r="CD57" s="43"/>
      <c r="CE57" s="43"/>
      <c r="CF57" s="109"/>
      <c r="CG57" s="43"/>
      <c r="CH57" s="43"/>
      <c r="CI57" s="43"/>
      <c r="CJ57" s="43"/>
      <c r="CK57" s="43"/>
      <c r="CL57" s="43"/>
      <c r="CM57" s="43"/>
      <c r="CN57" s="43"/>
      <c r="CO57" s="109"/>
      <c r="CP57" s="43"/>
      <c r="CQ57" s="43"/>
      <c r="CR57" s="43"/>
      <c r="CS57" s="43"/>
      <c r="CT57" s="43"/>
      <c r="CU57" s="109"/>
      <c r="CV57" s="43"/>
      <c r="CW57" s="43"/>
      <c r="CX57" s="43"/>
      <c r="CY57" s="43"/>
      <c r="CZ57" s="43"/>
      <c r="DA57" s="43"/>
      <c r="DB57" s="43"/>
      <c r="DC57" s="43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109" t="s">
        <v>176</v>
      </c>
      <c r="EC57" s="109" t="s">
        <v>176</v>
      </c>
      <c r="ED57" s="22">
        <f>J111</f>
        <v>0</v>
      </c>
      <c r="EE57" s="119">
        <f>J112</f>
        <v>0</v>
      </c>
      <c r="EF57" s="109" t="s">
        <v>176</v>
      </c>
      <c r="EG57" s="22">
        <f>P113</f>
        <v>0</v>
      </c>
      <c r="EH57" s="22">
        <f>P114</f>
        <v>0</v>
      </c>
      <c r="EI57" s="22">
        <f>J115</f>
        <v>0</v>
      </c>
      <c r="EJ57" s="109" t="s">
        <v>176</v>
      </c>
      <c r="EK57" s="22">
        <f>P116</f>
        <v>0</v>
      </c>
      <c r="EL57" s="22">
        <f>P117</f>
        <v>0</v>
      </c>
      <c r="EM57" s="109" t="s">
        <v>176</v>
      </c>
      <c r="EN57" s="22">
        <f>AA111</f>
        <v>0</v>
      </c>
      <c r="EO57" s="22">
        <f>AA112</f>
        <v>0</v>
      </c>
      <c r="EP57" s="22">
        <f>AA113</f>
        <v>0</v>
      </c>
      <c r="EQ57" s="109" t="s">
        <v>176</v>
      </c>
      <c r="ER57" s="44">
        <f>C126</f>
        <v>1</v>
      </c>
      <c r="ES57" s="44">
        <f>D126</f>
        <v>0</v>
      </c>
      <c r="ET57" s="44">
        <f>I126</f>
        <v>0</v>
      </c>
      <c r="EU57" s="44">
        <f>P126</f>
        <v>0</v>
      </c>
      <c r="EV57" s="44">
        <f>W126</f>
        <v>0</v>
      </c>
      <c r="EW57" s="44">
        <f>Z126</f>
        <v>0</v>
      </c>
      <c r="EX57" s="44">
        <f>AB126</f>
        <v>0</v>
      </c>
      <c r="EY57" s="45">
        <f>C127</f>
        <v>2</v>
      </c>
      <c r="EZ57" s="45">
        <f>D127</f>
        <v>0</v>
      </c>
      <c r="FA57" s="45">
        <f>I127</f>
        <v>0</v>
      </c>
      <c r="FB57" s="45">
        <f>P127</f>
        <v>0</v>
      </c>
      <c r="FC57" s="45">
        <f>W127</f>
        <v>0</v>
      </c>
      <c r="FD57" s="45">
        <f>Z127</f>
        <v>0</v>
      </c>
      <c r="FE57" s="45">
        <f>AB127</f>
        <v>0</v>
      </c>
      <c r="FF57" s="44">
        <f>C128</f>
        <v>3</v>
      </c>
      <c r="FG57" s="44">
        <f>D128</f>
        <v>0</v>
      </c>
      <c r="FH57" s="44">
        <f>I128</f>
        <v>0</v>
      </c>
      <c r="FI57" s="44">
        <f>P128</f>
        <v>0</v>
      </c>
      <c r="FJ57" s="44">
        <f>W128</f>
        <v>0</v>
      </c>
      <c r="FK57" s="44">
        <f>Z128</f>
        <v>0</v>
      </c>
      <c r="FL57" s="44">
        <f>AB128</f>
        <v>0</v>
      </c>
      <c r="FM57" s="45">
        <f>C129</f>
        <v>4</v>
      </c>
      <c r="FN57" s="45">
        <f>D129</f>
        <v>0</v>
      </c>
      <c r="FO57" s="45">
        <f>I129</f>
        <v>0</v>
      </c>
      <c r="FP57" s="45">
        <f>P129</f>
        <v>0</v>
      </c>
      <c r="FQ57" s="45">
        <f>W129</f>
        <v>0</v>
      </c>
      <c r="FR57" s="45">
        <f>Z129</f>
        <v>0</v>
      </c>
      <c r="FS57" s="45">
        <f>AB129</f>
        <v>0</v>
      </c>
      <c r="FT57" s="44">
        <f>C130</f>
        <v>5</v>
      </c>
      <c r="FU57" s="44">
        <f>D130</f>
        <v>0</v>
      </c>
      <c r="FV57" s="44">
        <f>I130</f>
        <v>0</v>
      </c>
      <c r="FW57" s="44">
        <f>P130</f>
        <v>0</v>
      </c>
      <c r="FX57" s="44">
        <f>W130</f>
        <v>0</v>
      </c>
      <c r="FY57" s="44">
        <f>Z130</f>
        <v>0</v>
      </c>
      <c r="FZ57" s="44">
        <f>AB130</f>
        <v>0</v>
      </c>
      <c r="GA57" s="45">
        <f>C131</f>
        <v>6</v>
      </c>
      <c r="GB57" s="45">
        <f>D131</f>
        <v>0</v>
      </c>
      <c r="GC57" s="45">
        <f>I131</f>
        <v>0</v>
      </c>
      <c r="GD57" s="45">
        <f>P131</f>
        <v>0</v>
      </c>
      <c r="GE57" s="45">
        <f>W131</f>
        <v>0</v>
      </c>
      <c r="GF57" s="45">
        <f>Z131</f>
        <v>0</v>
      </c>
      <c r="GG57" s="45">
        <f>AB131</f>
        <v>0</v>
      </c>
      <c r="GH57" s="44">
        <f>C132</f>
        <v>7</v>
      </c>
      <c r="GI57" s="44">
        <f>D132</f>
        <v>0</v>
      </c>
      <c r="GJ57" s="44">
        <f>I132</f>
        <v>0</v>
      </c>
      <c r="GK57" s="44">
        <f>P132</f>
        <v>0</v>
      </c>
      <c r="GL57" s="44">
        <f>W132</f>
        <v>0</v>
      </c>
      <c r="GM57" s="44">
        <f>Z132</f>
        <v>0</v>
      </c>
      <c r="GN57" s="44">
        <f>AB132</f>
        <v>0</v>
      </c>
      <c r="GO57" s="45">
        <f>C133</f>
        <v>8</v>
      </c>
      <c r="GP57" s="45">
        <f>D133</f>
        <v>0</v>
      </c>
      <c r="GQ57" s="45">
        <f>I133</f>
        <v>0</v>
      </c>
      <c r="GR57" s="45">
        <f>P133</f>
        <v>0</v>
      </c>
      <c r="GS57" s="45">
        <f>W133</f>
        <v>0</v>
      </c>
      <c r="GT57" s="45">
        <f>Z133</f>
        <v>0</v>
      </c>
      <c r="GU57" s="45">
        <f>AB133</f>
        <v>0</v>
      </c>
      <c r="GV57" s="44">
        <f>C134</f>
        <v>9</v>
      </c>
      <c r="GW57" s="44">
        <f>D134</f>
        <v>0</v>
      </c>
      <c r="GX57" s="44">
        <f>I134</f>
        <v>0</v>
      </c>
      <c r="GY57" s="44">
        <f>P134</f>
        <v>0</v>
      </c>
      <c r="GZ57" s="44">
        <f>W134</f>
        <v>0</v>
      </c>
      <c r="HA57" s="44">
        <f>Z134</f>
        <v>0</v>
      </c>
      <c r="HB57" s="44">
        <f>AB134</f>
        <v>0</v>
      </c>
      <c r="HC57" s="45">
        <f>C135</f>
        <v>10</v>
      </c>
      <c r="HD57" s="45">
        <f>D135</f>
        <v>0</v>
      </c>
      <c r="HE57" s="45">
        <f>I135</f>
        <v>0</v>
      </c>
      <c r="HF57" s="45">
        <f>P135</f>
        <v>0</v>
      </c>
      <c r="HG57" s="45">
        <f>W135</f>
        <v>0</v>
      </c>
      <c r="HH57" s="45">
        <f>Z135</f>
        <v>0</v>
      </c>
      <c r="HI57" s="45">
        <f>AB135</f>
        <v>0</v>
      </c>
      <c r="HJ57" s="44">
        <f>C136</f>
        <v>11</v>
      </c>
      <c r="HK57" s="44">
        <f>D136</f>
        <v>0</v>
      </c>
      <c r="HL57" s="44">
        <f>I136</f>
        <v>0</v>
      </c>
      <c r="HM57" s="44">
        <f>P136</f>
        <v>0</v>
      </c>
      <c r="HN57" s="44">
        <f>W136</f>
        <v>0</v>
      </c>
      <c r="HO57" s="44">
        <f>Z136</f>
        <v>0</v>
      </c>
      <c r="HP57" s="44">
        <f>AB136</f>
        <v>0</v>
      </c>
      <c r="HQ57" s="45">
        <f>C137</f>
        <v>12</v>
      </c>
      <c r="HR57" s="45">
        <f>D137</f>
        <v>0</v>
      </c>
      <c r="HS57" s="45">
        <f>I137</f>
        <v>0</v>
      </c>
      <c r="HT57" s="45">
        <f>P137</f>
        <v>0</v>
      </c>
      <c r="HU57" s="45">
        <f>W137</f>
        <v>0</v>
      </c>
      <c r="HV57" s="45">
        <f>Z137</f>
        <v>0</v>
      </c>
      <c r="HW57" s="45">
        <f>AB137</f>
        <v>0</v>
      </c>
      <c r="HX57" s="44">
        <f>C138</f>
        <v>13</v>
      </c>
      <c r="HY57" s="44">
        <f>D138</f>
        <v>0</v>
      </c>
      <c r="HZ57" s="44">
        <f>I138</f>
        <v>0</v>
      </c>
      <c r="IA57" s="44">
        <f>P138</f>
        <v>0</v>
      </c>
      <c r="IB57" s="44">
        <f>W138</f>
        <v>0</v>
      </c>
      <c r="IC57" s="44">
        <f>Z138</f>
        <v>0</v>
      </c>
      <c r="ID57" s="44">
        <f>AB138</f>
        <v>0</v>
      </c>
      <c r="IE57" s="45">
        <f>C139</f>
        <v>14</v>
      </c>
      <c r="IF57" s="45">
        <f>D139</f>
        <v>0</v>
      </c>
      <c r="IG57" s="45">
        <f>I139</f>
        <v>0</v>
      </c>
      <c r="IH57" s="45">
        <f>P139</f>
        <v>0</v>
      </c>
      <c r="II57" s="45">
        <f>W139</f>
        <v>0</v>
      </c>
      <c r="IJ57" s="45">
        <f>Z139</f>
        <v>0</v>
      </c>
      <c r="IK57" s="45">
        <f>AB139</f>
        <v>0</v>
      </c>
      <c r="IL57" s="44">
        <f>C140</f>
        <v>15</v>
      </c>
      <c r="IM57" s="44">
        <f>D140</f>
        <v>0</v>
      </c>
      <c r="IN57" s="44">
        <f>I140</f>
        <v>0</v>
      </c>
      <c r="IO57" s="44">
        <f>P140</f>
        <v>0</v>
      </c>
      <c r="IP57" s="44">
        <f>W140</f>
        <v>0</v>
      </c>
      <c r="IQ57" s="44">
        <f>Z140</f>
        <v>0</v>
      </c>
      <c r="IR57" s="44">
        <f>AB140</f>
        <v>0</v>
      </c>
      <c r="IS57" s="110" t="s">
        <v>176</v>
      </c>
      <c r="IT57" s="45">
        <f>C146</f>
        <v>1</v>
      </c>
      <c r="IU57" s="45">
        <f>D146</f>
        <v>0</v>
      </c>
      <c r="IV57" s="45">
        <f>O146</f>
        <v>0</v>
      </c>
      <c r="IW57" s="45">
        <f>Z146</f>
        <v>0</v>
      </c>
      <c r="IX57" s="45">
        <f>AB146</f>
        <v>0</v>
      </c>
      <c r="IY57" s="44">
        <f>C147</f>
        <v>2</v>
      </c>
      <c r="IZ57" s="44">
        <f>D147</f>
        <v>0</v>
      </c>
      <c r="JA57" s="44">
        <f>O147</f>
        <v>0</v>
      </c>
      <c r="JB57" s="44">
        <f>Z147</f>
        <v>0</v>
      </c>
      <c r="JC57" s="44">
        <f>AB147</f>
        <v>0</v>
      </c>
      <c r="JD57" s="45">
        <f>C148</f>
        <v>3</v>
      </c>
      <c r="JE57" s="45">
        <f>D148</f>
        <v>0</v>
      </c>
      <c r="JF57" s="45">
        <f>O148</f>
        <v>0</v>
      </c>
      <c r="JG57" s="45">
        <f>Z148</f>
        <v>0</v>
      </c>
      <c r="JH57" s="45">
        <f>AB148</f>
        <v>0</v>
      </c>
      <c r="JI57" s="44">
        <f>C149</f>
        <v>4</v>
      </c>
      <c r="JJ57" s="44">
        <f>D149</f>
        <v>0</v>
      </c>
      <c r="JK57" s="44">
        <f>O149</f>
        <v>0</v>
      </c>
      <c r="JL57" s="44">
        <f>Z149</f>
        <v>0</v>
      </c>
      <c r="JM57" s="44">
        <f>AB149</f>
        <v>0</v>
      </c>
      <c r="JN57" s="45">
        <f>C150</f>
        <v>5</v>
      </c>
      <c r="JO57" s="45">
        <f>D150</f>
        <v>0</v>
      </c>
      <c r="JP57" s="45">
        <f>O150</f>
        <v>0</v>
      </c>
      <c r="JQ57" s="45">
        <f>Z150</f>
        <v>0</v>
      </c>
      <c r="JR57" s="46">
        <f>AB150</f>
        <v>0</v>
      </c>
      <c r="JS57" s="60" t="str">
        <f>I154</f>
        <v>BAPA</v>
      </c>
      <c r="JT57" s="43">
        <f>I157</f>
        <v>0</v>
      </c>
      <c r="JU57" s="43">
        <f>I158</f>
        <v>0</v>
      </c>
      <c r="JV57" s="43">
        <f>I159</f>
        <v>0</v>
      </c>
      <c r="JW57" s="43">
        <f>I160</f>
        <v>0</v>
      </c>
      <c r="JX57" s="43">
        <f>I161</f>
        <v>0</v>
      </c>
      <c r="JY57" s="43">
        <f>I162</f>
        <v>0</v>
      </c>
      <c r="JZ57" s="43">
        <f>I163</f>
        <v>0</v>
      </c>
      <c r="KA57" s="43">
        <f>I164</f>
        <v>0</v>
      </c>
      <c r="KB57" s="43">
        <f>I165</f>
        <v>0</v>
      </c>
      <c r="KC57" s="60"/>
      <c r="KD57" s="43"/>
      <c r="KE57" s="43"/>
      <c r="KF57" s="43"/>
      <c r="KG57" s="43"/>
      <c r="KH57" s="43"/>
      <c r="KI57" s="43"/>
      <c r="KJ57" s="43"/>
      <c r="KK57" s="43"/>
      <c r="KL57" s="60" t="s">
        <v>176</v>
      </c>
      <c r="KM57" s="43">
        <f>I166</f>
        <v>0</v>
      </c>
      <c r="KN57" s="43">
        <f>I167</f>
        <v>0</v>
      </c>
      <c r="KO57" s="43">
        <f>I168</f>
        <v>0</v>
      </c>
      <c r="KP57" s="43">
        <f>I169</f>
        <v>0</v>
      </c>
      <c r="KQ57" s="43">
        <f>I170</f>
        <v>0</v>
      </c>
      <c r="KR57" s="60" t="str">
        <f>P154</f>
        <v>IBU</v>
      </c>
      <c r="KS57" s="43">
        <f>P157</f>
        <v>0</v>
      </c>
      <c r="KT57" s="43">
        <f>P158</f>
        <v>0</v>
      </c>
      <c r="KU57" s="43">
        <f>P159</f>
        <v>0</v>
      </c>
      <c r="KV57" s="43">
        <f>P160</f>
        <v>0</v>
      </c>
      <c r="KW57" s="43">
        <f>P161</f>
        <v>0</v>
      </c>
      <c r="KX57" s="43">
        <f>P162</f>
        <v>0</v>
      </c>
      <c r="KY57" s="43">
        <f>P163</f>
        <v>0</v>
      </c>
      <c r="KZ57" s="43">
        <f>P164</f>
        <v>0</v>
      </c>
      <c r="LA57" s="43">
        <f>P165</f>
        <v>0</v>
      </c>
      <c r="LB57" s="60" t="s">
        <v>176</v>
      </c>
      <c r="LC57" s="43"/>
      <c r="LD57" s="43"/>
      <c r="LE57" s="43"/>
      <c r="LF57" s="43"/>
      <c r="LG57" s="43"/>
      <c r="LH57" s="43"/>
      <c r="LI57" s="43"/>
      <c r="LJ57" s="43"/>
      <c r="LK57" s="60" t="s">
        <v>176</v>
      </c>
      <c r="LL57" s="43">
        <f>P166</f>
        <v>0</v>
      </c>
      <c r="LM57" s="43">
        <f>P167</f>
        <v>0</v>
      </c>
      <c r="LN57" s="43">
        <f>P168</f>
        <v>0</v>
      </c>
      <c r="LO57" s="43">
        <f>P169</f>
        <v>0</v>
      </c>
      <c r="LP57" s="43">
        <f>P170</f>
        <v>0</v>
      </c>
      <c r="LQ57" s="43">
        <f>W156</f>
        <v>0</v>
      </c>
      <c r="LR57" s="43">
        <f>W157</f>
        <v>0</v>
      </c>
      <c r="LS57" s="43">
        <f>W158</f>
        <v>0</v>
      </c>
      <c r="LT57" s="43">
        <f>W159</f>
        <v>0</v>
      </c>
      <c r="LU57" s="43">
        <f>W160</f>
        <v>0</v>
      </c>
      <c r="LV57" s="43">
        <f>W161</f>
        <v>0</v>
      </c>
      <c r="LW57" s="43">
        <f>W162</f>
        <v>0</v>
      </c>
      <c r="LX57" s="43">
        <f>W163</f>
        <v>0</v>
      </c>
      <c r="LY57" s="43">
        <f>W164</f>
        <v>0</v>
      </c>
      <c r="LZ57" s="43">
        <f>W165</f>
        <v>0</v>
      </c>
      <c r="MA57" s="60" t="s">
        <v>176</v>
      </c>
      <c r="MB57" s="61"/>
      <c r="MC57" s="43"/>
      <c r="MD57" s="43"/>
      <c r="ME57" s="43"/>
      <c r="MF57" s="43"/>
      <c r="MG57" s="43"/>
      <c r="MH57" s="43"/>
      <c r="MI57" s="43"/>
      <c r="MJ57" s="60" t="s">
        <v>176</v>
      </c>
      <c r="MK57" s="43">
        <f>W166</f>
        <v>0</v>
      </c>
      <c r="ML57" s="2">
        <f>W167</f>
        <v>0</v>
      </c>
      <c r="MM57" s="2">
        <f>W168</f>
        <v>0</v>
      </c>
      <c r="MN57" s="2">
        <f>W169</f>
        <v>0</v>
      </c>
      <c r="MO57" s="2">
        <f>W170</f>
        <v>0</v>
      </c>
      <c r="MP57" s="62" t="s">
        <v>176</v>
      </c>
      <c r="OG57" s="62" t="s">
        <v>176</v>
      </c>
      <c r="OH57" s="2">
        <f>C175</f>
        <v>1</v>
      </c>
      <c r="OI57" s="2">
        <f>E175</f>
        <v>0</v>
      </c>
      <c r="OJ57" s="2">
        <f>K175</f>
        <v>0</v>
      </c>
      <c r="OK57" s="2">
        <f>N175</f>
        <v>0</v>
      </c>
      <c r="OL57" s="2">
        <f>R175</f>
        <v>0</v>
      </c>
      <c r="OM57" s="2">
        <f>W175</f>
        <v>0</v>
      </c>
      <c r="ON57" s="2">
        <f>C176</f>
        <v>2</v>
      </c>
      <c r="OO57" s="2">
        <f>E176</f>
        <v>0</v>
      </c>
      <c r="OP57" s="2">
        <f>K176</f>
        <v>0</v>
      </c>
      <c r="OQ57" s="2">
        <f>N176</f>
        <v>0</v>
      </c>
      <c r="OR57" s="2">
        <f>R176</f>
        <v>0</v>
      </c>
      <c r="OS57" s="2">
        <f>W176</f>
        <v>0</v>
      </c>
      <c r="OT57" s="2">
        <f>C177</f>
        <v>3</v>
      </c>
      <c r="OU57" s="2">
        <f>E177</f>
        <v>0</v>
      </c>
      <c r="OV57" s="2">
        <f>K177</f>
        <v>0</v>
      </c>
      <c r="OW57" s="2">
        <f>N177</f>
        <v>0</v>
      </c>
      <c r="OX57" s="2">
        <f>R177</f>
        <v>0</v>
      </c>
      <c r="OY57" s="2">
        <f>W177</f>
        <v>0</v>
      </c>
      <c r="OZ57" s="2">
        <f>C178</f>
        <v>4</v>
      </c>
      <c r="PA57" s="2">
        <f>E178</f>
        <v>0</v>
      </c>
      <c r="PB57" s="2">
        <f>K178</f>
        <v>0</v>
      </c>
      <c r="PC57" s="2">
        <f>N178</f>
        <v>0</v>
      </c>
      <c r="PD57" s="2">
        <f>R178</f>
        <v>0</v>
      </c>
      <c r="PE57" s="2">
        <f>W178</f>
        <v>0</v>
      </c>
      <c r="PF57" s="2">
        <f>C179</f>
        <v>5</v>
      </c>
      <c r="PG57" s="2">
        <f>E179</f>
        <v>0</v>
      </c>
      <c r="PH57" s="2">
        <f>K179</f>
        <v>0</v>
      </c>
      <c r="PI57" s="2">
        <f>N179</f>
        <v>0</v>
      </c>
      <c r="PJ57" s="2">
        <f>R179</f>
        <v>0</v>
      </c>
      <c r="PK57" s="2">
        <f>W179</f>
        <v>0</v>
      </c>
      <c r="PL57" s="2">
        <f>C180</f>
        <v>6</v>
      </c>
      <c r="PM57" s="2">
        <f>E180</f>
        <v>0</v>
      </c>
      <c r="PN57" s="2">
        <f>K180</f>
        <v>0</v>
      </c>
      <c r="PO57" s="2">
        <f>N180</f>
        <v>0</v>
      </c>
      <c r="PP57" s="2">
        <f>R180</f>
        <v>0</v>
      </c>
      <c r="PQ57" s="2">
        <f>W180</f>
        <v>0</v>
      </c>
      <c r="PR57" s="2">
        <f>C181</f>
        <v>7</v>
      </c>
      <c r="PS57" s="2">
        <f>E181</f>
        <v>0</v>
      </c>
      <c r="PT57" s="2">
        <f>K181</f>
        <v>0</v>
      </c>
      <c r="PU57" s="2">
        <f>N181</f>
        <v>0</v>
      </c>
      <c r="PV57" s="2">
        <f>R181</f>
        <v>0</v>
      </c>
      <c r="PW57" s="2">
        <f>W181</f>
        <v>0</v>
      </c>
      <c r="PX57" s="2">
        <f>C182</f>
        <v>8</v>
      </c>
      <c r="PY57" s="2">
        <f>E182</f>
        <v>0</v>
      </c>
      <c r="PZ57" s="2">
        <f>K182</f>
        <v>0</v>
      </c>
      <c r="QA57" s="2">
        <f>N182</f>
        <v>0</v>
      </c>
      <c r="QB57" s="2">
        <f>R182</f>
        <v>0</v>
      </c>
      <c r="QC57" s="2">
        <f>W182</f>
        <v>0</v>
      </c>
      <c r="QD57" s="2">
        <f>C183</f>
        <v>9</v>
      </c>
      <c r="QE57" s="2">
        <f>E183</f>
        <v>0</v>
      </c>
      <c r="QF57" s="2">
        <f>K183</f>
        <v>0</v>
      </c>
      <c r="QG57" s="2">
        <f>N183</f>
        <v>0</v>
      </c>
      <c r="QH57" s="2">
        <f>R183</f>
        <v>0</v>
      </c>
      <c r="QI57" s="2">
        <f>W183</f>
        <v>0</v>
      </c>
      <c r="QP57" s="62" t="s">
        <v>176</v>
      </c>
      <c r="SG57" s="2">
        <f>K188</f>
        <v>0</v>
      </c>
      <c r="SH57" s="2">
        <f>K189</f>
        <v>0</v>
      </c>
      <c r="SJ57" s="2" t="s">
        <v>137</v>
      </c>
      <c r="SL57" s="2" t="s">
        <v>170</v>
      </c>
      <c r="SM57" s="59"/>
      <c r="SO57" s="2" t="s">
        <v>177</v>
      </c>
      <c r="SP57" s="63">
        <v>0</v>
      </c>
      <c r="SQ57" s="63"/>
      <c r="SR57" s="63" t="s">
        <v>25</v>
      </c>
      <c r="SS57" s="63" t="s">
        <v>178</v>
      </c>
      <c r="ST57" s="63" t="s">
        <v>178</v>
      </c>
      <c r="SU57" s="63" t="s">
        <v>25</v>
      </c>
      <c r="SV57" s="63" t="s">
        <v>179</v>
      </c>
      <c r="SW57" s="63" t="s">
        <v>179</v>
      </c>
      <c r="SX57" s="63" t="s">
        <v>25</v>
      </c>
      <c r="SY57" s="63" t="s">
        <v>31</v>
      </c>
      <c r="SZ57" s="74" t="s">
        <v>180</v>
      </c>
      <c r="TA57" s="74" t="s">
        <v>32</v>
      </c>
      <c r="TB57" s="74" t="s">
        <v>181</v>
      </c>
      <c r="TC57" s="74" t="s">
        <v>182</v>
      </c>
      <c r="TD57" s="74" t="s">
        <v>183</v>
      </c>
      <c r="TE57" s="74" t="s">
        <v>184</v>
      </c>
      <c r="TF57" s="74" t="s">
        <v>185</v>
      </c>
      <c r="TG57" s="74" t="s">
        <v>186</v>
      </c>
      <c r="TH57" s="74" t="s">
        <v>187</v>
      </c>
      <c r="TI57" s="2" t="s">
        <v>188</v>
      </c>
      <c r="TJ57" s="64" t="s">
        <v>189</v>
      </c>
      <c r="TK57" s="64" t="s">
        <v>190</v>
      </c>
      <c r="TL57" s="64" t="s">
        <v>191</v>
      </c>
      <c r="TM57" s="64" t="s">
        <v>192</v>
      </c>
      <c r="TN57" s="64" t="s">
        <v>193</v>
      </c>
      <c r="TO57" s="64" t="s">
        <v>192</v>
      </c>
      <c r="TP57" s="64" t="s">
        <v>194</v>
      </c>
      <c r="TQ57" s="64" t="s">
        <v>195</v>
      </c>
      <c r="TR57" s="64" t="s">
        <v>196</v>
      </c>
      <c r="TS57" s="64" t="s">
        <v>197</v>
      </c>
      <c r="TT57" s="64" t="s">
        <v>198</v>
      </c>
      <c r="TU57" s="64" t="s">
        <v>199</v>
      </c>
      <c r="TV57" s="64" t="s">
        <v>199</v>
      </c>
      <c r="TW57" s="64" t="s">
        <v>199</v>
      </c>
      <c r="TX57" s="64" t="s">
        <v>200</v>
      </c>
      <c r="TY57" s="65" t="s">
        <v>200</v>
      </c>
      <c r="TZ57" s="65" t="s">
        <v>200</v>
      </c>
      <c r="UA57" s="65" t="s">
        <v>200</v>
      </c>
      <c r="UB57" s="65" t="s">
        <v>200</v>
      </c>
      <c r="UC57" s="65" t="s">
        <v>200</v>
      </c>
      <c r="UD57" s="64" t="s">
        <v>200</v>
      </c>
      <c r="UE57" s="64" t="s">
        <v>200</v>
      </c>
      <c r="UF57" s="64" t="s">
        <v>200</v>
      </c>
      <c r="UG57" s="64" t="s">
        <v>200</v>
      </c>
      <c r="UH57" s="64" t="s">
        <v>200</v>
      </c>
      <c r="UI57" s="65" t="s">
        <v>200</v>
      </c>
      <c r="UJ57" s="65" t="s">
        <v>201</v>
      </c>
      <c r="UK57" s="65" t="s">
        <v>202</v>
      </c>
      <c r="UL57" s="65" t="s">
        <v>203</v>
      </c>
      <c r="UM57" s="65" t="s">
        <v>204</v>
      </c>
      <c r="UN57" s="2" t="s">
        <v>205</v>
      </c>
      <c r="UO57" s="2" t="s">
        <v>206</v>
      </c>
      <c r="UP57" s="2" t="s">
        <v>207</v>
      </c>
      <c r="UQ57" s="2" t="s">
        <v>208</v>
      </c>
      <c r="UR57" s="2" t="s">
        <v>209</v>
      </c>
      <c r="US57" s="2" t="s">
        <v>210</v>
      </c>
      <c r="UT57" s="2" t="s">
        <v>211</v>
      </c>
      <c r="UU57" s="2" t="s">
        <v>212</v>
      </c>
      <c r="UV57" s="2" t="s">
        <v>192</v>
      </c>
      <c r="UW57" s="2" t="s">
        <v>213</v>
      </c>
      <c r="UX57" s="2" t="s">
        <v>214</v>
      </c>
      <c r="UY57" s="2" t="s">
        <v>215</v>
      </c>
      <c r="UZ57" s="2" t="s">
        <v>216</v>
      </c>
      <c r="VA57" s="2" t="s">
        <v>217</v>
      </c>
      <c r="VB57" s="2" t="e">
        <v>#VALUE!</v>
      </c>
      <c r="VC57" s="2" t="s">
        <v>218</v>
      </c>
      <c r="VD57" s="2" t="s">
        <v>219</v>
      </c>
      <c r="VE57" s="2" t="s">
        <v>220</v>
      </c>
      <c r="VF57" s="2" t="s">
        <v>220</v>
      </c>
      <c r="VG57" s="2">
        <v>0</v>
      </c>
      <c r="VH57" s="2" t="s">
        <v>221</v>
      </c>
      <c r="VI57" s="2" t="s">
        <v>221</v>
      </c>
      <c r="VJ57" s="2" t="s">
        <v>221</v>
      </c>
      <c r="VK57" s="2" t="s">
        <v>221</v>
      </c>
      <c r="VL57" s="2" t="s">
        <v>221</v>
      </c>
      <c r="VM57" s="2" t="s">
        <v>221</v>
      </c>
      <c r="VN57" s="2" t="s">
        <v>222</v>
      </c>
      <c r="VO57" s="2" t="s">
        <v>223</v>
      </c>
      <c r="VP57" s="2" t="s">
        <v>224</v>
      </c>
      <c r="VQ57" s="2">
        <v>0</v>
      </c>
    </row>
    <row r="58" spans="2:589" x14ac:dyDescent="0.35">
      <c r="W58" s="4"/>
      <c r="X58" s="4"/>
      <c r="Y58" s="180"/>
      <c r="Z58" s="181"/>
      <c r="AA58" s="181"/>
      <c r="AB58" s="181"/>
      <c r="AC58" s="182"/>
      <c r="AF58" s="117">
        <v>1</v>
      </c>
      <c r="AG58" s="118">
        <v>2</v>
      </c>
      <c r="AH58" s="117">
        <v>3</v>
      </c>
      <c r="AI58" s="118">
        <v>4</v>
      </c>
      <c r="AJ58" s="117">
        <v>5</v>
      </c>
      <c r="AK58" s="118">
        <v>6</v>
      </c>
      <c r="AL58" s="117">
        <v>7</v>
      </c>
      <c r="AM58" s="118">
        <v>8</v>
      </c>
      <c r="AN58" s="117">
        <v>9</v>
      </c>
      <c r="AO58" s="118">
        <v>10</v>
      </c>
      <c r="AP58" s="117">
        <v>11</v>
      </c>
      <c r="AQ58" s="118">
        <v>12</v>
      </c>
      <c r="AR58" s="117">
        <v>13</v>
      </c>
      <c r="AS58" s="117">
        <v>15</v>
      </c>
      <c r="AT58" s="118">
        <v>16</v>
      </c>
      <c r="AU58" s="117">
        <v>17</v>
      </c>
      <c r="AV58" s="118">
        <v>18</v>
      </c>
      <c r="AW58" s="117">
        <v>19</v>
      </c>
      <c r="AX58" s="118">
        <v>20</v>
      </c>
      <c r="AY58" s="117">
        <v>21</v>
      </c>
      <c r="AZ58" s="118">
        <v>22</v>
      </c>
      <c r="BA58" s="117">
        <v>23</v>
      </c>
      <c r="BB58" s="118">
        <v>24</v>
      </c>
      <c r="BC58" s="117">
        <v>25</v>
      </c>
      <c r="BD58" s="118">
        <v>26</v>
      </c>
      <c r="BE58" s="117">
        <v>27</v>
      </c>
      <c r="BF58" s="118">
        <v>28</v>
      </c>
      <c r="BG58" s="117">
        <v>29</v>
      </c>
      <c r="BH58" s="118">
        <v>30</v>
      </c>
      <c r="BI58" s="117">
        <v>31</v>
      </c>
      <c r="BJ58" s="118">
        <v>32</v>
      </c>
      <c r="BK58" s="117">
        <v>33</v>
      </c>
      <c r="BL58" s="118">
        <v>34</v>
      </c>
      <c r="BM58" s="117">
        <v>35</v>
      </c>
      <c r="BN58" s="118">
        <v>36</v>
      </c>
      <c r="BO58" s="117">
        <v>37</v>
      </c>
      <c r="BP58" s="118">
        <v>38</v>
      </c>
      <c r="BQ58" s="117">
        <v>39</v>
      </c>
      <c r="BR58" s="118">
        <v>40</v>
      </c>
      <c r="BS58" s="117">
        <v>41</v>
      </c>
      <c r="BT58" s="118">
        <v>42</v>
      </c>
      <c r="BU58" s="117">
        <v>43</v>
      </c>
      <c r="BV58" s="118">
        <v>44</v>
      </c>
      <c r="BW58" s="117">
        <v>45</v>
      </c>
      <c r="BX58" s="118">
        <v>46</v>
      </c>
      <c r="BY58" s="117">
        <v>47</v>
      </c>
      <c r="BZ58" s="118">
        <v>48</v>
      </c>
      <c r="CA58" s="117">
        <v>49</v>
      </c>
      <c r="CB58" s="118">
        <v>50</v>
      </c>
      <c r="CC58" s="117">
        <v>51</v>
      </c>
      <c r="CD58" s="118">
        <v>52</v>
      </c>
      <c r="CE58" s="117">
        <v>53</v>
      </c>
      <c r="CF58" s="118">
        <v>54</v>
      </c>
      <c r="CG58" s="117">
        <v>55</v>
      </c>
      <c r="CH58" s="118">
        <v>56</v>
      </c>
      <c r="CI58" s="117">
        <v>57</v>
      </c>
      <c r="CJ58" s="118">
        <v>58</v>
      </c>
      <c r="CK58" s="117">
        <v>59</v>
      </c>
      <c r="CL58" s="118">
        <v>60</v>
      </c>
      <c r="CM58" s="117">
        <v>61</v>
      </c>
      <c r="CN58" s="118">
        <v>62</v>
      </c>
      <c r="CO58" s="117">
        <v>63</v>
      </c>
      <c r="CP58" s="118">
        <v>64</v>
      </c>
      <c r="CQ58" s="117">
        <v>65</v>
      </c>
      <c r="CR58" s="118">
        <v>66</v>
      </c>
      <c r="CS58" s="117">
        <v>67</v>
      </c>
      <c r="CT58" s="118">
        <v>68</v>
      </c>
      <c r="CU58" s="117">
        <v>69</v>
      </c>
      <c r="CV58" s="118">
        <v>70</v>
      </c>
      <c r="CW58" s="117">
        <v>71</v>
      </c>
      <c r="CX58" s="118">
        <v>72</v>
      </c>
      <c r="CY58" s="117">
        <v>73</v>
      </c>
      <c r="CZ58" s="118">
        <v>74</v>
      </c>
      <c r="DA58" s="117">
        <v>75</v>
      </c>
      <c r="DB58" s="118">
        <v>76</v>
      </c>
      <c r="DC58" s="117">
        <v>77</v>
      </c>
      <c r="DD58" s="118">
        <v>78</v>
      </c>
      <c r="DE58" s="117">
        <v>79</v>
      </c>
      <c r="DF58" s="118">
        <v>80</v>
      </c>
      <c r="DG58" s="117">
        <v>81</v>
      </c>
      <c r="DH58" s="118">
        <v>82</v>
      </c>
      <c r="DI58" s="117">
        <v>83</v>
      </c>
      <c r="DJ58" s="118">
        <v>84</v>
      </c>
      <c r="DK58" s="117">
        <v>85</v>
      </c>
      <c r="DL58" s="118">
        <v>86</v>
      </c>
      <c r="DM58" s="117">
        <v>87</v>
      </c>
      <c r="DN58" s="118">
        <v>88</v>
      </c>
      <c r="DO58" s="117">
        <v>89</v>
      </c>
      <c r="DP58" s="118">
        <v>90</v>
      </c>
      <c r="DQ58" s="117">
        <v>91</v>
      </c>
      <c r="DR58" s="118">
        <v>92</v>
      </c>
      <c r="DS58" s="117">
        <v>93</v>
      </c>
      <c r="DT58" s="118">
        <v>94</v>
      </c>
      <c r="DU58" s="117">
        <v>95</v>
      </c>
      <c r="DV58" s="118">
        <v>96</v>
      </c>
      <c r="DW58" s="117">
        <v>97</v>
      </c>
      <c r="DX58" s="118">
        <v>98</v>
      </c>
      <c r="DY58" s="117">
        <v>99</v>
      </c>
      <c r="DZ58" s="118">
        <v>100</v>
      </c>
      <c r="EA58" s="117">
        <v>101</v>
      </c>
      <c r="EB58" s="118">
        <v>102</v>
      </c>
      <c r="EC58" s="117">
        <v>103</v>
      </c>
      <c r="ED58" s="118">
        <v>104</v>
      </c>
      <c r="EE58" s="117">
        <v>105</v>
      </c>
      <c r="EF58" s="118">
        <v>106</v>
      </c>
      <c r="EG58" s="117">
        <v>107</v>
      </c>
      <c r="EH58" s="118">
        <v>108</v>
      </c>
      <c r="EI58" s="117">
        <v>109</v>
      </c>
      <c r="EJ58" s="118">
        <v>110</v>
      </c>
      <c r="EK58" s="117">
        <v>111</v>
      </c>
      <c r="EL58" s="118">
        <v>112</v>
      </c>
      <c r="EM58" s="117">
        <v>113</v>
      </c>
      <c r="EN58" s="118">
        <v>114</v>
      </c>
      <c r="EO58" s="117">
        <v>115</v>
      </c>
      <c r="EP58" s="118">
        <v>116</v>
      </c>
      <c r="EQ58" s="117">
        <v>117</v>
      </c>
      <c r="ER58" s="118">
        <v>118</v>
      </c>
      <c r="ES58" s="117">
        <v>119</v>
      </c>
      <c r="ET58" s="118">
        <v>120</v>
      </c>
      <c r="EU58" s="117">
        <v>121</v>
      </c>
      <c r="EV58" s="118">
        <v>122</v>
      </c>
      <c r="EW58" s="117">
        <v>123</v>
      </c>
      <c r="EX58" s="118">
        <v>124</v>
      </c>
      <c r="EY58" s="117">
        <v>125</v>
      </c>
      <c r="EZ58" s="118">
        <v>126</v>
      </c>
      <c r="FA58" s="117">
        <v>127</v>
      </c>
      <c r="FB58" s="118">
        <v>128</v>
      </c>
      <c r="FC58" s="117">
        <v>129</v>
      </c>
      <c r="FD58" s="118">
        <v>130</v>
      </c>
      <c r="FE58" s="117">
        <v>131</v>
      </c>
      <c r="FF58" s="118">
        <v>132</v>
      </c>
      <c r="FG58" s="117">
        <v>133</v>
      </c>
      <c r="FH58" s="118">
        <v>134</v>
      </c>
      <c r="FI58" s="117">
        <v>135</v>
      </c>
      <c r="FJ58" s="118">
        <v>136</v>
      </c>
      <c r="FK58" s="117">
        <v>137</v>
      </c>
      <c r="FL58" s="118">
        <v>138</v>
      </c>
      <c r="FM58" s="117">
        <v>139</v>
      </c>
      <c r="FN58" s="118">
        <v>140</v>
      </c>
      <c r="FO58" s="117">
        <v>141</v>
      </c>
      <c r="FP58" s="118">
        <v>142</v>
      </c>
      <c r="FQ58" s="117">
        <v>143</v>
      </c>
      <c r="FR58" s="118">
        <v>144</v>
      </c>
      <c r="FS58" s="117">
        <v>145</v>
      </c>
      <c r="FT58" s="118">
        <v>146</v>
      </c>
      <c r="FU58" s="117">
        <v>147</v>
      </c>
      <c r="FV58" s="118">
        <v>148</v>
      </c>
      <c r="FW58" s="117">
        <v>149</v>
      </c>
      <c r="FX58" s="118">
        <v>150</v>
      </c>
      <c r="FY58" s="117">
        <v>151</v>
      </c>
      <c r="FZ58" s="118">
        <v>152</v>
      </c>
      <c r="GA58" s="117">
        <v>153</v>
      </c>
      <c r="GB58" s="118">
        <v>154</v>
      </c>
      <c r="GC58" s="117">
        <v>155</v>
      </c>
      <c r="GD58" s="118">
        <v>156</v>
      </c>
      <c r="GE58" s="117">
        <v>157</v>
      </c>
      <c r="GF58" s="118">
        <v>158</v>
      </c>
      <c r="GG58" s="117">
        <v>159</v>
      </c>
      <c r="GH58" s="118">
        <v>160</v>
      </c>
      <c r="GI58" s="117">
        <v>161</v>
      </c>
      <c r="GJ58" s="118">
        <v>162</v>
      </c>
      <c r="GK58" s="117">
        <v>163</v>
      </c>
      <c r="GL58" s="118">
        <v>164</v>
      </c>
      <c r="GM58" s="117">
        <v>165</v>
      </c>
      <c r="GN58" s="118">
        <v>166</v>
      </c>
      <c r="GO58" s="117">
        <v>167</v>
      </c>
      <c r="GP58" s="118">
        <v>168</v>
      </c>
      <c r="GQ58" s="117">
        <v>169</v>
      </c>
      <c r="GR58" s="118">
        <v>170</v>
      </c>
      <c r="GS58" s="117">
        <v>171</v>
      </c>
      <c r="GT58" s="118">
        <v>172</v>
      </c>
      <c r="GU58" s="117">
        <v>173</v>
      </c>
      <c r="GV58" s="118">
        <v>174</v>
      </c>
      <c r="GW58" s="117">
        <v>175</v>
      </c>
      <c r="GX58" s="118">
        <v>176</v>
      </c>
      <c r="GY58" s="117">
        <v>177</v>
      </c>
      <c r="GZ58" s="118">
        <v>178</v>
      </c>
      <c r="HA58" s="117">
        <v>179</v>
      </c>
      <c r="HB58" s="118">
        <v>180</v>
      </c>
      <c r="HC58" s="117">
        <v>181</v>
      </c>
      <c r="HD58" s="118">
        <v>182</v>
      </c>
      <c r="HE58" s="117">
        <v>183</v>
      </c>
      <c r="HF58" s="118">
        <v>184</v>
      </c>
      <c r="HG58" s="117">
        <v>185</v>
      </c>
      <c r="HH58" s="118">
        <v>186</v>
      </c>
      <c r="HI58" s="117">
        <v>187</v>
      </c>
      <c r="HJ58" s="118">
        <v>188</v>
      </c>
      <c r="HK58" s="117">
        <v>189</v>
      </c>
      <c r="HL58" s="118">
        <v>190</v>
      </c>
      <c r="HM58" s="117">
        <v>191</v>
      </c>
      <c r="HN58" s="118">
        <v>192</v>
      </c>
      <c r="HO58" s="117">
        <v>193</v>
      </c>
      <c r="HP58" s="118">
        <v>194</v>
      </c>
      <c r="HQ58" s="117">
        <v>195</v>
      </c>
      <c r="HR58" s="118">
        <v>196</v>
      </c>
      <c r="HS58" s="117">
        <v>197</v>
      </c>
      <c r="HT58" s="118">
        <v>198</v>
      </c>
      <c r="HU58" s="117">
        <v>199</v>
      </c>
      <c r="HV58" s="118">
        <v>200</v>
      </c>
      <c r="HW58" s="117">
        <v>201</v>
      </c>
      <c r="HX58" s="118">
        <v>202</v>
      </c>
      <c r="HY58" s="117">
        <v>203</v>
      </c>
      <c r="HZ58" s="118">
        <v>204</v>
      </c>
      <c r="IA58" s="117">
        <v>205</v>
      </c>
      <c r="IB58" s="118">
        <v>206</v>
      </c>
      <c r="IC58" s="117">
        <v>207</v>
      </c>
      <c r="ID58" s="118">
        <v>208</v>
      </c>
      <c r="IE58" s="117">
        <v>209</v>
      </c>
      <c r="IF58" s="118">
        <v>210</v>
      </c>
      <c r="IG58" s="117">
        <v>211</v>
      </c>
      <c r="IH58" s="118">
        <v>212</v>
      </c>
      <c r="II58" s="117">
        <v>213</v>
      </c>
      <c r="IJ58" s="118">
        <v>214</v>
      </c>
      <c r="IK58" s="117">
        <v>215</v>
      </c>
      <c r="IL58" s="118">
        <v>216</v>
      </c>
      <c r="IM58" s="117">
        <v>217</v>
      </c>
      <c r="IN58" s="118">
        <v>218</v>
      </c>
      <c r="IO58" s="117">
        <v>219</v>
      </c>
      <c r="IP58" s="118">
        <v>220</v>
      </c>
      <c r="IQ58" s="117">
        <v>221</v>
      </c>
      <c r="IR58" s="118">
        <v>222</v>
      </c>
      <c r="IS58" s="117">
        <v>223</v>
      </c>
      <c r="IT58" s="118">
        <v>224</v>
      </c>
      <c r="IU58" s="117">
        <v>225</v>
      </c>
      <c r="IV58" s="118">
        <v>226</v>
      </c>
      <c r="IW58" s="117">
        <v>227</v>
      </c>
      <c r="IX58" s="118">
        <v>228</v>
      </c>
      <c r="IY58" s="117">
        <v>229</v>
      </c>
      <c r="IZ58" s="118">
        <v>230</v>
      </c>
      <c r="JA58" s="117">
        <v>231</v>
      </c>
      <c r="JB58" s="118">
        <v>232</v>
      </c>
      <c r="JC58" s="117">
        <v>233</v>
      </c>
      <c r="JD58" s="118">
        <v>234</v>
      </c>
      <c r="JE58" s="117">
        <v>235</v>
      </c>
      <c r="JF58" s="118">
        <v>236</v>
      </c>
      <c r="JG58" s="117">
        <v>237</v>
      </c>
      <c r="JH58" s="118">
        <v>238</v>
      </c>
      <c r="JI58" s="117">
        <v>239</v>
      </c>
      <c r="JJ58" s="118">
        <v>240</v>
      </c>
      <c r="JK58" s="117">
        <v>241</v>
      </c>
      <c r="JL58" s="118">
        <v>242</v>
      </c>
      <c r="JM58" s="117">
        <v>243</v>
      </c>
      <c r="JN58" s="118">
        <v>244</v>
      </c>
      <c r="JO58" s="117">
        <v>245</v>
      </c>
      <c r="JP58" s="118">
        <v>246</v>
      </c>
      <c r="JQ58" s="117">
        <v>247</v>
      </c>
      <c r="JR58" s="118">
        <v>248</v>
      </c>
      <c r="JS58" s="117">
        <v>249</v>
      </c>
      <c r="JT58" s="118">
        <v>250</v>
      </c>
      <c r="JU58" s="117">
        <v>251</v>
      </c>
      <c r="JV58" s="118">
        <v>252</v>
      </c>
      <c r="JW58" s="117">
        <v>253</v>
      </c>
      <c r="JX58" s="118">
        <v>254</v>
      </c>
      <c r="JY58" s="117">
        <v>255</v>
      </c>
      <c r="JZ58" s="118">
        <v>256</v>
      </c>
      <c r="KA58" s="117">
        <v>257</v>
      </c>
      <c r="KB58" s="118">
        <v>258</v>
      </c>
      <c r="KC58" s="117">
        <v>259</v>
      </c>
      <c r="KD58" s="118">
        <v>260</v>
      </c>
      <c r="KE58" s="117">
        <v>261</v>
      </c>
      <c r="KF58" s="118">
        <v>262</v>
      </c>
      <c r="KG58" s="117">
        <v>263</v>
      </c>
      <c r="KH58" s="118">
        <v>264</v>
      </c>
      <c r="KI58" s="117">
        <v>265</v>
      </c>
      <c r="KJ58" s="118">
        <v>266</v>
      </c>
      <c r="KK58" s="117">
        <v>267</v>
      </c>
      <c r="KL58" s="118">
        <v>268</v>
      </c>
      <c r="KM58" s="117">
        <v>269</v>
      </c>
      <c r="KN58" s="118">
        <v>270</v>
      </c>
      <c r="KO58" s="117">
        <v>271</v>
      </c>
      <c r="KP58" s="118">
        <v>272</v>
      </c>
      <c r="KQ58" s="117">
        <v>273</v>
      </c>
      <c r="KR58" s="118">
        <v>274</v>
      </c>
      <c r="KS58" s="117">
        <v>275</v>
      </c>
      <c r="KT58" s="118">
        <v>276</v>
      </c>
      <c r="KU58" s="117">
        <v>277</v>
      </c>
      <c r="KV58" s="118">
        <v>278</v>
      </c>
      <c r="KW58" s="117">
        <v>279</v>
      </c>
      <c r="KX58" s="118">
        <v>280</v>
      </c>
      <c r="KY58" s="117">
        <v>281</v>
      </c>
      <c r="KZ58" s="118">
        <v>282</v>
      </c>
      <c r="LA58" s="117">
        <v>283</v>
      </c>
      <c r="LB58" s="118">
        <v>284</v>
      </c>
      <c r="LC58" s="117">
        <v>285</v>
      </c>
      <c r="LD58" s="118">
        <v>286</v>
      </c>
      <c r="LE58" s="117">
        <v>287</v>
      </c>
      <c r="LF58" s="118">
        <v>288</v>
      </c>
      <c r="LG58" s="117">
        <v>289</v>
      </c>
      <c r="LH58" s="118">
        <v>290</v>
      </c>
      <c r="LI58" s="117">
        <v>291</v>
      </c>
      <c r="LJ58" s="118">
        <v>292</v>
      </c>
      <c r="LK58" s="117">
        <v>293</v>
      </c>
      <c r="LL58" s="118">
        <v>294</v>
      </c>
      <c r="LM58" s="117">
        <v>295</v>
      </c>
      <c r="LN58" s="118">
        <v>296</v>
      </c>
      <c r="LO58" s="117">
        <v>297</v>
      </c>
      <c r="LP58" s="118">
        <v>298</v>
      </c>
      <c r="LQ58" s="117">
        <v>299</v>
      </c>
      <c r="LR58" s="118">
        <v>300</v>
      </c>
      <c r="LS58" s="117">
        <v>301</v>
      </c>
      <c r="LT58" s="118">
        <v>302</v>
      </c>
      <c r="LU58" s="117">
        <v>303</v>
      </c>
      <c r="LV58" s="118">
        <v>304</v>
      </c>
      <c r="LW58" s="117">
        <v>305</v>
      </c>
      <c r="LX58" s="118">
        <v>306</v>
      </c>
      <c r="LY58" s="117">
        <v>307</v>
      </c>
      <c r="LZ58" s="118">
        <v>308</v>
      </c>
      <c r="MA58" s="117">
        <v>309</v>
      </c>
      <c r="MB58" s="118">
        <v>310</v>
      </c>
      <c r="MC58" s="117">
        <v>311</v>
      </c>
      <c r="MD58" s="118">
        <v>312</v>
      </c>
      <c r="ME58" s="117">
        <v>313</v>
      </c>
      <c r="MF58" s="118">
        <v>314</v>
      </c>
      <c r="MG58" s="117">
        <v>315</v>
      </c>
      <c r="MH58" s="118">
        <v>316</v>
      </c>
      <c r="MI58" s="117">
        <v>317</v>
      </c>
      <c r="MJ58" s="118">
        <v>318</v>
      </c>
      <c r="MK58" s="117">
        <v>319</v>
      </c>
      <c r="ML58" s="118">
        <v>320</v>
      </c>
      <c r="MM58" s="117">
        <v>321</v>
      </c>
      <c r="MN58" s="118">
        <v>322</v>
      </c>
      <c r="MO58" s="117">
        <v>323</v>
      </c>
      <c r="MP58" s="118">
        <v>324</v>
      </c>
      <c r="MQ58" s="117">
        <v>325</v>
      </c>
      <c r="MR58" s="118">
        <v>326</v>
      </c>
      <c r="MS58" s="117">
        <v>327</v>
      </c>
      <c r="MT58" s="118">
        <v>328</v>
      </c>
      <c r="MU58" s="117">
        <v>329</v>
      </c>
      <c r="MV58" s="118">
        <v>330</v>
      </c>
      <c r="MW58" s="117">
        <v>331</v>
      </c>
      <c r="MX58" s="118">
        <v>332</v>
      </c>
      <c r="MY58" s="117">
        <v>333</v>
      </c>
      <c r="MZ58" s="118">
        <v>334</v>
      </c>
      <c r="NA58" s="117">
        <v>335</v>
      </c>
      <c r="NB58" s="118">
        <v>336</v>
      </c>
      <c r="NC58" s="117">
        <v>337</v>
      </c>
      <c r="ND58" s="118">
        <v>338</v>
      </c>
      <c r="NE58" s="117">
        <v>339</v>
      </c>
      <c r="NF58" s="118">
        <v>340</v>
      </c>
      <c r="NG58" s="117">
        <v>341</v>
      </c>
      <c r="NH58" s="118">
        <v>342</v>
      </c>
      <c r="NI58" s="117">
        <v>343</v>
      </c>
      <c r="NJ58" s="118">
        <v>344</v>
      </c>
      <c r="NK58" s="117">
        <v>345</v>
      </c>
      <c r="NL58" s="118">
        <v>346</v>
      </c>
      <c r="NM58" s="117">
        <v>347</v>
      </c>
      <c r="NN58" s="118">
        <v>348</v>
      </c>
      <c r="NO58" s="117">
        <v>349</v>
      </c>
      <c r="NP58" s="118">
        <v>350</v>
      </c>
      <c r="NQ58" s="117">
        <v>351</v>
      </c>
      <c r="NR58" s="118">
        <v>352</v>
      </c>
      <c r="NS58" s="117">
        <v>353</v>
      </c>
      <c r="NT58" s="118">
        <v>354</v>
      </c>
      <c r="NU58" s="117">
        <v>355</v>
      </c>
      <c r="NV58" s="118">
        <v>356</v>
      </c>
      <c r="NW58" s="117">
        <v>357</v>
      </c>
      <c r="NX58" s="118">
        <v>358</v>
      </c>
      <c r="NY58" s="117">
        <v>359</v>
      </c>
      <c r="NZ58" s="118">
        <v>360</v>
      </c>
      <c r="OA58" s="117">
        <v>361</v>
      </c>
      <c r="OB58" s="118">
        <v>362</v>
      </c>
      <c r="OC58" s="117">
        <v>363</v>
      </c>
      <c r="OD58" s="118">
        <v>364</v>
      </c>
      <c r="OE58" s="117">
        <v>365</v>
      </c>
      <c r="OF58" s="118">
        <v>366</v>
      </c>
      <c r="OG58" s="117">
        <v>367</v>
      </c>
      <c r="OH58" s="118">
        <v>368</v>
      </c>
      <c r="OI58" s="117">
        <v>369</v>
      </c>
      <c r="OJ58" s="118">
        <v>370</v>
      </c>
      <c r="OK58" s="117">
        <v>371</v>
      </c>
      <c r="OL58" s="118">
        <v>372</v>
      </c>
      <c r="OM58" s="117">
        <v>373</v>
      </c>
      <c r="ON58" s="118">
        <v>374</v>
      </c>
      <c r="OO58" s="117">
        <v>375</v>
      </c>
      <c r="OP58" s="118">
        <v>376</v>
      </c>
      <c r="OQ58" s="117">
        <v>377</v>
      </c>
      <c r="OR58" s="118">
        <v>378</v>
      </c>
      <c r="OS58" s="117">
        <v>379</v>
      </c>
      <c r="OT58" s="118">
        <v>380</v>
      </c>
      <c r="OU58" s="117">
        <v>381</v>
      </c>
      <c r="OV58" s="118">
        <v>382</v>
      </c>
      <c r="OW58" s="117">
        <v>383</v>
      </c>
      <c r="OX58" s="118">
        <v>384</v>
      </c>
      <c r="OY58" s="117">
        <v>385</v>
      </c>
      <c r="OZ58" s="118">
        <v>386</v>
      </c>
      <c r="PA58" s="117">
        <v>387</v>
      </c>
      <c r="PB58" s="118">
        <v>388</v>
      </c>
      <c r="PC58" s="117">
        <v>389</v>
      </c>
      <c r="PD58" s="118">
        <v>390</v>
      </c>
      <c r="PE58" s="117">
        <v>391</v>
      </c>
      <c r="PF58" s="118">
        <v>392</v>
      </c>
      <c r="PG58" s="117">
        <v>393</v>
      </c>
      <c r="PH58" s="118">
        <v>394</v>
      </c>
      <c r="PI58" s="117">
        <v>395</v>
      </c>
      <c r="PJ58" s="118">
        <v>396</v>
      </c>
      <c r="PK58" s="117">
        <v>397</v>
      </c>
      <c r="PL58" s="118">
        <v>398</v>
      </c>
      <c r="PM58" s="117">
        <v>399</v>
      </c>
      <c r="PN58" s="118">
        <v>400</v>
      </c>
      <c r="PO58" s="117">
        <v>401</v>
      </c>
      <c r="PP58" s="118">
        <v>402</v>
      </c>
      <c r="PQ58" s="117">
        <v>403</v>
      </c>
      <c r="PR58" s="118">
        <v>404</v>
      </c>
      <c r="PS58" s="117">
        <v>405</v>
      </c>
      <c r="PT58" s="118">
        <v>406</v>
      </c>
      <c r="PU58" s="117">
        <v>407</v>
      </c>
      <c r="PV58" s="118">
        <v>408</v>
      </c>
      <c r="PW58" s="117">
        <v>409</v>
      </c>
      <c r="PX58" s="118">
        <v>410</v>
      </c>
      <c r="PY58" s="117">
        <v>411</v>
      </c>
      <c r="PZ58" s="118">
        <v>412</v>
      </c>
      <c r="QA58" s="117">
        <v>413</v>
      </c>
      <c r="QB58" s="118">
        <v>414</v>
      </c>
      <c r="QC58" s="117">
        <v>415</v>
      </c>
      <c r="QD58" s="118">
        <v>416</v>
      </c>
      <c r="QE58" s="117">
        <v>417</v>
      </c>
      <c r="QF58" s="118">
        <v>418</v>
      </c>
      <c r="QG58" s="117">
        <v>419</v>
      </c>
      <c r="QH58" s="118">
        <v>420</v>
      </c>
      <c r="QI58" s="117">
        <v>421</v>
      </c>
      <c r="QJ58" s="118">
        <v>422</v>
      </c>
      <c r="QK58" s="117">
        <v>423</v>
      </c>
      <c r="QL58" s="118">
        <v>424</v>
      </c>
      <c r="QM58" s="117">
        <v>425</v>
      </c>
      <c r="QN58" s="118">
        <v>426</v>
      </c>
      <c r="QO58" s="117">
        <v>427</v>
      </c>
      <c r="QP58" s="118">
        <v>428</v>
      </c>
      <c r="QQ58" s="117">
        <v>429</v>
      </c>
      <c r="QR58" s="118">
        <v>430</v>
      </c>
      <c r="QS58" s="117">
        <v>431</v>
      </c>
      <c r="QT58" s="118">
        <v>432</v>
      </c>
      <c r="QU58" s="117">
        <v>433</v>
      </c>
      <c r="QV58" s="118">
        <v>434</v>
      </c>
      <c r="QW58" s="117">
        <v>435</v>
      </c>
      <c r="QX58" s="118">
        <v>436</v>
      </c>
      <c r="QY58" s="117">
        <v>437</v>
      </c>
      <c r="QZ58" s="118">
        <v>438</v>
      </c>
      <c r="RA58" s="117">
        <v>439</v>
      </c>
      <c r="RB58" s="118">
        <v>440</v>
      </c>
      <c r="RC58" s="117">
        <v>441</v>
      </c>
      <c r="RD58" s="118">
        <v>442</v>
      </c>
      <c r="RE58" s="117">
        <v>443</v>
      </c>
      <c r="RF58" s="118">
        <v>444</v>
      </c>
      <c r="RG58" s="117">
        <v>445</v>
      </c>
      <c r="RH58" s="118">
        <v>446</v>
      </c>
      <c r="RI58" s="117">
        <v>447</v>
      </c>
      <c r="RJ58" s="118">
        <v>448</v>
      </c>
      <c r="RK58" s="117">
        <v>449</v>
      </c>
      <c r="RL58" s="118">
        <v>450</v>
      </c>
      <c r="RM58" s="117">
        <v>451</v>
      </c>
      <c r="RN58" s="118">
        <v>452</v>
      </c>
      <c r="RO58" s="117">
        <v>453</v>
      </c>
      <c r="RP58" s="118">
        <v>454</v>
      </c>
      <c r="RQ58" s="117">
        <v>455</v>
      </c>
      <c r="RR58" s="118">
        <v>456</v>
      </c>
      <c r="RS58" s="117">
        <v>457</v>
      </c>
      <c r="RT58" s="118">
        <v>458</v>
      </c>
      <c r="RU58" s="117">
        <v>459</v>
      </c>
      <c r="RV58" s="118">
        <v>460</v>
      </c>
      <c r="RW58" s="117">
        <v>461</v>
      </c>
      <c r="RX58" s="118">
        <v>462</v>
      </c>
      <c r="RY58" s="117">
        <v>463</v>
      </c>
      <c r="RZ58" s="118">
        <v>464</v>
      </c>
      <c r="SA58" s="117">
        <v>465</v>
      </c>
      <c r="SB58" s="118">
        <v>466</v>
      </c>
      <c r="SC58" s="117">
        <v>467</v>
      </c>
      <c r="SD58" s="118">
        <v>468</v>
      </c>
      <c r="SE58" s="117">
        <v>469</v>
      </c>
      <c r="SF58" s="118">
        <v>470</v>
      </c>
      <c r="SG58" s="117">
        <v>471</v>
      </c>
      <c r="SH58" s="118">
        <v>472</v>
      </c>
      <c r="SI58" s="117">
        <v>473</v>
      </c>
      <c r="SJ58" s="2" t="s">
        <v>137</v>
      </c>
    </row>
    <row r="59" spans="2:589" x14ac:dyDescent="0.35">
      <c r="W59" s="4"/>
      <c r="X59" s="4"/>
      <c r="Y59" s="180"/>
      <c r="Z59" s="181"/>
      <c r="AA59" s="181"/>
      <c r="AB59" s="181"/>
      <c r="AC59" s="182"/>
      <c r="AF59" s="136" t="s">
        <v>137</v>
      </c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  <c r="CT59" s="137"/>
      <c r="CU59" s="137"/>
      <c r="CV59" s="137"/>
      <c r="CW59" s="137"/>
      <c r="CX59" s="137"/>
      <c r="CY59" s="137"/>
      <c r="CZ59" s="137"/>
      <c r="DA59" s="137"/>
      <c r="DB59" s="137"/>
      <c r="DC59" s="137"/>
      <c r="DD59" s="137"/>
      <c r="DE59" s="137"/>
      <c r="DF59" s="137"/>
      <c r="DG59" s="137"/>
      <c r="DH59" s="137"/>
      <c r="DI59" s="137"/>
      <c r="DJ59" s="137"/>
      <c r="DK59" s="137"/>
      <c r="DL59" s="137"/>
      <c r="DM59" s="137"/>
      <c r="DN59" s="137"/>
      <c r="DO59" s="137"/>
      <c r="DP59" s="137"/>
      <c r="DQ59" s="137"/>
      <c r="DR59" s="137"/>
      <c r="DS59" s="137"/>
      <c r="DT59" s="137"/>
      <c r="DU59" s="137"/>
      <c r="DV59" s="137"/>
      <c r="DW59" s="137"/>
      <c r="DX59" s="137"/>
      <c r="DY59" s="137"/>
      <c r="DZ59" s="137"/>
      <c r="EA59" s="137"/>
      <c r="EB59" s="137"/>
      <c r="EC59" s="137"/>
      <c r="ED59" s="137"/>
      <c r="EE59" s="137"/>
      <c r="EF59" s="137"/>
      <c r="EG59" s="137"/>
      <c r="EH59" s="137"/>
      <c r="EI59" s="137"/>
      <c r="EJ59" s="137"/>
      <c r="EK59" s="137"/>
      <c r="EL59" s="137"/>
      <c r="EM59" s="137"/>
      <c r="EN59" s="137"/>
      <c r="EO59" s="137"/>
      <c r="EP59" s="137"/>
      <c r="EQ59" s="137"/>
      <c r="ER59" s="137"/>
      <c r="ES59" s="137"/>
      <c r="ET59" s="137"/>
      <c r="EU59" s="137"/>
      <c r="EV59" s="137"/>
      <c r="EW59" s="137"/>
      <c r="EX59" s="137"/>
      <c r="EY59" s="137"/>
      <c r="EZ59" s="137"/>
      <c r="FA59" s="137"/>
      <c r="FB59" s="137"/>
      <c r="FC59" s="137"/>
      <c r="FD59" s="137"/>
      <c r="FE59" s="137"/>
      <c r="FF59" s="137"/>
      <c r="FG59" s="137"/>
      <c r="FH59" s="137"/>
      <c r="FI59" s="137"/>
      <c r="FJ59" s="137"/>
      <c r="FK59" s="137"/>
      <c r="FL59" s="137"/>
      <c r="FM59" s="137"/>
      <c r="FN59" s="137"/>
      <c r="FO59" s="137"/>
      <c r="FP59" s="137"/>
      <c r="FQ59" s="137"/>
      <c r="FR59" s="137"/>
      <c r="FS59" s="137"/>
      <c r="FT59" s="137"/>
      <c r="FU59" s="137"/>
      <c r="FV59" s="137"/>
      <c r="FW59" s="137"/>
      <c r="FX59" s="137"/>
      <c r="FY59" s="137"/>
      <c r="FZ59" s="137"/>
      <c r="GA59" s="137"/>
      <c r="GB59" s="137"/>
      <c r="GC59" s="137"/>
      <c r="GD59" s="137"/>
      <c r="GE59" s="137"/>
      <c r="GF59" s="137"/>
      <c r="GG59" s="137"/>
      <c r="GH59" s="137"/>
      <c r="GI59" s="137"/>
      <c r="GJ59" s="137"/>
      <c r="GK59" s="137"/>
      <c r="GL59" s="137"/>
      <c r="GM59" s="137"/>
      <c r="GN59" s="137"/>
      <c r="GO59" s="137"/>
      <c r="GP59" s="137"/>
      <c r="GQ59" s="137"/>
      <c r="GR59" s="137"/>
      <c r="GS59" s="137"/>
      <c r="GT59" s="137"/>
      <c r="GU59" s="137"/>
      <c r="GV59" s="137"/>
      <c r="GW59" s="137"/>
      <c r="GX59" s="137"/>
      <c r="GY59" s="137"/>
      <c r="GZ59" s="137"/>
      <c r="HA59" s="137"/>
      <c r="HB59" s="137"/>
      <c r="HC59" s="137"/>
      <c r="HD59" s="137"/>
      <c r="HE59" s="137"/>
      <c r="HF59" s="137"/>
      <c r="HG59" s="137"/>
      <c r="HH59" s="137"/>
      <c r="HI59" s="137"/>
      <c r="HJ59" s="137"/>
      <c r="HK59" s="137"/>
      <c r="HL59" s="137"/>
      <c r="HM59" s="137"/>
      <c r="HN59" s="137"/>
      <c r="HO59" s="137"/>
      <c r="HP59" s="137"/>
      <c r="HQ59" s="137"/>
      <c r="HR59" s="137"/>
      <c r="HS59" s="137"/>
      <c r="HT59" s="137"/>
      <c r="HU59" s="137"/>
      <c r="HV59" s="137"/>
      <c r="HW59" s="137"/>
      <c r="HX59" s="137"/>
      <c r="HY59" s="137"/>
      <c r="HZ59" s="137"/>
      <c r="IA59" s="137"/>
      <c r="IB59" s="137"/>
      <c r="IC59" s="137"/>
      <c r="ID59" s="137"/>
      <c r="IE59" s="137"/>
      <c r="IF59" s="137"/>
      <c r="IG59" s="137"/>
      <c r="IH59" s="137"/>
      <c r="II59" s="137"/>
      <c r="IJ59" s="137"/>
      <c r="IK59" s="137"/>
      <c r="IL59" s="137"/>
      <c r="IM59" s="137"/>
      <c r="IN59" s="137"/>
      <c r="IO59" s="137"/>
      <c r="IP59" s="137"/>
      <c r="IQ59" s="137"/>
      <c r="IR59" s="137"/>
      <c r="IS59" s="137"/>
      <c r="IT59" s="137"/>
      <c r="IU59" s="137"/>
      <c r="IV59" s="137"/>
      <c r="IW59" s="137"/>
      <c r="IX59" s="137"/>
      <c r="IY59" s="137"/>
      <c r="IZ59" s="137"/>
      <c r="JA59" s="137"/>
      <c r="JB59" s="137"/>
      <c r="JC59" s="137"/>
      <c r="JD59" s="137"/>
      <c r="JE59" s="137"/>
      <c r="JF59" s="137"/>
      <c r="JG59" s="137"/>
      <c r="JH59" s="137"/>
      <c r="JI59" s="137"/>
      <c r="JJ59" s="137"/>
      <c r="JK59" s="137"/>
      <c r="JL59" s="137"/>
      <c r="JM59" s="137"/>
      <c r="JN59" s="137"/>
      <c r="JO59" s="137"/>
      <c r="JP59" s="137"/>
      <c r="JQ59" s="137"/>
      <c r="JR59" s="137"/>
      <c r="JS59" s="137"/>
      <c r="JT59" s="137"/>
      <c r="JU59" s="137"/>
      <c r="JV59" s="137"/>
      <c r="JW59" s="137"/>
      <c r="JX59" s="137"/>
      <c r="JY59" s="137"/>
      <c r="JZ59" s="137"/>
      <c r="KA59" s="137"/>
      <c r="KB59" s="137"/>
      <c r="KC59" s="137"/>
      <c r="KD59" s="137"/>
      <c r="KE59" s="137"/>
      <c r="KF59" s="137"/>
      <c r="KG59" s="137"/>
      <c r="KH59" s="137"/>
      <c r="KI59" s="137"/>
      <c r="KJ59" s="137"/>
      <c r="KK59" s="137"/>
      <c r="KL59" s="137"/>
      <c r="KM59" s="137"/>
      <c r="KN59" s="137"/>
      <c r="KO59" s="137"/>
      <c r="KP59" s="137"/>
      <c r="KQ59" s="137"/>
      <c r="KR59" s="137"/>
      <c r="KS59" s="137"/>
      <c r="KT59" s="137"/>
      <c r="KU59" s="137"/>
      <c r="KV59" s="137"/>
      <c r="KW59" s="137"/>
      <c r="KX59" s="137"/>
      <c r="KY59" s="137"/>
      <c r="KZ59" s="137"/>
      <c r="LA59" s="137"/>
      <c r="LB59" s="137"/>
      <c r="LC59" s="137"/>
      <c r="LD59" s="137"/>
      <c r="LE59" s="137"/>
      <c r="LF59" s="137"/>
      <c r="LG59" s="137"/>
      <c r="LH59" s="137"/>
      <c r="LI59" s="137"/>
      <c r="LJ59" s="137"/>
      <c r="LK59" s="137"/>
      <c r="LL59" s="137"/>
      <c r="LM59" s="137"/>
      <c r="LN59" s="137"/>
      <c r="LO59" s="137"/>
      <c r="LP59" s="137"/>
      <c r="LQ59" s="137"/>
      <c r="LR59" s="137"/>
      <c r="LS59" s="137"/>
      <c r="LT59" s="137"/>
      <c r="LU59" s="137"/>
      <c r="LV59" s="137"/>
      <c r="LW59" s="137"/>
      <c r="LX59" s="137"/>
      <c r="LY59" s="137"/>
      <c r="LZ59" s="137"/>
      <c r="MA59" s="137"/>
      <c r="MB59" s="137"/>
      <c r="MC59" s="137"/>
      <c r="MD59" s="137"/>
      <c r="ME59" s="137"/>
      <c r="MF59" s="137"/>
      <c r="MG59" s="137"/>
      <c r="MH59" s="137"/>
      <c r="MI59" s="137"/>
      <c r="MJ59" s="137"/>
      <c r="MK59" s="137"/>
      <c r="ML59" s="137"/>
      <c r="MM59" s="137"/>
      <c r="MN59" s="137"/>
      <c r="MO59" s="137"/>
      <c r="MP59" s="137"/>
      <c r="MQ59" s="137"/>
      <c r="MR59" s="137"/>
      <c r="MS59" s="137"/>
      <c r="MT59" s="137"/>
      <c r="MU59" s="137"/>
      <c r="MV59" s="137"/>
      <c r="MW59" s="137"/>
      <c r="MX59" s="137"/>
      <c r="MY59" s="137"/>
      <c r="MZ59" s="137"/>
      <c r="NA59" s="137"/>
      <c r="NB59" s="137"/>
      <c r="NC59" s="137"/>
      <c r="ND59" s="137"/>
      <c r="NE59" s="137"/>
      <c r="NF59" s="137"/>
      <c r="NG59" s="137"/>
      <c r="NH59" s="137"/>
      <c r="NI59" s="137"/>
      <c r="NJ59" s="137"/>
      <c r="NK59" s="137"/>
      <c r="NL59" s="137"/>
      <c r="NM59" s="137"/>
      <c r="NN59" s="137"/>
      <c r="NO59" s="137"/>
      <c r="NP59" s="137"/>
      <c r="NQ59" s="137"/>
      <c r="NR59" s="137"/>
      <c r="NS59" s="137"/>
      <c r="NT59" s="137"/>
      <c r="NU59" s="137"/>
      <c r="NV59" s="137"/>
      <c r="NW59" s="137"/>
      <c r="NX59" s="137"/>
      <c r="NY59" s="137"/>
      <c r="NZ59" s="137"/>
      <c r="OA59" s="137"/>
      <c r="OB59" s="137"/>
      <c r="OC59" s="137"/>
      <c r="OD59" s="137"/>
      <c r="OE59" s="137"/>
      <c r="OF59" s="137"/>
      <c r="OG59" s="137"/>
      <c r="OH59" s="137"/>
      <c r="OI59" s="137"/>
      <c r="OJ59" s="137"/>
      <c r="OK59" s="137"/>
      <c r="OL59" s="137"/>
      <c r="OM59" s="137"/>
      <c r="ON59" s="137"/>
      <c r="OO59" s="137"/>
      <c r="OP59" s="137"/>
      <c r="OQ59" s="137"/>
      <c r="OR59" s="137"/>
      <c r="OS59" s="137"/>
      <c r="OT59" s="137"/>
      <c r="OU59" s="137"/>
      <c r="OV59" s="137"/>
      <c r="OW59" s="137"/>
      <c r="OX59" s="137"/>
      <c r="OY59" s="137"/>
      <c r="OZ59" s="137"/>
      <c r="PA59" s="137"/>
      <c r="PB59" s="137"/>
      <c r="PC59" s="137"/>
      <c r="PD59" s="137"/>
      <c r="PE59" s="137"/>
      <c r="PF59" s="137"/>
      <c r="PG59" s="137"/>
      <c r="PH59" s="137"/>
      <c r="PI59" s="137"/>
      <c r="PJ59" s="137"/>
      <c r="PK59" s="137"/>
      <c r="PL59" s="137"/>
      <c r="PM59" s="137"/>
      <c r="PN59" s="137"/>
      <c r="PO59" s="137"/>
      <c r="PP59" s="137"/>
      <c r="PQ59" s="137"/>
      <c r="PR59" s="137"/>
      <c r="PS59" s="137"/>
      <c r="PT59" s="137"/>
      <c r="PU59" s="137"/>
      <c r="PV59" s="137"/>
      <c r="PW59" s="137"/>
      <c r="PX59" s="137"/>
      <c r="PY59" s="137"/>
      <c r="PZ59" s="137"/>
      <c r="QA59" s="137"/>
      <c r="QB59" s="137"/>
      <c r="QC59" s="137"/>
      <c r="QD59" s="137"/>
      <c r="QE59" s="137"/>
      <c r="QF59" s="137"/>
      <c r="QG59" s="137"/>
      <c r="QH59" s="137"/>
      <c r="QI59" s="137"/>
      <c r="QJ59" s="137"/>
      <c r="QK59" s="137"/>
      <c r="QL59" s="137"/>
      <c r="QM59" s="137"/>
      <c r="QN59" s="137"/>
      <c r="QO59" s="137"/>
      <c r="QP59" s="137"/>
      <c r="QQ59" s="137"/>
      <c r="QR59" s="137"/>
      <c r="QS59" s="137"/>
      <c r="QT59" s="137"/>
      <c r="QU59" s="137"/>
      <c r="QV59" s="137"/>
      <c r="QW59" s="137"/>
      <c r="QX59" s="137"/>
      <c r="QY59" s="137"/>
      <c r="QZ59" s="137"/>
      <c r="RA59" s="137"/>
      <c r="RB59" s="137"/>
      <c r="RC59" s="137"/>
      <c r="RD59" s="137"/>
      <c r="RE59" s="137"/>
      <c r="RF59" s="137"/>
      <c r="RG59" s="137"/>
      <c r="RH59" s="137"/>
      <c r="RI59" s="137"/>
      <c r="RJ59" s="137"/>
      <c r="RK59" s="137"/>
      <c r="RL59" s="137"/>
      <c r="RM59" s="137"/>
      <c r="RN59" s="137"/>
      <c r="RO59" s="137"/>
      <c r="RP59" s="137"/>
      <c r="RQ59" s="137"/>
      <c r="RR59" s="137"/>
      <c r="RS59" s="137"/>
      <c r="RT59" s="137"/>
      <c r="RU59" s="137"/>
      <c r="RV59" s="137"/>
      <c r="RW59" s="137"/>
      <c r="RX59" s="137"/>
      <c r="RY59" s="137"/>
      <c r="RZ59" s="137"/>
      <c r="SA59" s="137"/>
      <c r="SB59" s="137"/>
      <c r="SC59" s="137"/>
      <c r="SD59" s="137"/>
      <c r="SE59" s="137"/>
      <c r="SF59" s="137"/>
      <c r="SG59" s="137"/>
      <c r="SH59" s="137"/>
      <c r="SI59" s="137"/>
      <c r="SJ59" s="137"/>
    </row>
    <row r="60" spans="2:589" x14ac:dyDescent="0.35">
      <c r="W60" s="4"/>
      <c r="X60" s="4"/>
      <c r="Y60" s="180"/>
      <c r="Z60" s="181"/>
      <c r="AA60" s="181"/>
      <c r="AB60" s="181"/>
      <c r="AC60" s="182"/>
      <c r="EA60" s="2" t="s">
        <v>175</v>
      </c>
    </row>
    <row r="61" spans="2:589" x14ac:dyDescent="0.35">
      <c r="W61" s="4"/>
      <c r="X61" s="4"/>
      <c r="Y61" s="180"/>
      <c r="Z61" s="181"/>
      <c r="AA61" s="181"/>
      <c r="AB61" s="181"/>
      <c r="AC61" s="182"/>
    </row>
    <row r="62" spans="2:589" ht="16.5" thickBot="1" x14ac:dyDescent="0.4">
      <c r="W62" s="4"/>
      <c r="X62" s="4"/>
      <c r="Y62" s="183"/>
      <c r="Z62" s="184"/>
      <c r="AA62" s="184"/>
      <c r="AB62" s="184"/>
      <c r="AC62" s="185"/>
    </row>
    <row r="63" spans="2:589" x14ac:dyDescent="0.35">
      <c r="W63" s="4"/>
      <c r="X63" s="4"/>
    </row>
    <row r="64" spans="2:589" ht="16.5" x14ac:dyDescent="0.35">
      <c r="B64" s="112"/>
      <c r="C64" s="145" t="s">
        <v>232</v>
      </c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12"/>
    </row>
    <row r="65" spans="2:59" ht="17.5" x14ac:dyDescent="0.35">
      <c r="B65" s="1"/>
      <c r="C65" s="145" t="s">
        <v>233</v>
      </c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3"/>
      <c r="AH65" s="144" t="s">
        <v>232</v>
      </c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4"/>
      <c r="AZ65" s="144"/>
      <c r="BA65" s="144"/>
      <c r="BB65" s="144"/>
      <c r="BC65" s="144"/>
      <c r="BD65" s="144"/>
      <c r="BE65" s="144"/>
      <c r="BF65" s="144"/>
      <c r="BG65" s="144"/>
    </row>
    <row r="66" spans="2:59" ht="17.5" x14ac:dyDescent="0.35">
      <c r="C66" s="145" t="s">
        <v>36</v>
      </c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3"/>
      <c r="AH66" s="144" t="s">
        <v>233</v>
      </c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44"/>
      <c r="BC66" s="144"/>
      <c r="BD66" s="144"/>
      <c r="BE66" s="144"/>
      <c r="BF66" s="144"/>
      <c r="BG66" s="144"/>
    </row>
    <row r="67" spans="2:59" ht="17.5" x14ac:dyDescent="0.35"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3"/>
      <c r="AH67" s="144" t="s">
        <v>36</v>
      </c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4"/>
      <c r="BG67" s="144"/>
    </row>
    <row r="68" spans="2:59" ht="17.5" x14ac:dyDescent="0.35">
      <c r="C68" s="116"/>
      <c r="D68" s="116"/>
      <c r="E68" s="116"/>
      <c r="F68" s="116"/>
      <c r="G68" s="116"/>
      <c r="H68" s="116"/>
      <c r="J68" s="127"/>
      <c r="K68" s="127" t="s">
        <v>16</v>
      </c>
      <c r="L68" s="202" t="s">
        <v>278</v>
      </c>
      <c r="M68" s="203"/>
      <c r="N68" s="203"/>
      <c r="O68" s="203"/>
      <c r="P68" s="203"/>
      <c r="Q68" s="203"/>
      <c r="R68" s="203"/>
      <c r="S68" s="203"/>
      <c r="T68" s="203"/>
      <c r="U68" s="204"/>
      <c r="V68" s="120"/>
      <c r="W68" s="116"/>
      <c r="X68" s="116"/>
      <c r="Y68" s="116"/>
      <c r="Z68" s="116"/>
      <c r="AA68" s="116"/>
      <c r="AB68" s="116"/>
      <c r="AC68" s="116"/>
      <c r="AD68" s="13"/>
    </row>
    <row r="69" spans="2:59" ht="17.5" x14ac:dyDescent="0.35"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20"/>
      <c r="W69" s="116"/>
      <c r="X69" s="116"/>
      <c r="Y69" s="116"/>
      <c r="Z69" s="116"/>
      <c r="AA69" s="116"/>
      <c r="AB69" s="116"/>
      <c r="AC69" s="116"/>
      <c r="AD69" s="13"/>
    </row>
    <row r="70" spans="2:59" x14ac:dyDescent="0.3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2:59" ht="32" x14ac:dyDescent="0.35">
      <c r="C71" s="196" t="s">
        <v>95</v>
      </c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  <c r="AA71" s="197"/>
      <c r="AB71" s="197"/>
      <c r="AC71" s="198"/>
      <c r="AD71" s="8"/>
      <c r="AE71" s="73" t="s">
        <v>172</v>
      </c>
    </row>
    <row r="72" spans="2:59" ht="48" x14ac:dyDescent="0.35">
      <c r="C72" s="199" t="s">
        <v>86</v>
      </c>
      <c r="D72" s="200"/>
      <c r="E72" s="200"/>
      <c r="F72" s="200"/>
      <c r="G72" s="200"/>
      <c r="H72" s="200"/>
      <c r="I72" s="200"/>
      <c r="J72" s="200"/>
      <c r="K72" s="200"/>
      <c r="L72" s="201"/>
      <c r="M72" s="174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6"/>
      <c r="AD72" s="33"/>
      <c r="AE72" s="73" t="s">
        <v>173</v>
      </c>
    </row>
    <row r="73" spans="2:59" ht="32" x14ac:dyDescent="0.35">
      <c r="C73" s="199" t="s">
        <v>53</v>
      </c>
      <c r="D73" s="200"/>
      <c r="E73" s="200"/>
      <c r="F73" s="200"/>
      <c r="G73" s="200"/>
      <c r="H73" s="200"/>
      <c r="I73" s="200"/>
      <c r="J73" s="200"/>
      <c r="K73" s="201"/>
      <c r="L73" s="174"/>
      <c r="M73" s="175"/>
      <c r="N73" s="175"/>
      <c r="O73" s="175"/>
      <c r="P73" s="175"/>
      <c r="Q73" s="175"/>
      <c r="R73" s="175"/>
      <c r="S73" s="176"/>
      <c r="T73" s="141" t="s">
        <v>91</v>
      </c>
      <c r="U73" s="142"/>
      <c r="V73" s="142"/>
      <c r="W73" s="143"/>
      <c r="X73" s="174"/>
      <c r="Y73" s="175"/>
      <c r="Z73" s="175"/>
      <c r="AA73" s="175"/>
      <c r="AB73" s="175"/>
      <c r="AC73" s="176"/>
      <c r="AD73" s="6"/>
      <c r="AE73" s="73" t="s">
        <v>172</v>
      </c>
    </row>
    <row r="74" spans="2:59" ht="32" x14ac:dyDescent="0.35">
      <c r="C74" s="199" t="s">
        <v>87</v>
      </c>
      <c r="D74" s="200"/>
      <c r="E74" s="200"/>
      <c r="F74" s="200"/>
      <c r="G74" s="201"/>
      <c r="H74" s="141" t="s">
        <v>88</v>
      </c>
      <c r="I74" s="143"/>
      <c r="J74" s="205"/>
      <c r="K74" s="206"/>
      <c r="L74" s="141" t="s">
        <v>89</v>
      </c>
      <c r="M74" s="143"/>
      <c r="N74" s="174"/>
      <c r="O74" s="176"/>
      <c r="P74" s="141" t="s">
        <v>90</v>
      </c>
      <c r="Q74" s="143"/>
      <c r="R74" s="205"/>
      <c r="S74" s="206"/>
      <c r="T74" s="35"/>
      <c r="U74" s="36"/>
      <c r="V74" s="36"/>
      <c r="W74" s="36"/>
      <c r="X74" s="36"/>
      <c r="Y74" s="36"/>
      <c r="Z74" s="36"/>
      <c r="AA74" s="36"/>
      <c r="AB74" s="37"/>
      <c r="AC74" s="38"/>
      <c r="AD74" s="6"/>
      <c r="AE74" s="73" t="s">
        <v>172</v>
      </c>
    </row>
    <row r="75" spans="2:59" ht="32" x14ac:dyDescent="0.35">
      <c r="C75" s="199" t="s">
        <v>92</v>
      </c>
      <c r="D75" s="200"/>
      <c r="E75" s="200"/>
      <c r="F75" s="200"/>
      <c r="G75" s="200"/>
      <c r="H75" s="200"/>
      <c r="I75" s="201"/>
      <c r="J75" s="174"/>
      <c r="K75" s="175"/>
      <c r="L75" s="175"/>
      <c r="M75" s="176"/>
      <c r="N75" s="141" t="s">
        <v>93</v>
      </c>
      <c r="O75" s="142"/>
      <c r="P75" s="143"/>
      <c r="Q75" s="174"/>
      <c r="R75" s="175"/>
      <c r="S75" s="176"/>
      <c r="T75" s="141" t="s">
        <v>94</v>
      </c>
      <c r="U75" s="142"/>
      <c r="V75" s="142"/>
      <c r="W75" s="143"/>
      <c r="X75" s="174"/>
      <c r="Y75" s="175"/>
      <c r="Z75" s="175"/>
      <c r="AA75" s="175"/>
      <c r="AB75" s="175"/>
      <c r="AC75" s="176"/>
      <c r="AD75" s="33"/>
      <c r="AE75" s="73" t="s">
        <v>172</v>
      </c>
    </row>
    <row r="76" spans="2:59" ht="32" x14ac:dyDescent="0.35">
      <c r="C76" s="207" t="s">
        <v>229</v>
      </c>
      <c r="D76" s="208"/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9"/>
      <c r="AD76" s="33"/>
      <c r="AE76" s="73" t="s">
        <v>172</v>
      </c>
    </row>
    <row r="77" spans="2:59" ht="32" x14ac:dyDescent="0.35">
      <c r="C77" s="199" t="s">
        <v>96</v>
      </c>
      <c r="D77" s="200"/>
      <c r="E77" s="200"/>
      <c r="F77" s="200"/>
      <c r="G77" s="200"/>
      <c r="H77" s="201"/>
      <c r="I77" s="141" t="s">
        <v>97</v>
      </c>
      <c r="J77" s="142"/>
      <c r="K77" s="143"/>
      <c r="L77" s="76"/>
      <c r="M77" s="141" t="s">
        <v>98</v>
      </c>
      <c r="N77" s="142"/>
      <c r="O77" s="143"/>
      <c r="P77" s="76"/>
      <c r="Q77" s="141" t="s">
        <v>99</v>
      </c>
      <c r="R77" s="142"/>
      <c r="S77" s="143"/>
      <c r="T77" s="76"/>
      <c r="U77" s="141" t="s">
        <v>100</v>
      </c>
      <c r="V77" s="142"/>
      <c r="W77" s="143"/>
      <c r="X77" s="76"/>
      <c r="Y77" s="141" t="s">
        <v>101</v>
      </c>
      <c r="Z77" s="142"/>
      <c r="AA77" s="143"/>
      <c r="AB77" s="76"/>
      <c r="AC77" s="72"/>
      <c r="AD77" s="33"/>
      <c r="AE77" s="73" t="s">
        <v>172</v>
      </c>
    </row>
    <row r="78" spans="2:59" ht="48" x14ac:dyDescent="0.35">
      <c r="C78" s="199" t="s">
        <v>102</v>
      </c>
      <c r="D78" s="200"/>
      <c r="E78" s="200"/>
      <c r="F78" s="200"/>
      <c r="G78" s="200"/>
      <c r="H78" s="201"/>
      <c r="I78" s="174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6"/>
      <c r="AD78" s="33"/>
      <c r="AE78" s="73" t="s">
        <v>173</v>
      </c>
    </row>
    <row r="79" spans="2:59" ht="32" x14ac:dyDescent="0.35">
      <c r="C79" s="199" t="s">
        <v>103</v>
      </c>
      <c r="D79" s="200"/>
      <c r="E79" s="200"/>
      <c r="F79" s="200"/>
      <c r="G79" s="200"/>
      <c r="H79" s="201"/>
      <c r="I79" s="174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6"/>
      <c r="AD79" s="33"/>
      <c r="AE79" s="73" t="s">
        <v>172</v>
      </c>
    </row>
    <row r="80" spans="2:59" ht="32" x14ac:dyDescent="0.35">
      <c r="C80" s="199" t="s">
        <v>104</v>
      </c>
      <c r="D80" s="200"/>
      <c r="E80" s="200"/>
      <c r="F80" s="200"/>
      <c r="G80" s="200"/>
      <c r="H80" s="201"/>
      <c r="I80" s="213" t="s">
        <v>5</v>
      </c>
      <c r="J80" s="214"/>
      <c r="K80" s="215"/>
      <c r="L80" s="205"/>
      <c r="M80" s="216"/>
      <c r="N80" s="216"/>
      <c r="O80" s="216"/>
      <c r="P80" s="216"/>
      <c r="Q80" s="216"/>
      <c r="R80" s="216"/>
      <c r="S80" s="216"/>
      <c r="T80" s="216"/>
      <c r="U80" s="216"/>
      <c r="V80" s="216"/>
      <c r="W80" s="216"/>
      <c r="X80" s="216"/>
      <c r="Y80" s="216"/>
      <c r="Z80" s="216"/>
      <c r="AA80" s="216"/>
      <c r="AB80" s="216"/>
      <c r="AC80" s="206"/>
      <c r="AD80" s="33"/>
      <c r="AE80" s="73" t="s">
        <v>172</v>
      </c>
    </row>
    <row r="81" spans="3:55" ht="32" x14ac:dyDescent="0.35">
      <c r="C81" s="210"/>
      <c r="D81" s="211"/>
      <c r="E81" s="211"/>
      <c r="F81" s="211"/>
      <c r="G81" s="211"/>
      <c r="H81" s="212"/>
      <c r="I81" s="213" t="s">
        <v>7</v>
      </c>
      <c r="J81" s="214"/>
      <c r="K81" s="215"/>
      <c r="L81" s="205"/>
      <c r="M81" s="216"/>
      <c r="N81" s="216"/>
      <c r="O81" s="216"/>
      <c r="P81" s="216"/>
      <c r="Q81" s="216"/>
      <c r="R81" s="216"/>
      <c r="S81" s="216"/>
      <c r="T81" s="216"/>
      <c r="U81" s="216"/>
      <c r="V81" s="216"/>
      <c r="W81" s="216"/>
      <c r="X81" s="216"/>
      <c r="Y81" s="216"/>
      <c r="Z81" s="216"/>
      <c r="AA81" s="216"/>
      <c r="AB81" s="216"/>
      <c r="AC81" s="206"/>
      <c r="AD81" s="33"/>
      <c r="AE81" s="73" t="s">
        <v>172</v>
      </c>
    </row>
    <row r="82" spans="3:55" ht="32" x14ac:dyDescent="0.35">
      <c r="C82" s="210"/>
      <c r="D82" s="211"/>
      <c r="E82" s="211"/>
      <c r="F82" s="211"/>
      <c r="G82" s="211"/>
      <c r="H82" s="212"/>
      <c r="I82" s="213" t="s">
        <v>6</v>
      </c>
      <c r="J82" s="214"/>
      <c r="K82" s="215"/>
      <c r="L82" s="205"/>
      <c r="M82" s="216"/>
      <c r="N82" s="216"/>
      <c r="O82" s="216"/>
      <c r="P82" s="216"/>
      <c r="Q82" s="216"/>
      <c r="R82" s="216"/>
      <c r="S82" s="216"/>
      <c r="T82" s="216"/>
      <c r="U82" s="216"/>
      <c r="V82" s="216"/>
      <c r="W82" s="216"/>
      <c r="X82" s="216"/>
      <c r="Y82" s="216"/>
      <c r="Z82" s="216"/>
      <c r="AA82" s="216"/>
      <c r="AB82" s="216"/>
      <c r="AC82" s="206"/>
      <c r="AD82" s="33"/>
      <c r="AE82" s="73" t="s">
        <v>172</v>
      </c>
    </row>
    <row r="83" spans="3:55" ht="32" x14ac:dyDescent="0.35">
      <c r="C83" s="217" t="s">
        <v>105</v>
      </c>
      <c r="D83" s="217"/>
      <c r="E83" s="217"/>
      <c r="F83" s="217"/>
      <c r="G83" s="217"/>
      <c r="H83" s="217"/>
      <c r="I83" s="218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19"/>
      <c r="Z83" s="219"/>
      <c r="AA83" s="219"/>
      <c r="AB83" s="219"/>
      <c r="AC83" s="219"/>
      <c r="AD83" s="33"/>
      <c r="AE83" s="73" t="s">
        <v>172</v>
      </c>
    </row>
    <row r="84" spans="3:55" x14ac:dyDescent="0.35"/>
    <row r="85" spans="3:55" ht="32" x14ac:dyDescent="0.35">
      <c r="C85" s="196" t="s">
        <v>106</v>
      </c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8"/>
      <c r="AE85" s="73" t="s">
        <v>172</v>
      </c>
      <c r="AQ85" s="81" t="s">
        <v>163</v>
      </c>
      <c r="AR85" s="80" t="s">
        <v>164</v>
      </c>
      <c r="AS85" s="80" t="s">
        <v>165</v>
      </c>
      <c r="AT85" s="80" t="s">
        <v>227</v>
      </c>
      <c r="AU85" s="80" t="s">
        <v>158</v>
      </c>
      <c r="AV85" s="80" t="s">
        <v>157</v>
      </c>
      <c r="AW85" s="70"/>
    </row>
    <row r="86" spans="3:55" ht="32" x14ac:dyDescent="0.35">
      <c r="C86" s="220" t="s">
        <v>107</v>
      </c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1"/>
      <c r="S86" s="221"/>
      <c r="T86" s="221"/>
      <c r="U86" s="221"/>
      <c r="V86" s="221"/>
      <c r="W86" s="221"/>
      <c r="X86" s="221"/>
      <c r="Y86" s="221"/>
      <c r="Z86" s="221"/>
      <c r="AA86" s="221"/>
      <c r="AB86" s="221"/>
      <c r="AC86" s="222"/>
      <c r="AE86" s="73" t="s">
        <v>172</v>
      </c>
      <c r="AQ86" s="44" t="s">
        <v>244</v>
      </c>
      <c r="AR86" s="44" t="s">
        <v>245</v>
      </c>
      <c r="AS86" s="44" t="s">
        <v>274</v>
      </c>
      <c r="AT86" s="44"/>
      <c r="AU86" s="44"/>
      <c r="AV86" s="44"/>
      <c r="AW86" s="44"/>
      <c r="AX86" s="44"/>
      <c r="AY86" s="44"/>
      <c r="AZ86" s="84"/>
      <c r="BA86" s="84"/>
      <c r="BB86" s="84"/>
      <c r="BC86" s="84"/>
    </row>
    <row r="87" spans="3:55" ht="32" x14ac:dyDescent="0.35">
      <c r="C87" s="243" t="s">
        <v>108</v>
      </c>
      <c r="D87" s="243"/>
      <c r="E87" s="243"/>
      <c r="F87" s="243"/>
      <c r="G87" s="224" t="s">
        <v>27</v>
      </c>
      <c r="H87" s="224"/>
      <c r="I87" s="224"/>
      <c r="J87" s="224"/>
      <c r="K87" s="224"/>
      <c r="L87" s="224"/>
      <c r="M87" s="224"/>
      <c r="N87" s="224"/>
      <c r="O87" s="224"/>
      <c r="P87" s="224"/>
      <c r="Q87" s="142" t="s">
        <v>111</v>
      </c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3"/>
      <c r="AD87" s="34"/>
      <c r="AE87" s="73" t="s">
        <v>172</v>
      </c>
      <c r="AQ87" s="22"/>
      <c r="AR87" s="44" t="s">
        <v>246</v>
      </c>
      <c r="AS87" s="44" t="s">
        <v>275</v>
      </c>
      <c r="AT87" s="44"/>
      <c r="AV87" s="44"/>
      <c r="AW87" s="70"/>
    </row>
    <row r="88" spans="3:55" ht="32" x14ac:dyDescent="0.35">
      <c r="C88" s="243" t="s">
        <v>109</v>
      </c>
      <c r="D88" s="243"/>
      <c r="E88" s="243"/>
      <c r="F88" s="24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  <c r="AA88" s="223"/>
      <c r="AB88" s="223"/>
      <c r="AC88" s="223"/>
      <c r="AD88" s="34"/>
      <c r="AE88" s="73" t="s">
        <v>172</v>
      </c>
      <c r="AQ88" s="22"/>
      <c r="AR88" s="44" t="s">
        <v>247</v>
      </c>
      <c r="AS88" s="22"/>
      <c r="AW88" s="70"/>
    </row>
    <row r="89" spans="3:55" ht="28.5" customHeight="1" x14ac:dyDescent="0.35">
      <c r="C89" s="243" t="s">
        <v>110</v>
      </c>
      <c r="D89" s="243"/>
      <c r="E89" s="243"/>
      <c r="F89" s="243"/>
      <c r="G89" s="223"/>
      <c r="H89" s="223"/>
      <c r="I89" s="223"/>
      <c r="J89" s="223"/>
      <c r="K89" s="223"/>
      <c r="L89" s="223"/>
      <c r="M89" s="223"/>
      <c r="N89" s="223"/>
      <c r="O89" s="223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  <c r="AA89" s="223"/>
      <c r="AB89" s="223"/>
      <c r="AC89" s="223"/>
      <c r="AD89" s="34"/>
      <c r="AE89" s="73" t="s">
        <v>172</v>
      </c>
      <c r="AR89" s="44" t="s">
        <v>248</v>
      </c>
      <c r="AS89" s="22"/>
    </row>
    <row r="90" spans="3:55" s="84" customFormat="1" x14ac:dyDescent="0.35">
      <c r="AQ90" s="2"/>
      <c r="AR90" s="22"/>
      <c r="AS90" s="2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3:55" x14ac:dyDescent="0.35">
      <c r="C91" s="228" t="s">
        <v>23</v>
      </c>
      <c r="D91" s="229"/>
      <c r="E91" s="229"/>
      <c r="F91" s="229"/>
      <c r="G91" s="229"/>
      <c r="H91" s="229"/>
      <c r="I91" s="229"/>
      <c r="J91" s="229"/>
      <c r="K91" s="229"/>
      <c r="L91" s="229"/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  <c r="AA91" s="229"/>
      <c r="AB91" s="229"/>
      <c r="AC91" s="230"/>
    </row>
    <row r="92" spans="3:55" ht="16.5" x14ac:dyDescent="0.35">
      <c r="C92" s="231" t="s">
        <v>25</v>
      </c>
      <c r="D92" s="232"/>
      <c r="E92" s="232"/>
      <c r="F92" s="232"/>
      <c r="G92" s="232"/>
      <c r="H92" s="233"/>
      <c r="I92" s="234"/>
      <c r="J92" s="235"/>
      <c r="K92" s="235"/>
      <c r="L92" s="235"/>
      <c r="M92" s="235"/>
      <c r="N92" s="235"/>
      <c r="O92" s="235"/>
      <c r="P92" s="236"/>
      <c r="Q92" s="231" t="s">
        <v>24</v>
      </c>
      <c r="R92" s="232"/>
      <c r="S92" s="232"/>
      <c r="T92" s="232"/>
      <c r="U92" s="232"/>
      <c r="V92" s="233"/>
      <c r="W92" s="237"/>
      <c r="X92" s="238"/>
      <c r="Y92" s="238"/>
      <c r="Z92" s="238"/>
      <c r="AA92" s="238"/>
      <c r="AB92" s="238"/>
      <c r="AC92" s="239"/>
    </row>
    <row r="93" spans="3:55" x14ac:dyDescent="0.35">
      <c r="C93" s="228" t="s">
        <v>26</v>
      </c>
      <c r="D93" s="229"/>
      <c r="E93" s="229"/>
      <c r="F93" s="229"/>
      <c r="G93" s="229"/>
      <c r="H93" s="229"/>
      <c r="I93" s="229"/>
      <c r="J93" s="229"/>
      <c r="K93" s="229"/>
      <c r="L93" s="229"/>
      <c r="M93" s="229"/>
      <c r="N93" s="229"/>
      <c r="O93" s="229"/>
      <c r="P93" s="229"/>
      <c r="Q93" s="229"/>
      <c r="R93" s="229"/>
      <c r="S93" s="229"/>
      <c r="T93" s="229"/>
      <c r="U93" s="229"/>
      <c r="V93" s="229"/>
      <c r="W93" s="229"/>
      <c r="X93" s="229"/>
      <c r="Y93" s="229"/>
      <c r="Z93" s="229"/>
      <c r="AA93" s="229"/>
      <c r="AB93" s="229"/>
      <c r="AC93" s="230"/>
    </row>
    <row r="94" spans="3:55" ht="32" x14ac:dyDescent="0.35">
      <c r="C94" s="199" t="s">
        <v>27</v>
      </c>
      <c r="D94" s="200"/>
      <c r="E94" s="200"/>
      <c r="F94" s="200"/>
      <c r="G94" s="200"/>
      <c r="H94" s="201"/>
      <c r="I94" s="174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6"/>
      <c r="AD94" s="34"/>
      <c r="AE94" s="73" t="s">
        <v>172</v>
      </c>
    </row>
    <row r="95" spans="3:55" ht="32" x14ac:dyDescent="0.35">
      <c r="C95" s="199" t="s">
        <v>48</v>
      </c>
      <c r="D95" s="200"/>
      <c r="E95" s="200"/>
      <c r="F95" s="200"/>
      <c r="G95" s="200"/>
      <c r="H95" s="201"/>
      <c r="I95" s="174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6"/>
      <c r="AD95" s="34"/>
      <c r="AE95" s="73" t="s">
        <v>172</v>
      </c>
    </row>
    <row r="96" spans="3:55" ht="28.5" customHeight="1" x14ac:dyDescent="0.35">
      <c r="C96" s="225" t="s">
        <v>28</v>
      </c>
      <c r="D96" s="226"/>
      <c r="E96" s="226"/>
      <c r="F96" s="226"/>
      <c r="G96" s="226"/>
      <c r="H96" s="227"/>
      <c r="I96" s="242"/>
      <c r="J96" s="240"/>
      <c r="K96" s="240"/>
      <c r="L96" s="240"/>
      <c r="M96" s="240"/>
      <c r="N96" s="240"/>
      <c r="O96" s="240"/>
      <c r="P96" s="243" t="s">
        <v>29</v>
      </c>
      <c r="Q96" s="243"/>
      <c r="R96" s="243"/>
      <c r="S96" s="243"/>
      <c r="T96" s="243"/>
      <c r="U96" s="243"/>
      <c r="V96" s="243"/>
      <c r="W96" s="240"/>
      <c r="X96" s="240"/>
      <c r="Y96" s="240"/>
      <c r="Z96" s="240"/>
      <c r="AA96" s="240"/>
      <c r="AB96" s="240"/>
      <c r="AC96" s="241"/>
      <c r="AD96" s="34"/>
      <c r="AE96" s="73" t="s">
        <v>172</v>
      </c>
      <c r="AL96"/>
      <c r="AN96" s="66"/>
    </row>
    <row r="97" spans="3:59" x14ac:dyDescent="0.35">
      <c r="C97" s="228" t="s">
        <v>132</v>
      </c>
      <c r="D97" s="229"/>
      <c r="E97" s="229"/>
      <c r="F97" s="229"/>
      <c r="G97" s="229"/>
      <c r="H97" s="229"/>
      <c r="I97" s="229"/>
      <c r="J97" s="229"/>
      <c r="K97" s="229"/>
      <c r="L97" s="229"/>
      <c r="M97" s="229"/>
      <c r="N97" s="229"/>
      <c r="O97" s="229"/>
      <c r="P97" s="229"/>
      <c r="Q97" s="229"/>
      <c r="R97" s="229"/>
      <c r="S97" s="229"/>
      <c r="T97" s="229"/>
      <c r="U97" s="229"/>
      <c r="V97" s="229"/>
      <c r="W97" s="229"/>
      <c r="X97" s="229"/>
      <c r="Y97" s="229"/>
      <c r="Z97" s="229"/>
      <c r="AA97" s="229"/>
      <c r="AB97" s="229"/>
      <c r="AC97" s="230"/>
      <c r="AL97"/>
      <c r="AQ97" s="84"/>
    </row>
    <row r="98" spans="3:59" s="84" customFormat="1" x14ac:dyDescent="0.35">
      <c r="AQ98" s="2"/>
      <c r="AR98" s="2"/>
    </row>
    <row r="99" spans="3:59" x14ac:dyDescent="0.35">
      <c r="C99" s="244" t="s">
        <v>30</v>
      </c>
      <c r="D99" s="245"/>
      <c r="E99" s="245"/>
      <c r="F99" s="245"/>
      <c r="G99" s="245"/>
      <c r="H99" s="245"/>
      <c r="I99" s="245"/>
      <c r="J99" s="245"/>
      <c r="K99" s="245"/>
      <c r="L99" s="245"/>
      <c r="M99" s="245"/>
      <c r="N99" s="245"/>
      <c r="O99" s="245"/>
      <c r="P99" s="245"/>
      <c r="Q99" s="245"/>
      <c r="R99" s="245"/>
      <c r="S99" s="245"/>
      <c r="T99" s="245"/>
      <c r="U99" s="245"/>
      <c r="V99" s="245"/>
      <c r="W99" s="245"/>
      <c r="X99" s="245"/>
      <c r="Y99" s="245"/>
      <c r="Z99" s="245"/>
      <c r="AA99" s="245"/>
      <c r="AB99" s="245"/>
      <c r="AC99" s="246"/>
      <c r="AE99" s="66"/>
      <c r="AF99" s="66"/>
      <c r="AL99"/>
      <c r="AR99" s="84"/>
      <c r="BG99" s="66"/>
    </row>
    <row r="100" spans="3:59" x14ac:dyDescent="0.35">
      <c r="C100" s="247" t="s">
        <v>59</v>
      </c>
      <c r="D100" s="248"/>
      <c r="E100" s="248"/>
      <c r="F100" s="248"/>
      <c r="G100" s="248"/>
      <c r="H100" s="248"/>
      <c r="I100" s="248"/>
      <c r="J100" s="248"/>
      <c r="K100" s="24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  <c r="AA100" s="248"/>
      <c r="AB100" s="248"/>
      <c r="AC100" s="249"/>
      <c r="AL100"/>
      <c r="BF100" s="66"/>
    </row>
    <row r="101" spans="3:59" ht="16.5" x14ac:dyDescent="0.35">
      <c r="C101" s="231" t="s">
        <v>25</v>
      </c>
      <c r="D101" s="232"/>
      <c r="E101" s="232"/>
      <c r="F101" s="232"/>
      <c r="G101" s="232"/>
      <c r="H101" s="233"/>
      <c r="I101" s="237"/>
      <c r="J101" s="238"/>
      <c r="K101" s="238"/>
      <c r="L101" s="238"/>
      <c r="M101" s="238"/>
      <c r="N101" s="238"/>
      <c r="O101" s="239"/>
      <c r="P101" s="231" t="s">
        <v>24</v>
      </c>
      <c r="Q101" s="232"/>
      <c r="R101" s="232"/>
      <c r="S101" s="232"/>
      <c r="T101" s="232"/>
      <c r="U101" s="232"/>
      <c r="V101" s="233"/>
      <c r="W101" s="237"/>
      <c r="X101" s="238"/>
      <c r="Y101" s="238"/>
      <c r="Z101" s="238"/>
      <c r="AA101" s="238"/>
      <c r="AB101" s="238"/>
      <c r="AC101" s="239"/>
    </row>
    <row r="102" spans="3:59" x14ac:dyDescent="0.35">
      <c r="C102" s="228" t="s">
        <v>26</v>
      </c>
      <c r="D102" s="229"/>
      <c r="E102" s="229"/>
      <c r="F102" s="229"/>
      <c r="G102" s="229"/>
      <c r="H102" s="229"/>
      <c r="I102" s="229"/>
      <c r="J102" s="229"/>
      <c r="K102" s="229"/>
      <c r="L102" s="229"/>
      <c r="M102" s="229"/>
      <c r="N102" s="229"/>
      <c r="O102" s="229"/>
      <c r="P102" s="229"/>
      <c r="Q102" s="229"/>
      <c r="R102" s="229"/>
      <c r="S102" s="229"/>
      <c r="T102" s="229"/>
      <c r="U102" s="229"/>
      <c r="V102" s="229"/>
      <c r="W102" s="229"/>
      <c r="X102" s="229"/>
      <c r="Y102" s="229"/>
      <c r="Z102" s="229"/>
      <c r="AA102" s="229"/>
      <c r="AB102" s="229"/>
      <c r="AC102" s="230"/>
      <c r="AL102"/>
      <c r="BB102" s="66"/>
    </row>
    <row r="103" spans="3:59" ht="32" x14ac:dyDescent="0.35">
      <c r="C103" s="199" t="s">
        <v>27</v>
      </c>
      <c r="D103" s="200"/>
      <c r="E103" s="200"/>
      <c r="F103" s="200"/>
      <c r="G103" s="200"/>
      <c r="H103" s="201"/>
      <c r="I103" s="174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6"/>
      <c r="AD103" s="34"/>
      <c r="AE103" s="73" t="s">
        <v>172</v>
      </c>
      <c r="AL103"/>
      <c r="AQ103" s="66"/>
      <c r="BA103" s="66"/>
    </row>
    <row r="104" spans="3:59" ht="32" x14ac:dyDescent="0.35">
      <c r="C104" s="199" t="s">
        <v>48</v>
      </c>
      <c r="D104" s="200"/>
      <c r="E104" s="200"/>
      <c r="F104" s="200"/>
      <c r="G104" s="200"/>
      <c r="H104" s="201"/>
      <c r="I104" s="174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6"/>
      <c r="AD104" s="34"/>
      <c r="AE104" s="73" t="s">
        <v>172</v>
      </c>
      <c r="AG104" s="66"/>
      <c r="AH104" s="66"/>
      <c r="AI104" s="66"/>
      <c r="AJ104" s="66"/>
      <c r="AK104" s="66"/>
      <c r="AL104"/>
      <c r="AM104" s="66"/>
      <c r="AN104"/>
      <c r="AO104" s="66"/>
      <c r="AP104" s="66"/>
      <c r="AS104" s="66"/>
      <c r="AT104" s="66"/>
      <c r="AU104" s="66"/>
      <c r="AV104" s="66"/>
      <c r="AW104" s="66"/>
      <c r="AX104" s="66"/>
      <c r="AY104" s="66"/>
      <c r="AZ104" s="66"/>
    </row>
    <row r="105" spans="3:59" ht="32" x14ac:dyDescent="0.35">
      <c r="C105" s="225" t="s">
        <v>28</v>
      </c>
      <c r="D105" s="226"/>
      <c r="E105" s="226"/>
      <c r="F105" s="226"/>
      <c r="G105" s="226"/>
      <c r="H105" s="227"/>
      <c r="I105" s="240"/>
      <c r="J105" s="240"/>
      <c r="K105" s="240"/>
      <c r="L105" s="240"/>
      <c r="M105" s="240"/>
      <c r="N105" s="240"/>
      <c r="O105" s="241"/>
      <c r="P105" s="243" t="s">
        <v>29</v>
      </c>
      <c r="Q105" s="243"/>
      <c r="R105" s="243"/>
      <c r="S105" s="243"/>
      <c r="T105" s="243"/>
      <c r="U105" s="243"/>
      <c r="V105" s="243"/>
      <c r="W105" s="240"/>
      <c r="X105" s="240"/>
      <c r="Y105" s="240"/>
      <c r="Z105" s="240"/>
      <c r="AA105" s="240"/>
      <c r="AB105" s="240"/>
      <c r="AC105" s="241"/>
      <c r="AD105" s="34"/>
      <c r="AE105" s="73" t="s">
        <v>172</v>
      </c>
      <c r="AL105"/>
      <c r="AN105"/>
    </row>
    <row r="106" spans="3:59" x14ac:dyDescent="0.35">
      <c r="C106" s="228" t="s">
        <v>132</v>
      </c>
      <c r="D106" s="229"/>
      <c r="E106" s="229"/>
      <c r="F106" s="229"/>
      <c r="G106" s="229"/>
      <c r="H106" s="229"/>
      <c r="I106" s="229"/>
      <c r="J106" s="229"/>
      <c r="K106" s="229"/>
      <c r="L106" s="229"/>
      <c r="M106" s="229"/>
      <c r="N106" s="229"/>
      <c r="O106" s="229"/>
      <c r="P106" s="229"/>
      <c r="Q106" s="229"/>
      <c r="R106" s="229"/>
      <c r="S106" s="229"/>
      <c r="T106" s="229"/>
      <c r="U106" s="229"/>
      <c r="V106" s="229"/>
      <c r="W106" s="229"/>
      <c r="X106" s="229"/>
      <c r="Y106" s="229"/>
      <c r="Z106" s="229"/>
      <c r="AA106" s="229"/>
      <c r="AB106" s="229"/>
      <c r="AC106" s="230"/>
      <c r="AQ106" s="111"/>
      <c r="AR106" s="66"/>
    </row>
    <row r="107" spans="3:59" s="111" customFormat="1" x14ac:dyDescent="0.35">
      <c r="AQ107" s="2"/>
      <c r="AR107" s="2"/>
    </row>
    <row r="108" spans="3:59" x14ac:dyDescent="0.35">
      <c r="C108" s="244" t="s">
        <v>238</v>
      </c>
      <c r="D108" s="245"/>
      <c r="E108" s="245"/>
      <c r="F108" s="245"/>
      <c r="G108" s="245"/>
      <c r="H108" s="245"/>
      <c r="I108" s="245"/>
      <c r="J108" s="245"/>
      <c r="K108" s="245"/>
      <c r="L108" s="245"/>
      <c r="M108" s="245"/>
      <c r="N108" s="245"/>
      <c r="O108" s="245"/>
      <c r="P108" s="245"/>
      <c r="Q108" s="245"/>
      <c r="R108" s="245"/>
      <c r="S108" s="245"/>
      <c r="T108" s="245"/>
      <c r="U108" s="245"/>
      <c r="V108" s="245"/>
      <c r="W108" s="245"/>
      <c r="X108" s="245"/>
      <c r="Y108" s="245"/>
      <c r="Z108" s="245"/>
      <c r="AA108" s="245"/>
      <c r="AB108" s="245"/>
      <c r="AC108" s="246"/>
      <c r="AR108" s="111"/>
    </row>
    <row r="109" spans="3:59" x14ac:dyDescent="0.35">
      <c r="C109" s="247"/>
      <c r="D109" s="248"/>
      <c r="E109" s="248"/>
      <c r="F109" s="248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  <c r="AA109" s="248"/>
      <c r="AB109" s="248"/>
      <c r="AC109" s="249"/>
    </row>
    <row r="110" spans="3:59" ht="17.5" x14ac:dyDescent="0.35">
      <c r="C110" s="250" t="s">
        <v>38</v>
      </c>
      <c r="D110" s="251"/>
      <c r="E110" s="251"/>
      <c r="F110" s="251"/>
      <c r="G110" s="251"/>
      <c r="H110" s="251"/>
      <c r="I110" s="251"/>
      <c r="J110" s="251"/>
      <c r="K110" s="67"/>
      <c r="L110" s="67"/>
      <c r="M110" s="67"/>
      <c r="N110" s="67"/>
      <c r="O110" s="67"/>
      <c r="P110" s="67"/>
      <c r="Q110" s="67"/>
      <c r="R110" s="250" t="s">
        <v>231</v>
      </c>
      <c r="S110" s="251"/>
      <c r="T110" s="251"/>
      <c r="U110" s="251"/>
      <c r="V110" s="251"/>
      <c r="W110" s="251"/>
      <c r="X110" s="251"/>
      <c r="Y110" s="251"/>
      <c r="Z110" s="68"/>
      <c r="AA110" s="68"/>
      <c r="AB110" s="68"/>
      <c r="AC110" s="69"/>
    </row>
    <row r="111" spans="3:59" ht="32" x14ac:dyDescent="0.35">
      <c r="C111" s="138" t="s">
        <v>42</v>
      </c>
      <c r="D111" s="139"/>
      <c r="E111" s="139"/>
      <c r="F111" s="139"/>
      <c r="G111" s="139"/>
      <c r="H111" s="139"/>
      <c r="I111" s="140"/>
      <c r="J111" s="252"/>
      <c r="K111" s="253"/>
      <c r="L111" s="253"/>
      <c r="M111" s="253"/>
      <c r="N111" s="253"/>
      <c r="O111" s="253"/>
      <c r="P111" s="253"/>
      <c r="Q111" s="254"/>
      <c r="R111" s="255" t="s">
        <v>39</v>
      </c>
      <c r="S111" s="256"/>
      <c r="T111" s="256"/>
      <c r="U111" s="256"/>
      <c r="V111" s="256"/>
      <c r="W111" s="256"/>
      <c r="X111" s="256"/>
      <c r="Y111" s="256"/>
      <c r="Z111" s="257"/>
      <c r="AA111" s="258"/>
      <c r="AB111" s="259"/>
      <c r="AC111" s="260"/>
      <c r="AD111" s="6"/>
      <c r="AE111" s="73" t="s">
        <v>172</v>
      </c>
    </row>
    <row r="112" spans="3:59" ht="32" x14ac:dyDescent="0.35">
      <c r="C112" s="138" t="s">
        <v>43</v>
      </c>
      <c r="D112" s="139"/>
      <c r="E112" s="139"/>
      <c r="F112" s="139"/>
      <c r="G112" s="139"/>
      <c r="H112" s="139"/>
      <c r="I112" s="140"/>
      <c r="J112" s="261"/>
      <c r="K112" s="262"/>
      <c r="L112" s="262"/>
      <c r="M112" s="262"/>
      <c r="N112" s="262"/>
      <c r="O112" s="262"/>
      <c r="P112" s="262"/>
      <c r="Q112" s="263"/>
      <c r="R112" s="255" t="s">
        <v>40</v>
      </c>
      <c r="S112" s="256"/>
      <c r="T112" s="256"/>
      <c r="U112" s="256"/>
      <c r="V112" s="256"/>
      <c r="W112" s="256"/>
      <c r="X112" s="256"/>
      <c r="Y112" s="256"/>
      <c r="Z112" s="257"/>
      <c r="AA112" s="258"/>
      <c r="AB112" s="259"/>
      <c r="AC112" s="260"/>
      <c r="AD112" s="6"/>
      <c r="AE112" s="73" t="s">
        <v>172</v>
      </c>
    </row>
    <row r="113" spans="3:44" x14ac:dyDescent="0.35">
      <c r="C113" s="255" t="s">
        <v>44</v>
      </c>
      <c r="D113" s="256"/>
      <c r="E113" s="256"/>
      <c r="F113" s="256"/>
      <c r="G113" s="256"/>
      <c r="H113" s="256"/>
      <c r="I113" s="257"/>
      <c r="J113" s="250" t="s">
        <v>272</v>
      </c>
      <c r="K113" s="251"/>
      <c r="L113" s="251"/>
      <c r="M113" s="251"/>
      <c r="N113" s="251"/>
      <c r="O113" s="264"/>
      <c r="P113" s="234"/>
      <c r="Q113" s="236"/>
      <c r="R113" s="255" t="s">
        <v>41</v>
      </c>
      <c r="S113" s="256"/>
      <c r="T113" s="256"/>
      <c r="U113" s="256"/>
      <c r="V113" s="256"/>
      <c r="W113" s="256"/>
      <c r="X113" s="256"/>
      <c r="Y113" s="256"/>
      <c r="Z113" s="257"/>
      <c r="AA113" s="268"/>
      <c r="AB113" s="269"/>
      <c r="AC113" s="270"/>
      <c r="AD113" s="274"/>
    </row>
    <row r="114" spans="3:44" x14ac:dyDescent="0.35">
      <c r="C114" s="275" t="s">
        <v>230</v>
      </c>
      <c r="D114" s="276"/>
      <c r="E114" s="276"/>
      <c r="F114" s="276"/>
      <c r="G114" s="276"/>
      <c r="H114" s="276"/>
      <c r="I114" s="277"/>
      <c r="J114" s="250" t="s">
        <v>273</v>
      </c>
      <c r="K114" s="251"/>
      <c r="L114" s="251"/>
      <c r="M114" s="251"/>
      <c r="N114" s="251"/>
      <c r="O114" s="264"/>
      <c r="P114" s="234"/>
      <c r="Q114" s="236"/>
      <c r="R114" s="265"/>
      <c r="S114" s="266"/>
      <c r="T114" s="266"/>
      <c r="U114" s="266"/>
      <c r="V114" s="266"/>
      <c r="W114" s="266"/>
      <c r="X114" s="266"/>
      <c r="Y114" s="266"/>
      <c r="Z114" s="267"/>
      <c r="AA114" s="271"/>
      <c r="AB114" s="272"/>
      <c r="AC114" s="273"/>
      <c r="AD114" s="274"/>
    </row>
    <row r="115" spans="3:44" ht="32" x14ac:dyDescent="0.35">
      <c r="C115" s="138" t="s">
        <v>45</v>
      </c>
      <c r="D115" s="139"/>
      <c r="E115" s="139"/>
      <c r="F115" s="139"/>
      <c r="G115" s="139"/>
      <c r="H115" s="139"/>
      <c r="I115" s="140"/>
      <c r="J115" s="174"/>
      <c r="K115" s="175"/>
      <c r="L115" s="175"/>
      <c r="M115" s="175"/>
      <c r="N115" s="175"/>
      <c r="O115" s="175"/>
      <c r="P115" s="175"/>
      <c r="Q115" s="176"/>
      <c r="R115" s="278"/>
      <c r="S115" s="279"/>
      <c r="T115" s="279"/>
      <c r="U115" s="279"/>
      <c r="V115" s="279"/>
      <c r="W115" s="279"/>
      <c r="X115" s="279"/>
      <c r="Y115" s="279"/>
      <c r="Z115" s="279"/>
      <c r="AA115" s="279"/>
      <c r="AB115" s="279"/>
      <c r="AC115" s="280"/>
      <c r="AD115" s="91"/>
      <c r="AE115" s="73" t="s">
        <v>172</v>
      </c>
    </row>
    <row r="116" spans="3:44" x14ac:dyDescent="0.35">
      <c r="C116" s="255" t="s">
        <v>46</v>
      </c>
      <c r="D116" s="256"/>
      <c r="E116" s="256"/>
      <c r="F116" s="256"/>
      <c r="G116" s="256"/>
      <c r="H116" s="256"/>
      <c r="I116" s="257"/>
      <c r="J116" s="250" t="s">
        <v>129</v>
      </c>
      <c r="K116" s="251"/>
      <c r="L116" s="251"/>
      <c r="M116" s="251"/>
      <c r="N116" s="251"/>
      <c r="O116" s="264"/>
      <c r="P116" s="234"/>
      <c r="Q116" s="236"/>
      <c r="R116" s="274"/>
      <c r="S116" s="281"/>
      <c r="T116" s="281"/>
      <c r="U116" s="281"/>
      <c r="V116" s="281"/>
      <c r="W116" s="281"/>
      <c r="X116" s="281"/>
      <c r="Y116" s="281"/>
      <c r="Z116" s="281"/>
      <c r="AA116" s="281"/>
      <c r="AB116" s="281"/>
      <c r="AC116" s="282"/>
      <c r="AD116" s="274"/>
    </row>
    <row r="117" spans="3:44" x14ac:dyDescent="0.35">
      <c r="C117" s="275" t="s">
        <v>230</v>
      </c>
      <c r="D117" s="276"/>
      <c r="E117" s="276"/>
      <c r="F117" s="276"/>
      <c r="G117" s="276"/>
      <c r="H117" s="276"/>
      <c r="I117" s="277"/>
      <c r="J117" s="250" t="s">
        <v>47</v>
      </c>
      <c r="K117" s="251"/>
      <c r="L117" s="251"/>
      <c r="M117" s="251"/>
      <c r="N117" s="251"/>
      <c r="O117" s="264"/>
      <c r="P117" s="234"/>
      <c r="Q117" s="236"/>
      <c r="R117" s="283"/>
      <c r="S117" s="284"/>
      <c r="T117" s="284"/>
      <c r="U117" s="284"/>
      <c r="V117" s="284"/>
      <c r="W117" s="284"/>
      <c r="X117" s="284"/>
      <c r="Y117" s="284"/>
      <c r="Z117" s="284"/>
      <c r="AA117" s="284"/>
      <c r="AB117" s="284"/>
      <c r="AC117" s="285"/>
      <c r="AD117" s="274"/>
      <c r="AQ117" s="84"/>
    </row>
    <row r="118" spans="3:44" s="84" customFormat="1" x14ac:dyDescent="0.35">
      <c r="AQ118" s="2"/>
      <c r="AR118" s="2"/>
    </row>
    <row r="119" spans="3:44" x14ac:dyDescent="0.35">
      <c r="C119" s="196" t="s">
        <v>112</v>
      </c>
      <c r="D119" s="197"/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  <c r="AA119" s="197"/>
      <c r="AB119" s="197"/>
      <c r="AC119" s="198"/>
      <c r="AD119" s="8"/>
      <c r="AR119" s="84"/>
    </row>
    <row r="120" spans="3:44" x14ac:dyDescent="0.35">
      <c r="C120" s="306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  <c r="AA120" s="307"/>
      <c r="AB120" s="307"/>
      <c r="AC120" s="308"/>
      <c r="AD120" s="8"/>
    </row>
    <row r="121" spans="3:44" x14ac:dyDescent="0.35">
      <c r="C121" s="286" t="s">
        <v>19</v>
      </c>
      <c r="D121" s="287"/>
      <c r="E121" s="287"/>
      <c r="F121" s="287"/>
      <c r="G121" s="287"/>
      <c r="H121" s="287"/>
      <c r="I121" s="287"/>
      <c r="J121" s="287"/>
      <c r="K121" s="287"/>
      <c r="L121" s="287"/>
      <c r="M121" s="287"/>
      <c r="N121" s="287"/>
      <c r="O121" s="287"/>
      <c r="P121" s="287"/>
      <c r="Q121" s="287"/>
      <c r="R121" s="287"/>
      <c r="S121" s="287"/>
      <c r="T121" s="287"/>
      <c r="U121" s="287"/>
      <c r="V121" s="287"/>
      <c r="W121" s="287"/>
      <c r="X121" s="287"/>
      <c r="Y121" s="287"/>
      <c r="Z121" s="287"/>
      <c r="AA121" s="287"/>
      <c r="AB121" s="287"/>
      <c r="AC121" s="288"/>
    </row>
    <row r="122" spans="3:44" x14ac:dyDescent="0.35">
      <c r="C122" s="289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1"/>
    </row>
    <row r="123" spans="3:44" x14ac:dyDescent="0.35">
      <c r="C123" s="292" t="s">
        <v>12</v>
      </c>
      <c r="D123" s="141" t="s">
        <v>11</v>
      </c>
      <c r="E123" s="142"/>
      <c r="F123" s="142"/>
      <c r="G123" s="142"/>
      <c r="H123" s="143"/>
      <c r="I123" s="141" t="s">
        <v>114</v>
      </c>
      <c r="J123" s="142"/>
      <c r="K123" s="142"/>
      <c r="L123" s="142"/>
      <c r="M123" s="142"/>
      <c r="N123" s="142"/>
      <c r="O123" s="143"/>
      <c r="P123" s="297" t="s">
        <v>131</v>
      </c>
      <c r="Q123" s="298"/>
      <c r="R123" s="298"/>
      <c r="S123" s="298"/>
      <c r="T123" s="298"/>
      <c r="U123" s="298"/>
      <c r="V123" s="299"/>
      <c r="W123" s="141" t="s">
        <v>115</v>
      </c>
      <c r="X123" s="142"/>
      <c r="Y123" s="143"/>
      <c r="Z123" s="141" t="s">
        <v>113</v>
      </c>
      <c r="AA123" s="142"/>
      <c r="AB123" s="142"/>
      <c r="AC123" s="143"/>
      <c r="AD123" s="11"/>
    </row>
    <row r="124" spans="3:44" x14ac:dyDescent="0.35">
      <c r="C124" s="293"/>
      <c r="D124" s="294"/>
      <c r="E124" s="295"/>
      <c r="F124" s="295"/>
      <c r="G124" s="295"/>
      <c r="H124" s="296"/>
      <c r="I124" s="294"/>
      <c r="J124" s="295"/>
      <c r="K124" s="295"/>
      <c r="L124" s="295"/>
      <c r="M124" s="295"/>
      <c r="N124" s="295"/>
      <c r="O124" s="296"/>
      <c r="P124" s="300"/>
      <c r="Q124" s="301"/>
      <c r="R124" s="301"/>
      <c r="S124" s="301"/>
      <c r="T124" s="301"/>
      <c r="U124" s="301"/>
      <c r="V124" s="302"/>
      <c r="W124" s="294"/>
      <c r="X124" s="295"/>
      <c r="Y124" s="296"/>
      <c r="Z124" s="303"/>
      <c r="AA124" s="304"/>
      <c r="AB124" s="304"/>
      <c r="AC124" s="305"/>
      <c r="AD124" s="11"/>
    </row>
    <row r="125" spans="3:44" x14ac:dyDescent="0.35">
      <c r="C125" s="293"/>
      <c r="D125" s="294"/>
      <c r="E125" s="295"/>
      <c r="F125" s="295"/>
      <c r="G125" s="295"/>
      <c r="H125" s="296"/>
      <c r="I125" s="294"/>
      <c r="J125" s="295"/>
      <c r="K125" s="295"/>
      <c r="L125" s="295"/>
      <c r="M125" s="295"/>
      <c r="N125" s="295"/>
      <c r="O125" s="296"/>
      <c r="P125" s="300"/>
      <c r="Q125" s="301"/>
      <c r="R125" s="301"/>
      <c r="S125" s="301"/>
      <c r="T125" s="301"/>
      <c r="U125" s="301"/>
      <c r="V125" s="302"/>
      <c r="W125" s="294"/>
      <c r="X125" s="295"/>
      <c r="Y125" s="296"/>
      <c r="Z125" s="141" t="s">
        <v>89</v>
      </c>
      <c r="AA125" s="143"/>
      <c r="AB125" s="141" t="s">
        <v>90</v>
      </c>
      <c r="AC125" s="143"/>
      <c r="AD125" s="11"/>
    </row>
    <row r="126" spans="3:44" ht="32" x14ac:dyDescent="0.35">
      <c r="C126" s="43">
        <v>1</v>
      </c>
      <c r="D126" s="223"/>
      <c r="E126" s="223"/>
      <c r="F126" s="223"/>
      <c r="G126" s="223"/>
      <c r="H126" s="223"/>
      <c r="I126" s="223"/>
      <c r="J126" s="223"/>
      <c r="K126" s="223"/>
      <c r="L126" s="223"/>
      <c r="M126" s="223"/>
      <c r="N126" s="223"/>
      <c r="O126" s="223"/>
      <c r="P126" s="223"/>
      <c r="Q126" s="223"/>
      <c r="R126" s="223"/>
      <c r="S126" s="223"/>
      <c r="T126" s="223"/>
      <c r="U126" s="223"/>
      <c r="V126" s="223"/>
      <c r="W126" s="223"/>
      <c r="X126" s="223"/>
      <c r="Y126" s="223"/>
      <c r="Z126" s="234"/>
      <c r="AA126" s="236"/>
      <c r="AB126" s="234"/>
      <c r="AC126" s="236"/>
      <c r="AD126" s="71"/>
      <c r="AE126" s="73" t="s">
        <v>172</v>
      </c>
    </row>
    <row r="127" spans="3:44" ht="32" x14ac:dyDescent="0.35">
      <c r="C127" s="43">
        <v>2</v>
      </c>
      <c r="D127" s="242"/>
      <c r="E127" s="240"/>
      <c r="F127" s="240"/>
      <c r="G127" s="240"/>
      <c r="H127" s="241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  <c r="Y127" s="223"/>
      <c r="Z127" s="234"/>
      <c r="AA127" s="236"/>
      <c r="AB127" s="234"/>
      <c r="AC127" s="236"/>
      <c r="AD127" s="34"/>
      <c r="AE127" s="73" t="s">
        <v>172</v>
      </c>
    </row>
    <row r="128" spans="3:44" ht="32" x14ac:dyDescent="0.35">
      <c r="C128" s="43">
        <v>3</v>
      </c>
      <c r="D128" s="242"/>
      <c r="E128" s="240"/>
      <c r="F128" s="240"/>
      <c r="G128" s="240"/>
      <c r="H128" s="241"/>
      <c r="I128" s="223"/>
      <c r="J128" s="223"/>
      <c r="K128" s="223"/>
      <c r="L128" s="223"/>
      <c r="M128" s="223"/>
      <c r="N128" s="223"/>
      <c r="O128" s="223"/>
      <c r="P128" s="223"/>
      <c r="Q128" s="223"/>
      <c r="R128" s="223"/>
      <c r="S128" s="223"/>
      <c r="T128" s="223"/>
      <c r="U128" s="223"/>
      <c r="V128" s="223"/>
      <c r="W128" s="223"/>
      <c r="X128" s="223"/>
      <c r="Y128" s="223"/>
      <c r="Z128" s="234"/>
      <c r="AA128" s="236"/>
      <c r="AB128" s="234"/>
      <c r="AC128" s="236"/>
      <c r="AD128" s="34"/>
      <c r="AE128" s="73" t="s">
        <v>172</v>
      </c>
    </row>
    <row r="129" spans="3:44" ht="32" x14ac:dyDescent="0.35">
      <c r="C129" s="43">
        <v>4</v>
      </c>
      <c r="D129" s="242"/>
      <c r="E129" s="240"/>
      <c r="F129" s="240"/>
      <c r="G129" s="240"/>
      <c r="H129" s="241"/>
      <c r="I129" s="223"/>
      <c r="J129" s="223"/>
      <c r="K129" s="223"/>
      <c r="L129" s="223"/>
      <c r="M129" s="223"/>
      <c r="N129" s="223"/>
      <c r="O129" s="223"/>
      <c r="P129" s="223"/>
      <c r="Q129" s="223"/>
      <c r="R129" s="223"/>
      <c r="S129" s="223"/>
      <c r="T129" s="223"/>
      <c r="U129" s="223"/>
      <c r="V129" s="223"/>
      <c r="W129" s="223"/>
      <c r="X129" s="223"/>
      <c r="Y129" s="223"/>
      <c r="Z129" s="234"/>
      <c r="AA129" s="236"/>
      <c r="AB129" s="234"/>
      <c r="AC129" s="236"/>
      <c r="AD129" s="34"/>
      <c r="AE129" s="73" t="s">
        <v>172</v>
      </c>
    </row>
    <row r="130" spans="3:44" ht="32" x14ac:dyDescent="0.35">
      <c r="C130" s="43">
        <v>5</v>
      </c>
      <c r="D130" s="242"/>
      <c r="E130" s="240"/>
      <c r="F130" s="240"/>
      <c r="G130" s="240"/>
      <c r="H130" s="241"/>
      <c r="I130" s="223"/>
      <c r="J130" s="223"/>
      <c r="K130" s="223"/>
      <c r="L130" s="223"/>
      <c r="M130" s="223"/>
      <c r="N130" s="223"/>
      <c r="O130" s="223"/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34"/>
      <c r="AA130" s="236"/>
      <c r="AB130" s="234"/>
      <c r="AC130" s="236"/>
      <c r="AD130" s="34"/>
      <c r="AE130" s="73" t="s">
        <v>172</v>
      </c>
    </row>
    <row r="131" spans="3:44" ht="32" x14ac:dyDescent="0.35">
      <c r="C131" s="43">
        <v>6</v>
      </c>
      <c r="D131" s="242"/>
      <c r="E131" s="240"/>
      <c r="F131" s="240"/>
      <c r="G131" s="240"/>
      <c r="H131" s="241"/>
      <c r="I131" s="223"/>
      <c r="J131" s="223"/>
      <c r="K131" s="223"/>
      <c r="L131" s="223"/>
      <c r="M131" s="223"/>
      <c r="N131" s="223"/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34"/>
      <c r="AA131" s="236"/>
      <c r="AB131" s="234"/>
      <c r="AC131" s="236"/>
      <c r="AD131" s="34"/>
      <c r="AE131" s="73" t="s">
        <v>172</v>
      </c>
    </row>
    <row r="132" spans="3:44" ht="32" x14ac:dyDescent="0.35">
      <c r="C132" s="43">
        <v>7</v>
      </c>
      <c r="D132" s="242"/>
      <c r="E132" s="240"/>
      <c r="F132" s="240"/>
      <c r="G132" s="240"/>
      <c r="H132" s="241"/>
      <c r="I132" s="223"/>
      <c r="J132" s="223"/>
      <c r="K132" s="223"/>
      <c r="L132" s="223"/>
      <c r="M132" s="223"/>
      <c r="N132" s="223"/>
      <c r="O132" s="223"/>
      <c r="P132" s="223"/>
      <c r="Q132" s="223"/>
      <c r="R132" s="223"/>
      <c r="S132" s="223"/>
      <c r="T132" s="223"/>
      <c r="U132" s="223"/>
      <c r="V132" s="223"/>
      <c r="W132" s="223"/>
      <c r="X132" s="223"/>
      <c r="Y132" s="223"/>
      <c r="Z132" s="234"/>
      <c r="AA132" s="236"/>
      <c r="AB132" s="234"/>
      <c r="AC132" s="236"/>
      <c r="AD132" s="34"/>
      <c r="AE132" s="73" t="s">
        <v>172</v>
      </c>
    </row>
    <row r="133" spans="3:44" ht="32" x14ac:dyDescent="0.35">
      <c r="C133" s="43">
        <v>8</v>
      </c>
      <c r="D133" s="242"/>
      <c r="E133" s="240"/>
      <c r="F133" s="240"/>
      <c r="G133" s="240"/>
      <c r="H133" s="241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34"/>
      <c r="AA133" s="236"/>
      <c r="AB133" s="234"/>
      <c r="AC133" s="236"/>
      <c r="AD133" s="34"/>
      <c r="AE133" s="73" t="s">
        <v>172</v>
      </c>
    </row>
    <row r="134" spans="3:44" ht="32" x14ac:dyDescent="0.35">
      <c r="C134" s="43">
        <v>9</v>
      </c>
      <c r="D134" s="242"/>
      <c r="E134" s="240"/>
      <c r="F134" s="240"/>
      <c r="G134" s="240"/>
      <c r="H134" s="241"/>
      <c r="I134" s="223"/>
      <c r="J134" s="223"/>
      <c r="K134" s="223"/>
      <c r="L134" s="223"/>
      <c r="M134" s="223"/>
      <c r="N134" s="223"/>
      <c r="O134" s="223"/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34"/>
      <c r="AA134" s="236"/>
      <c r="AB134" s="234"/>
      <c r="AC134" s="236"/>
      <c r="AD134" s="34"/>
      <c r="AE134" s="73" t="s">
        <v>172</v>
      </c>
    </row>
    <row r="135" spans="3:44" ht="32" x14ac:dyDescent="0.35">
      <c r="C135" s="43">
        <v>10</v>
      </c>
      <c r="D135" s="242"/>
      <c r="E135" s="240"/>
      <c r="F135" s="240"/>
      <c r="G135" s="240"/>
      <c r="H135" s="241"/>
      <c r="I135" s="223"/>
      <c r="J135" s="223"/>
      <c r="K135" s="223"/>
      <c r="L135" s="223"/>
      <c r="M135" s="223"/>
      <c r="N135" s="223"/>
      <c r="O135" s="223"/>
      <c r="P135" s="223"/>
      <c r="Q135" s="223"/>
      <c r="R135" s="223"/>
      <c r="S135" s="223"/>
      <c r="T135" s="223"/>
      <c r="U135" s="223"/>
      <c r="V135" s="223"/>
      <c r="W135" s="223"/>
      <c r="X135" s="223"/>
      <c r="Y135" s="223"/>
      <c r="Z135" s="234"/>
      <c r="AA135" s="236"/>
      <c r="AB135" s="234"/>
      <c r="AC135" s="236"/>
      <c r="AD135" s="34"/>
      <c r="AE135" s="73" t="s">
        <v>172</v>
      </c>
    </row>
    <row r="136" spans="3:44" ht="32" x14ac:dyDescent="0.35">
      <c r="C136" s="43">
        <v>11</v>
      </c>
      <c r="D136" s="242"/>
      <c r="E136" s="240"/>
      <c r="F136" s="240"/>
      <c r="G136" s="240"/>
      <c r="H136" s="241"/>
      <c r="I136" s="223"/>
      <c r="J136" s="223"/>
      <c r="K136" s="223"/>
      <c r="L136" s="223"/>
      <c r="M136" s="223"/>
      <c r="N136" s="223"/>
      <c r="O136" s="223"/>
      <c r="P136" s="223"/>
      <c r="Q136" s="223"/>
      <c r="R136" s="223"/>
      <c r="S136" s="223"/>
      <c r="T136" s="223"/>
      <c r="U136" s="223"/>
      <c r="V136" s="223"/>
      <c r="W136" s="223"/>
      <c r="X136" s="223"/>
      <c r="Y136" s="223"/>
      <c r="Z136" s="234"/>
      <c r="AA136" s="236"/>
      <c r="AB136" s="234"/>
      <c r="AC136" s="236"/>
      <c r="AD136" s="34"/>
      <c r="AE136" s="73" t="s">
        <v>172</v>
      </c>
    </row>
    <row r="137" spans="3:44" ht="32" x14ac:dyDescent="0.35">
      <c r="C137" s="43">
        <v>12</v>
      </c>
      <c r="D137" s="242"/>
      <c r="E137" s="240"/>
      <c r="F137" s="240"/>
      <c r="G137" s="240"/>
      <c r="H137" s="241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34"/>
      <c r="AA137" s="236"/>
      <c r="AB137" s="234"/>
      <c r="AC137" s="236"/>
      <c r="AD137" s="34"/>
      <c r="AE137" s="73" t="s">
        <v>172</v>
      </c>
    </row>
    <row r="138" spans="3:44" ht="32" x14ac:dyDescent="0.35">
      <c r="C138" s="43">
        <v>13</v>
      </c>
      <c r="D138" s="242"/>
      <c r="E138" s="240"/>
      <c r="F138" s="240"/>
      <c r="G138" s="240"/>
      <c r="H138" s="241"/>
      <c r="I138" s="223"/>
      <c r="J138" s="223"/>
      <c r="K138" s="223"/>
      <c r="L138" s="223"/>
      <c r="M138" s="223"/>
      <c r="N138" s="223"/>
      <c r="O138" s="223"/>
      <c r="P138" s="223"/>
      <c r="Q138" s="223"/>
      <c r="R138" s="223"/>
      <c r="S138" s="223"/>
      <c r="T138" s="223"/>
      <c r="U138" s="223"/>
      <c r="V138" s="223"/>
      <c r="W138" s="223"/>
      <c r="X138" s="223"/>
      <c r="Y138" s="223"/>
      <c r="Z138" s="234"/>
      <c r="AA138" s="236"/>
      <c r="AB138" s="234"/>
      <c r="AC138" s="236"/>
      <c r="AD138" s="34"/>
      <c r="AE138" s="73" t="s">
        <v>172</v>
      </c>
    </row>
    <row r="139" spans="3:44" ht="32" x14ac:dyDescent="0.35">
      <c r="C139" s="43">
        <v>14</v>
      </c>
      <c r="D139" s="242"/>
      <c r="E139" s="240"/>
      <c r="F139" s="240"/>
      <c r="G139" s="240"/>
      <c r="H139" s="241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223"/>
      <c r="Z139" s="234"/>
      <c r="AA139" s="236"/>
      <c r="AB139" s="234"/>
      <c r="AC139" s="236"/>
      <c r="AD139" s="34"/>
      <c r="AE139" s="73" t="s">
        <v>172</v>
      </c>
    </row>
    <row r="140" spans="3:44" ht="32" x14ac:dyDescent="0.35">
      <c r="C140" s="43">
        <v>15</v>
      </c>
      <c r="D140" s="242"/>
      <c r="E140" s="240"/>
      <c r="F140" s="240"/>
      <c r="G140" s="240"/>
      <c r="H140" s="241"/>
      <c r="I140" s="223"/>
      <c r="J140" s="223"/>
      <c r="K140" s="223"/>
      <c r="L140" s="223"/>
      <c r="M140" s="223"/>
      <c r="N140" s="223"/>
      <c r="O140" s="223"/>
      <c r="P140" s="223"/>
      <c r="Q140" s="223"/>
      <c r="R140" s="223"/>
      <c r="S140" s="223"/>
      <c r="T140" s="223"/>
      <c r="U140" s="223"/>
      <c r="V140" s="223"/>
      <c r="W140" s="223"/>
      <c r="X140" s="223"/>
      <c r="Y140" s="223"/>
      <c r="Z140" s="234"/>
      <c r="AA140" s="236"/>
      <c r="AB140" s="234"/>
      <c r="AC140" s="236"/>
      <c r="AD140" s="34"/>
      <c r="AE140" s="73" t="s">
        <v>172</v>
      </c>
      <c r="AQ140" s="84"/>
    </row>
    <row r="141" spans="3:44" s="84" customFormat="1" x14ac:dyDescent="0.35"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Q141" s="2"/>
      <c r="AR141" s="2"/>
    </row>
    <row r="142" spans="3:44" x14ac:dyDescent="0.35">
      <c r="C142" s="309" t="s">
        <v>116</v>
      </c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  <c r="R142" s="310"/>
      <c r="S142" s="310"/>
      <c r="T142" s="310"/>
      <c r="U142" s="310"/>
      <c r="V142" s="310"/>
      <c r="W142" s="310"/>
      <c r="X142" s="310"/>
      <c r="Y142" s="310"/>
      <c r="Z142" s="310"/>
      <c r="AA142" s="310"/>
      <c r="AB142" s="310"/>
      <c r="AC142" s="311"/>
      <c r="AD142" s="9"/>
      <c r="AR142" s="84"/>
    </row>
    <row r="143" spans="3:44" x14ac:dyDescent="0.35">
      <c r="C143" s="312"/>
      <c r="D143" s="313"/>
      <c r="E143" s="313"/>
      <c r="F143" s="313"/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  <c r="T143" s="313"/>
      <c r="U143" s="313"/>
      <c r="V143" s="313"/>
      <c r="W143" s="313"/>
      <c r="X143" s="313"/>
      <c r="Y143" s="313"/>
      <c r="Z143" s="313"/>
      <c r="AA143" s="313"/>
      <c r="AB143" s="313"/>
      <c r="AC143" s="314"/>
      <c r="AD143" s="9"/>
    </row>
    <row r="144" spans="3:44" ht="32" x14ac:dyDescent="0.35">
      <c r="C144" s="224" t="s">
        <v>12</v>
      </c>
      <c r="D144" s="243" t="s">
        <v>117</v>
      </c>
      <c r="E144" s="243"/>
      <c r="F144" s="243"/>
      <c r="G144" s="243"/>
      <c r="H144" s="243"/>
      <c r="I144" s="243"/>
      <c r="J144" s="243"/>
      <c r="K144" s="243"/>
      <c r="L144" s="243"/>
      <c r="M144" s="243"/>
      <c r="N144" s="243"/>
      <c r="O144" s="243" t="s">
        <v>118</v>
      </c>
      <c r="P144" s="243"/>
      <c r="Q144" s="243"/>
      <c r="R144" s="243"/>
      <c r="S144" s="243"/>
      <c r="T144" s="243"/>
      <c r="U144" s="243"/>
      <c r="V144" s="243"/>
      <c r="W144" s="243"/>
      <c r="X144" s="243"/>
      <c r="Y144" s="243"/>
      <c r="Z144" s="243" t="s">
        <v>113</v>
      </c>
      <c r="AA144" s="243"/>
      <c r="AB144" s="243"/>
      <c r="AC144" s="243"/>
      <c r="AD144" s="9"/>
      <c r="AE144" s="73" t="s">
        <v>172</v>
      </c>
    </row>
    <row r="145" spans="3:59" x14ac:dyDescent="0.35">
      <c r="C145" s="224"/>
      <c r="D145" s="243"/>
      <c r="E145" s="243"/>
      <c r="F145" s="243"/>
      <c r="G145" s="243"/>
      <c r="H145" s="243"/>
      <c r="I145" s="243"/>
      <c r="J145" s="243"/>
      <c r="K145" s="243"/>
      <c r="L145" s="243"/>
      <c r="M145" s="243"/>
      <c r="N145" s="243"/>
      <c r="O145" s="243"/>
      <c r="P145" s="243"/>
      <c r="Q145" s="243"/>
      <c r="R145" s="243"/>
      <c r="S145" s="243"/>
      <c r="T145" s="243"/>
      <c r="U145" s="243"/>
      <c r="V145" s="243"/>
      <c r="W145" s="243"/>
      <c r="X145" s="243"/>
      <c r="Y145" s="243"/>
      <c r="Z145" s="243" t="s">
        <v>89</v>
      </c>
      <c r="AA145" s="243"/>
      <c r="AB145" s="243" t="s">
        <v>90</v>
      </c>
      <c r="AC145" s="243"/>
      <c r="AD145" s="9"/>
      <c r="AE145" s="73"/>
    </row>
    <row r="146" spans="3:59" ht="32" x14ac:dyDescent="0.35">
      <c r="C146" s="43">
        <v>1</v>
      </c>
      <c r="D146" s="223"/>
      <c r="E146" s="223"/>
      <c r="F146" s="223"/>
      <c r="G146" s="223"/>
      <c r="H146" s="223"/>
      <c r="I146" s="223"/>
      <c r="J146" s="223"/>
      <c r="K146" s="223"/>
      <c r="L146" s="223"/>
      <c r="M146" s="223"/>
      <c r="N146" s="223"/>
      <c r="O146" s="223"/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19"/>
      <c r="AA146" s="219"/>
      <c r="AB146" s="219"/>
      <c r="AC146" s="219"/>
      <c r="AD146" s="9"/>
      <c r="AE146" s="73" t="s">
        <v>172</v>
      </c>
    </row>
    <row r="147" spans="3:59" ht="32" x14ac:dyDescent="0.35">
      <c r="C147" s="43">
        <v>2</v>
      </c>
      <c r="D147" s="223"/>
      <c r="E147" s="223"/>
      <c r="F147" s="223"/>
      <c r="G147" s="223"/>
      <c r="H147" s="223"/>
      <c r="I147" s="223"/>
      <c r="J147" s="223"/>
      <c r="K147" s="223"/>
      <c r="L147" s="223"/>
      <c r="M147" s="223"/>
      <c r="N147" s="223"/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19"/>
      <c r="AA147" s="219"/>
      <c r="AB147" s="219"/>
      <c r="AC147" s="219"/>
      <c r="AD147" s="7"/>
      <c r="AE147" s="73" t="s">
        <v>172</v>
      </c>
    </row>
    <row r="148" spans="3:59" ht="32" x14ac:dyDescent="0.35">
      <c r="C148" s="43">
        <v>3</v>
      </c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19"/>
      <c r="AA148" s="219"/>
      <c r="AB148" s="219"/>
      <c r="AC148" s="219"/>
      <c r="AD148" s="7"/>
      <c r="AE148" s="73" t="s">
        <v>172</v>
      </c>
    </row>
    <row r="149" spans="3:59" ht="32" x14ac:dyDescent="0.35">
      <c r="C149" s="43">
        <v>4</v>
      </c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19"/>
      <c r="AA149" s="219"/>
      <c r="AB149" s="219"/>
      <c r="AC149" s="219"/>
      <c r="AD149" s="7"/>
      <c r="AE149" s="73" t="s">
        <v>172</v>
      </c>
    </row>
    <row r="150" spans="3:59" ht="32" x14ac:dyDescent="0.35">
      <c r="C150" s="43">
        <v>5</v>
      </c>
      <c r="D150" s="223"/>
      <c r="E150" s="223"/>
      <c r="F150" s="223"/>
      <c r="G150" s="223"/>
      <c r="H150" s="223"/>
      <c r="I150" s="223"/>
      <c r="J150" s="223"/>
      <c r="K150" s="223"/>
      <c r="L150" s="223"/>
      <c r="M150" s="223"/>
      <c r="N150" s="223"/>
      <c r="O150" s="223"/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19"/>
      <c r="AA150" s="219"/>
      <c r="AB150" s="219"/>
      <c r="AC150" s="219"/>
      <c r="AD150" s="7"/>
      <c r="AE150" s="73" t="s">
        <v>172</v>
      </c>
      <c r="AQ150" s="84"/>
    </row>
    <row r="151" spans="3:59" s="86" customFormat="1" x14ac:dyDescent="0.35">
      <c r="C151" s="85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8"/>
      <c r="AA151" s="88"/>
      <c r="AB151" s="88"/>
      <c r="AC151" s="88"/>
      <c r="AD151" s="89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2"/>
      <c r="AR151" s="2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</row>
    <row r="152" spans="3:59" x14ac:dyDescent="0.35">
      <c r="C152" s="196" t="s">
        <v>20</v>
      </c>
      <c r="D152" s="197"/>
      <c r="E152" s="197"/>
      <c r="F152" s="197"/>
      <c r="G152" s="197"/>
      <c r="H152" s="197"/>
      <c r="I152" s="197"/>
      <c r="J152" s="197"/>
      <c r="K152" s="197"/>
      <c r="L152" s="197"/>
      <c r="M152" s="197"/>
      <c r="N152" s="197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  <c r="AA152" s="197"/>
      <c r="AB152" s="197"/>
      <c r="AC152" s="198"/>
      <c r="AE152" s="4"/>
      <c r="AF152" s="4"/>
      <c r="AR152" s="84"/>
      <c r="BF152" s="4"/>
      <c r="BG152" s="4"/>
    </row>
    <row r="153" spans="3:59" x14ac:dyDescent="0.35">
      <c r="C153" s="306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07"/>
      <c r="P153" s="307"/>
      <c r="Q153" s="307"/>
      <c r="R153" s="307"/>
      <c r="S153" s="307"/>
      <c r="T153" s="307"/>
      <c r="U153" s="307"/>
      <c r="V153" s="307"/>
      <c r="W153" s="307"/>
      <c r="X153" s="307"/>
      <c r="Y153" s="307"/>
      <c r="Z153" s="307"/>
      <c r="AA153" s="307"/>
      <c r="AB153" s="307"/>
      <c r="AC153" s="308"/>
      <c r="BF153" s="4"/>
    </row>
    <row r="154" spans="3:59" x14ac:dyDescent="0.35">
      <c r="C154" s="316"/>
      <c r="D154" s="316"/>
      <c r="E154" s="316"/>
      <c r="F154" s="316"/>
      <c r="G154" s="316"/>
      <c r="H154" s="316"/>
      <c r="I154" s="224" t="s">
        <v>8</v>
      </c>
      <c r="J154" s="224"/>
      <c r="K154" s="224"/>
      <c r="L154" s="224"/>
      <c r="M154" s="224"/>
      <c r="N154" s="224"/>
      <c r="O154" s="224"/>
      <c r="P154" s="224" t="s">
        <v>9</v>
      </c>
      <c r="Q154" s="224"/>
      <c r="R154" s="224"/>
      <c r="S154" s="224"/>
      <c r="T154" s="224"/>
      <c r="U154" s="224"/>
      <c r="V154" s="224"/>
      <c r="W154" s="224" t="s">
        <v>10</v>
      </c>
      <c r="X154" s="224"/>
      <c r="Y154" s="224"/>
      <c r="Z154" s="224"/>
      <c r="AA154" s="224"/>
      <c r="AB154" s="224"/>
      <c r="AC154" s="224"/>
      <c r="BC154" s="4"/>
      <c r="BD154" s="4"/>
      <c r="BE154" s="4"/>
    </row>
    <row r="155" spans="3:59" x14ac:dyDescent="0.35">
      <c r="C155" s="316"/>
      <c r="D155" s="316"/>
      <c r="E155" s="316"/>
      <c r="F155" s="316"/>
      <c r="G155" s="316"/>
      <c r="H155" s="316"/>
      <c r="I155" s="224"/>
      <c r="J155" s="224"/>
      <c r="K155" s="224"/>
      <c r="L155" s="224"/>
      <c r="M155" s="224"/>
      <c r="N155" s="224"/>
      <c r="O155" s="224"/>
      <c r="P155" s="224"/>
      <c r="Q155" s="224"/>
      <c r="R155" s="224"/>
      <c r="S155" s="224"/>
      <c r="T155" s="224"/>
      <c r="U155" s="224"/>
      <c r="V155" s="224"/>
      <c r="W155" s="317" t="s">
        <v>15</v>
      </c>
      <c r="X155" s="317"/>
      <c r="Y155" s="317"/>
      <c r="Z155" s="317"/>
      <c r="AA155" s="317"/>
      <c r="AB155" s="317"/>
      <c r="AC155" s="317"/>
      <c r="BB155" s="4"/>
      <c r="BC155" s="4"/>
      <c r="BD155" s="4"/>
      <c r="BE155" s="4"/>
    </row>
    <row r="156" spans="3:59" ht="32" x14ac:dyDescent="0.35">
      <c r="C156" s="316"/>
      <c r="D156" s="316"/>
      <c r="E156" s="316"/>
      <c r="F156" s="316"/>
      <c r="G156" s="316"/>
      <c r="H156" s="316"/>
      <c r="I156" s="224"/>
      <c r="J156" s="224"/>
      <c r="K156" s="224"/>
      <c r="L156" s="224"/>
      <c r="M156" s="224"/>
      <c r="N156" s="224"/>
      <c r="O156" s="224"/>
      <c r="P156" s="224"/>
      <c r="Q156" s="224"/>
      <c r="R156" s="224"/>
      <c r="S156" s="224"/>
      <c r="T156" s="224"/>
      <c r="U156" s="224"/>
      <c r="V156" s="224"/>
      <c r="W156" s="318"/>
      <c r="X156" s="318"/>
      <c r="Y156" s="318"/>
      <c r="Z156" s="318"/>
      <c r="AA156" s="318"/>
      <c r="AB156" s="318"/>
      <c r="AC156" s="318"/>
      <c r="AE156" s="73" t="s">
        <v>172</v>
      </c>
      <c r="AQ156" s="4"/>
      <c r="BA156" s="4"/>
      <c r="BB156" s="4"/>
    </row>
    <row r="157" spans="3:59" ht="48" x14ac:dyDescent="0.35">
      <c r="C157" s="315" t="s">
        <v>0</v>
      </c>
      <c r="D157" s="315"/>
      <c r="E157" s="315"/>
      <c r="F157" s="315"/>
      <c r="G157" s="315"/>
      <c r="H157" s="315"/>
      <c r="I157" s="223"/>
      <c r="J157" s="223"/>
      <c r="K157" s="223"/>
      <c r="L157" s="223"/>
      <c r="M157" s="223"/>
      <c r="N157" s="223"/>
      <c r="O157" s="223"/>
      <c r="P157" s="223"/>
      <c r="Q157" s="223"/>
      <c r="R157" s="223"/>
      <c r="S157" s="223"/>
      <c r="T157" s="223"/>
      <c r="U157" s="223"/>
      <c r="V157" s="223"/>
      <c r="W157" s="223"/>
      <c r="X157" s="223"/>
      <c r="Y157" s="223"/>
      <c r="Z157" s="223"/>
      <c r="AA157" s="223"/>
      <c r="AB157" s="223"/>
      <c r="AC157" s="223"/>
      <c r="AE157" s="73" t="s">
        <v>173</v>
      </c>
      <c r="AF157" s="2" t="s">
        <v>258</v>
      </c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S157" s="4"/>
      <c r="AT157" s="4"/>
      <c r="AU157" s="4"/>
      <c r="AV157" s="4"/>
      <c r="AW157" s="4"/>
      <c r="AX157" s="4"/>
      <c r="AY157" s="4"/>
      <c r="AZ157" s="4"/>
    </row>
    <row r="158" spans="3:59" ht="32" x14ac:dyDescent="0.35">
      <c r="C158" s="315" t="s">
        <v>1</v>
      </c>
      <c r="D158" s="315"/>
      <c r="E158" s="315"/>
      <c r="F158" s="315"/>
      <c r="G158" s="315"/>
      <c r="H158" s="315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  <c r="AA158" s="223"/>
      <c r="AB158" s="223"/>
      <c r="AC158" s="223"/>
      <c r="AE158" s="73" t="s">
        <v>172</v>
      </c>
      <c r="AF158" s="2" t="s">
        <v>259</v>
      </c>
    </row>
    <row r="159" spans="3:59" ht="32" x14ac:dyDescent="0.35">
      <c r="C159" s="315" t="s">
        <v>2</v>
      </c>
      <c r="D159" s="315"/>
      <c r="E159" s="315"/>
      <c r="F159" s="315"/>
      <c r="G159" s="315"/>
      <c r="H159" s="315"/>
      <c r="I159" s="223"/>
      <c r="J159" s="223"/>
      <c r="K159" s="223"/>
      <c r="L159" s="223"/>
      <c r="M159" s="223"/>
      <c r="N159" s="223"/>
      <c r="O159" s="223"/>
      <c r="P159" s="223"/>
      <c r="Q159" s="223"/>
      <c r="R159" s="223"/>
      <c r="S159" s="223"/>
      <c r="T159" s="223"/>
      <c r="U159" s="223"/>
      <c r="V159" s="223"/>
      <c r="W159" s="223"/>
      <c r="X159" s="223"/>
      <c r="Y159" s="223"/>
      <c r="Z159" s="223"/>
      <c r="AA159" s="223"/>
      <c r="AB159" s="223"/>
      <c r="AC159" s="223"/>
      <c r="AE159" s="73" t="s">
        <v>172</v>
      </c>
      <c r="AF159" s="2" t="s">
        <v>261</v>
      </c>
    </row>
    <row r="160" spans="3:59" ht="48" x14ac:dyDescent="0.35">
      <c r="C160" s="315" t="s">
        <v>66</v>
      </c>
      <c r="D160" s="315"/>
      <c r="E160" s="315"/>
      <c r="F160" s="315"/>
      <c r="G160" s="315"/>
      <c r="H160" s="315"/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223"/>
      <c r="Z160" s="223"/>
      <c r="AA160" s="223"/>
      <c r="AB160" s="223"/>
      <c r="AC160" s="223"/>
      <c r="AE160" s="73" t="s">
        <v>173</v>
      </c>
      <c r="AF160" s="2" t="s">
        <v>260</v>
      </c>
    </row>
    <row r="161" spans="3:59" ht="32" x14ac:dyDescent="0.35">
      <c r="C161" s="315" t="s">
        <v>3</v>
      </c>
      <c r="D161" s="315"/>
      <c r="E161" s="315"/>
      <c r="F161" s="315"/>
      <c r="G161" s="315"/>
      <c r="H161" s="315"/>
      <c r="I161" s="223"/>
      <c r="J161" s="223"/>
      <c r="K161" s="223"/>
      <c r="L161" s="223"/>
      <c r="M161" s="223"/>
      <c r="N161" s="223"/>
      <c r="O161" s="223"/>
      <c r="P161" s="223"/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  <c r="AA161" s="223"/>
      <c r="AB161" s="223"/>
      <c r="AC161" s="223"/>
      <c r="AE161" s="73" t="s">
        <v>172</v>
      </c>
      <c r="AF161" s="2" t="s">
        <v>262</v>
      </c>
    </row>
    <row r="162" spans="3:59" ht="48" x14ac:dyDescent="0.35">
      <c r="C162" s="315" t="s">
        <v>4</v>
      </c>
      <c r="D162" s="315"/>
      <c r="E162" s="315"/>
      <c r="F162" s="315"/>
      <c r="G162" s="315"/>
      <c r="H162" s="315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  <c r="AA162" s="223"/>
      <c r="AB162" s="223"/>
      <c r="AC162" s="223"/>
      <c r="AE162" s="73" t="s">
        <v>173</v>
      </c>
      <c r="AF162" s="2" t="s">
        <v>263</v>
      </c>
    </row>
    <row r="163" spans="3:59" ht="48" x14ac:dyDescent="0.35">
      <c r="C163" s="217" t="s">
        <v>68</v>
      </c>
      <c r="D163" s="217"/>
      <c r="E163" s="217"/>
      <c r="F163" s="217"/>
      <c r="G163" s="217"/>
      <c r="H163" s="217"/>
      <c r="I163" s="223"/>
      <c r="J163" s="223"/>
      <c r="K163" s="223"/>
      <c r="L163" s="223"/>
      <c r="M163" s="223"/>
      <c r="N163" s="223"/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  <c r="AA163" s="223"/>
      <c r="AB163" s="223"/>
      <c r="AC163" s="223"/>
      <c r="AE163" s="73" t="s">
        <v>173</v>
      </c>
      <c r="AF163" s="2" t="s">
        <v>264</v>
      </c>
    </row>
    <row r="164" spans="3:59" ht="32" x14ac:dyDescent="0.35">
      <c r="C164" s="315" t="s">
        <v>130</v>
      </c>
      <c r="D164" s="315"/>
      <c r="E164" s="315"/>
      <c r="F164" s="315"/>
      <c r="G164" s="315"/>
      <c r="H164" s="315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  <c r="AA164" s="223"/>
      <c r="AB164" s="223"/>
      <c r="AC164" s="223"/>
      <c r="AE164" s="73" t="s">
        <v>172</v>
      </c>
      <c r="AF164" s="2" t="s">
        <v>265</v>
      </c>
    </row>
    <row r="165" spans="3:59" ht="48" x14ac:dyDescent="0.35">
      <c r="C165" s="315" t="s">
        <v>133</v>
      </c>
      <c r="D165" s="315"/>
      <c r="E165" s="315"/>
      <c r="F165" s="315"/>
      <c r="G165" s="315"/>
      <c r="H165" s="315"/>
      <c r="I165" s="223"/>
      <c r="J165" s="223"/>
      <c r="K165" s="223"/>
      <c r="L165" s="223"/>
      <c r="M165" s="223"/>
      <c r="N165" s="223"/>
      <c r="O165" s="223"/>
      <c r="P165" s="223"/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  <c r="AA165" s="223"/>
      <c r="AB165" s="223"/>
      <c r="AC165" s="223"/>
      <c r="AE165" s="73" t="s">
        <v>173</v>
      </c>
      <c r="AF165" s="2" t="s">
        <v>266</v>
      </c>
      <c r="AQ165" s="26"/>
    </row>
    <row r="166" spans="3:59" ht="32" x14ac:dyDescent="0.35">
      <c r="C166" s="243" t="s">
        <v>104</v>
      </c>
      <c r="D166" s="243"/>
      <c r="E166" s="243"/>
      <c r="F166" s="319" t="s">
        <v>5</v>
      </c>
      <c r="G166" s="319"/>
      <c r="H166" s="319"/>
      <c r="I166" s="223"/>
      <c r="J166" s="223"/>
      <c r="K166" s="223"/>
      <c r="L166" s="223"/>
      <c r="M166" s="223"/>
      <c r="N166" s="223"/>
      <c r="O166" s="223"/>
      <c r="P166" s="223"/>
      <c r="Q166" s="223"/>
      <c r="R166" s="223"/>
      <c r="S166" s="223"/>
      <c r="T166" s="223"/>
      <c r="U166" s="223"/>
      <c r="V166" s="223"/>
      <c r="W166" s="223"/>
      <c r="X166" s="223"/>
      <c r="Y166" s="223"/>
      <c r="Z166" s="223"/>
      <c r="AA166" s="223"/>
      <c r="AB166" s="223"/>
      <c r="AC166" s="223"/>
      <c r="AE166" s="73" t="s">
        <v>172</v>
      </c>
      <c r="AF166" s="26" t="s">
        <v>267</v>
      </c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S166" s="26"/>
      <c r="AT166" s="26"/>
      <c r="AU166" s="26"/>
      <c r="AV166" s="26"/>
      <c r="AW166" s="26"/>
      <c r="AX166" s="26"/>
      <c r="AY166" s="26"/>
      <c r="AZ166" s="26"/>
      <c r="BA166" s="26"/>
      <c r="BC166" s="26"/>
      <c r="BD166" s="26"/>
      <c r="BE166" s="26"/>
      <c r="BF166" s="26"/>
      <c r="BG166" s="26"/>
    </row>
    <row r="167" spans="3:59" ht="32" x14ac:dyDescent="0.35">
      <c r="C167" s="243"/>
      <c r="D167" s="243"/>
      <c r="E167" s="243"/>
      <c r="F167" s="319" t="s">
        <v>6</v>
      </c>
      <c r="G167" s="319"/>
      <c r="H167" s="319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  <c r="AA167" s="223"/>
      <c r="AB167" s="223"/>
      <c r="AC167" s="223"/>
      <c r="AE167" s="73" t="s">
        <v>172</v>
      </c>
      <c r="AF167" s="2" t="s">
        <v>268</v>
      </c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S167" s="26"/>
      <c r="AT167" s="26"/>
      <c r="AU167" s="26"/>
      <c r="AV167" s="26"/>
      <c r="AW167" s="26"/>
      <c r="AX167" s="26"/>
      <c r="BA167" s="26"/>
      <c r="BB167" s="26"/>
      <c r="BC167" s="26"/>
      <c r="BD167" s="26"/>
      <c r="BE167" s="26"/>
    </row>
    <row r="168" spans="3:59" ht="32" x14ac:dyDescent="0.35">
      <c r="C168" s="243"/>
      <c r="D168" s="243"/>
      <c r="E168" s="243"/>
      <c r="F168" s="319" t="s">
        <v>7</v>
      </c>
      <c r="G168" s="319"/>
      <c r="H168" s="319"/>
      <c r="I168" s="223"/>
      <c r="J168" s="223"/>
      <c r="K168" s="223"/>
      <c r="L168" s="223"/>
      <c r="M168" s="223"/>
      <c r="N168" s="223"/>
      <c r="O168" s="223"/>
      <c r="P168" s="223"/>
      <c r="Q168" s="223"/>
      <c r="R168" s="223"/>
      <c r="S168" s="223"/>
      <c r="T168" s="223"/>
      <c r="U168" s="223"/>
      <c r="V168" s="223"/>
      <c r="W168" s="223"/>
      <c r="X168" s="223"/>
      <c r="Y168" s="223"/>
      <c r="Z168" s="223"/>
      <c r="AA168" s="223"/>
      <c r="AB168" s="223"/>
      <c r="AC168" s="223"/>
      <c r="AE168" s="73" t="s">
        <v>172</v>
      </c>
      <c r="AF168" s="2" t="s">
        <v>269</v>
      </c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</row>
    <row r="169" spans="3:59" ht="32" x14ac:dyDescent="0.35">
      <c r="C169" s="243"/>
      <c r="D169" s="243"/>
      <c r="E169" s="243"/>
      <c r="F169" s="319" t="s">
        <v>21</v>
      </c>
      <c r="G169" s="319"/>
      <c r="H169" s="319"/>
      <c r="I169" s="223"/>
      <c r="J169" s="223"/>
      <c r="K169" s="223"/>
      <c r="L169" s="223"/>
      <c r="M169" s="223"/>
      <c r="N169" s="223"/>
      <c r="O169" s="223"/>
      <c r="P169" s="223"/>
      <c r="Q169" s="223"/>
      <c r="R169" s="223"/>
      <c r="S169" s="223"/>
      <c r="T169" s="223"/>
      <c r="U169" s="223"/>
      <c r="V169" s="223"/>
      <c r="W169" s="223"/>
      <c r="X169" s="223"/>
      <c r="Y169" s="223"/>
      <c r="Z169" s="223"/>
      <c r="AA169" s="223"/>
      <c r="AB169" s="223"/>
      <c r="AC169" s="223"/>
      <c r="AE169" s="73" t="s">
        <v>172</v>
      </c>
      <c r="AF169" s="2" t="s">
        <v>270</v>
      </c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S169" s="26"/>
      <c r="AT169" s="26"/>
      <c r="AU169" s="26"/>
      <c r="AV169" s="26"/>
      <c r="AW169" s="26"/>
      <c r="AX169" s="26"/>
      <c r="AY169" s="26"/>
      <c r="AZ169" s="26"/>
    </row>
    <row r="170" spans="3:59" ht="28.5" customHeight="1" x14ac:dyDescent="0.35">
      <c r="C170" s="315" t="s">
        <v>67</v>
      </c>
      <c r="D170" s="315"/>
      <c r="E170" s="315"/>
      <c r="F170" s="315"/>
      <c r="G170" s="315"/>
      <c r="H170" s="315"/>
      <c r="I170" s="223"/>
      <c r="J170" s="223"/>
      <c r="K170" s="223"/>
      <c r="L170" s="223"/>
      <c r="M170" s="223"/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  <c r="AA170" s="223"/>
      <c r="AB170" s="223"/>
      <c r="AC170" s="223"/>
      <c r="AE170" s="73" t="s">
        <v>172</v>
      </c>
      <c r="AF170" s="2" t="s">
        <v>271</v>
      </c>
      <c r="AQ170" s="84"/>
      <c r="AR170" s="26"/>
    </row>
    <row r="171" spans="3:59" s="84" customFormat="1" x14ac:dyDescent="0.35">
      <c r="AQ171" s="2"/>
      <c r="AR171" s="26"/>
    </row>
    <row r="172" spans="3:59" ht="23" x14ac:dyDescent="0.35">
      <c r="C172" s="358" t="s">
        <v>239</v>
      </c>
      <c r="D172" s="359"/>
      <c r="E172" s="359"/>
      <c r="F172" s="359"/>
      <c r="G172" s="359"/>
      <c r="H172" s="359"/>
      <c r="I172" s="359"/>
      <c r="J172" s="359"/>
      <c r="K172" s="359"/>
      <c r="L172" s="359"/>
      <c r="M172" s="359"/>
      <c r="N172" s="359"/>
      <c r="O172" s="359"/>
      <c r="P172" s="359"/>
      <c r="Q172" s="359"/>
      <c r="R172" s="359"/>
      <c r="S172" s="359"/>
      <c r="T172" s="359"/>
      <c r="U172" s="359"/>
      <c r="V172" s="359"/>
      <c r="W172" s="359"/>
      <c r="X172" s="359"/>
      <c r="Y172" s="359"/>
      <c r="Z172" s="359"/>
      <c r="AA172" s="359"/>
      <c r="AB172" s="359"/>
      <c r="AC172" s="360"/>
      <c r="AE172" s="92" t="s">
        <v>172</v>
      </c>
      <c r="AR172" s="84"/>
    </row>
    <row r="173" spans="3:59" ht="23" x14ac:dyDescent="0.35">
      <c r="C173" s="355" t="s">
        <v>124</v>
      </c>
      <c r="D173" s="356"/>
      <c r="E173" s="356"/>
      <c r="F173" s="356"/>
      <c r="G173" s="356"/>
      <c r="H173" s="356"/>
      <c r="I173" s="356"/>
      <c r="J173" s="356"/>
      <c r="K173" s="356"/>
      <c r="L173" s="356"/>
      <c r="M173" s="356"/>
      <c r="N173" s="356"/>
      <c r="O173" s="356"/>
      <c r="P173" s="356"/>
      <c r="Q173" s="356"/>
      <c r="R173" s="356"/>
      <c r="S173" s="356"/>
      <c r="T173" s="356"/>
      <c r="U173" s="356"/>
      <c r="V173" s="356"/>
      <c r="W173" s="356"/>
      <c r="X173" s="356"/>
      <c r="Y173" s="356"/>
      <c r="Z173" s="356"/>
      <c r="AA173" s="356"/>
      <c r="AB173" s="356"/>
      <c r="AC173" s="357"/>
      <c r="AE173" s="92" t="s">
        <v>172</v>
      </c>
    </row>
    <row r="174" spans="3:59" ht="32" x14ac:dyDescent="0.35">
      <c r="C174" s="354" t="s">
        <v>64</v>
      </c>
      <c r="D174" s="354"/>
      <c r="E174" s="354" t="s">
        <v>69</v>
      </c>
      <c r="F174" s="354"/>
      <c r="G174" s="354"/>
      <c r="H174" s="354"/>
      <c r="I174" s="354"/>
      <c r="J174" s="354"/>
      <c r="K174" s="354" t="s">
        <v>65</v>
      </c>
      <c r="L174" s="354"/>
      <c r="M174" s="354"/>
      <c r="N174" s="354" t="s">
        <v>125</v>
      </c>
      <c r="O174" s="354"/>
      <c r="P174" s="354"/>
      <c r="Q174" s="354"/>
      <c r="R174" s="317" t="s">
        <v>126</v>
      </c>
      <c r="S174" s="317"/>
      <c r="T174" s="317"/>
      <c r="U174" s="317"/>
      <c r="V174" s="317"/>
      <c r="W174" s="354" t="s">
        <v>127</v>
      </c>
      <c r="X174" s="354"/>
      <c r="Y174" s="354"/>
      <c r="Z174" s="354"/>
      <c r="AA174" s="354"/>
      <c r="AB174" s="354"/>
      <c r="AC174" s="354"/>
      <c r="AE174" s="73" t="s">
        <v>172</v>
      </c>
    </row>
    <row r="175" spans="3:59" ht="28.5" customHeight="1" x14ac:dyDescent="0.35">
      <c r="C175" s="353">
        <v>1</v>
      </c>
      <c r="D175" s="353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242"/>
      <c r="S175" s="240"/>
      <c r="T175" s="240"/>
      <c r="U175" s="240"/>
      <c r="V175" s="241"/>
      <c r="W175" s="352"/>
      <c r="X175" s="352"/>
      <c r="Y175" s="352"/>
      <c r="Z175" s="352"/>
      <c r="AA175" s="352"/>
      <c r="AB175" s="352"/>
      <c r="AC175" s="352"/>
      <c r="AE175" s="73" t="s">
        <v>172</v>
      </c>
    </row>
    <row r="176" spans="3:59" ht="32" x14ac:dyDescent="0.35">
      <c r="C176" s="353">
        <v>2</v>
      </c>
      <c r="D176" s="353"/>
      <c r="E176" s="352"/>
      <c r="F176" s="352"/>
      <c r="G176" s="352"/>
      <c r="H176" s="352"/>
      <c r="I176" s="352"/>
      <c r="J176" s="352"/>
      <c r="K176" s="352"/>
      <c r="L176" s="352"/>
      <c r="M176" s="352"/>
      <c r="N176" s="352"/>
      <c r="O176" s="352"/>
      <c r="P176" s="352"/>
      <c r="Q176" s="352"/>
      <c r="R176" s="242"/>
      <c r="S176" s="240"/>
      <c r="T176" s="240"/>
      <c r="U176" s="240"/>
      <c r="V176" s="241"/>
      <c r="W176" s="352"/>
      <c r="X176" s="352"/>
      <c r="Y176" s="352"/>
      <c r="Z176" s="352"/>
      <c r="AA176" s="352"/>
      <c r="AB176" s="352"/>
      <c r="AC176" s="352"/>
      <c r="AE176" s="73" t="s">
        <v>172</v>
      </c>
    </row>
    <row r="177" spans="3:59" ht="32" x14ac:dyDescent="0.35">
      <c r="C177" s="353">
        <v>3</v>
      </c>
      <c r="D177" s="353"/>
      <c r="E177" s="352"/>
      <c r="F177" s="352"/>
      <c r="G177" s="352"/>
      <c r="H177" s="352"/>
      <c r="I177" s="352"/>
      <c r="J177" s="352"/>
      <c r="K177" s="352"/>
      <c r="L177" s="352"/>
      <c r="M177" s="352"/>
      <c r="N177" s="352"/>
      <c r="O177" s="352"/>
      <c r="P177" s="352"/>
      <c r="Q177" s="352"/>
      <c r="R177" s="242"/>
      <c r="S177" s="240"/>
      <c r="T177" s="240"/>
      <c r="U177" s="240"/>
      <c r="V177" s="241"/>
      <c r="W177" s="352"/>
      <c r="X177" s="352"/>
      <c r="Y177" s="352"/>
      <c r="Z177" s="352"/>
      <c r="AA177" s="352"/>
      <c r="AB177" s="352"/>
      <c r="AC177" s="352"/>
      <c r="AE177" s="73" t="s">
        <v>172</v>
      </c>
    </row>
    <row r="178" spans="3:59" ht="32" x14ac:dyDescent="0.35">
      <c r="C178" s="353">
        <v>4</v>
      </c>
      <c r="D178" s="353"/>
      <c r="E178" s="352"/>
      <c r="F178" s="352"/>
      <c r="G178" s="352"/>
      <c r="H178" s="352"/>
      <c r="I178" s="352"/>
      <c r="J178" s="352"/>
      <c r="K178" s="352"/>
      <c r="L178" s="352"/>
      <c r="M178" s="352"/>
      <c r="N178" s="352"/>
      <c r="O178" s="352"/>
      <c r="P178" s="352"/>
      <c r="Q178" s="352"/>
      <c r="R178" s="242"/>
      <c r="S178" s="240"/>
      <c r="T178" s="240"/>
      <c r="U178" s="240"/>
      <c r="V178" s="241"/>
      <c r="W178" s="352"/>
      <c r="X178" s="352"/>
      <c r="Y178" s="352"/>
      <c r="Z178" s="352"/>
      <c r="AA178" s="352"/>
      <c r="AB178" s="352"/>
      <c r="AC178" s="352"/>
      <c r="AE178" s="73" t="s">
        <v>172</v>
      </c>
    </row>
    <row r="179" spans="3:59" ht="32" x14ac:dyDescent="0.35">
      <c r="C179" s="353">
        <v>5</v>
      </c>
      <c r="D179" s="353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2"/>
      <c r="P179" s="352"/>
      <c r="Q179" s="352"/>
      <c r="R179" s="242"/>
      <c r="S179" s="240"/>
      <c r="T179" s="240"/>
      <c r="U179" s="240"/>
      <c r="V179" s="241"/>
      <c r="W179" s="352"/>
      <c r="X179" s="352"/>
      <c r="Y179" s="352"/>
      <c r="Z179" s="352"/>
      <c r="AA179" s="352"/>
      <c r="AB179" s="352"/>
      <c r="AC179" s="352"/>
      <c r="AE179" s="73" t="s">
        <v>172</v>
      </c>
    </row>
    <row r="180" spans="3:59" ht="32" x14ac:dyDescent="0.35">
      <c r="C180" s="353">
        <v>6</v>
      </c>
      <c r="D180" s="353"/>
      <c r="E180" s="352"/>
      <c r="F180" s="352"/>
      <c r="G180" s="352"/>
      <c r="H180" s="352"/>
      <c r="I180" s="352"/>
      <c r="J180" s="352"/>
      <c r="K180" s="352"/>
      <c r="L180" s="352"/>
      <c r="M180" s="352"/>
      <c r="N180" s="352"/>
      <c r="O180" s="352"/>
      <c r="P180" s="352"/>
      <c r="Q180" s="352"/>
      <c r="R180" s="242"/>
      <c r="S180" s="240"/>
      <c r="T180" s="240"/>
      <c r="U180" s="240"/>
      <c r="V180" s="241"/>
      <c r="W180" s="352"/>
      <c r="X180" s="352"/>
      <c r="Y180" s="352"/>
      <c r="Z180" s="352"/>
      <c r="AA180" s="352"/>
      <c r="AB180" s="352"/>
      <c r="AC180" s="352"/>
      <c r="AE180" s="73" t="s">
        <v>172</v>
      </c>
    </row>
    <row r="181" spans="3:59" ht="32" x14ac:dyDescent="0.35">
      <c r="C181" s="353">
        <v>7</v>
      </c>
      <c r="D181" s="353"/>
      <c r="E181" s="352"/>
      <c r="F181" s="352"/>
      <c r="G181" s="352"/>
      <c r="H181" s="352"/>
      <c r="I181" s="352"/>
      <c r="J181" s="352"/>
      <c r="K181" s="352"/>
      <c r="L181" s="352"/>
      <c r="M181" s="352"/>
      <c r="N181" s="352"/>
      <c r="O181" s="352"/>
      <c r="P181" s="352"/>
      <c r="Q181" s="352"/>
      <c r="R181" s="242"/>
      <c r="S181" s="240"/>
      <c r="T181" s="240"/>
      <c r="U181" s="240"/>
      <c r="V181" s="241"/>
      <c r="W181" s="352"/>
      <c r="X181" s="352"/>
      <c r="Y181" s="352"/>
      <c r="Z181" s="352"/>
      <c r="AA181" s="352"/>
      <c r="AB181" s="352"/>
      <c r="AC181" s="352"/>
      <c r="AE181" s="73" t="s">
        <v>172</v>
      </c>
    </row>
    <row r="182" spans="3:59" ht="32" x14ac:dyDescent="0.35">
      <c r="C182" s="353">
        <v>8</v>
      </c>
      <c r="D182" s="353"/>
      <c r="E182" s="352"/>
      <c r="F182" s="352"/>
      <c r="G182" s="352"/>
      <c r="H182" s="352"/>
      <c r="I182" s="352"/>
      <c r="J182" s="352"/>
      <c r="K182" s="352"/>
      <c r="L182" s="352"/>
      <c r="M182" s="352"/>
      <c r="N182" s="352"/>
      <c r="O182" s="352"/>
      <c r="P182" s="352"/>
      <c r="Q182" s="352"/>
      <c r="R182" s="242"/>
      <c r="S182" s="240"/>
      <c r="T182" s="240"/>
      <c r="U182" s="240"/>
      <c r="V182" s="241"/>
      <c r="W182" s="352"/>
      <c r="X182" s="352"/>
      <c r="Y182" s="352"/>
      <c r="Z182" s="352"/>
      <c r="AA182" s="352"/>
      <c r="AB182" s="352"/>
      <c r="AC182" s="352"/>
      <c r="AE182" s="73" t="s">
        <v>172</v>
      </c>
    </row>
    <row r="183" spans="3:59" ht="32" x14ac:dyDescent="0.35">
      <c r="C183" s="353">
        <v>9</v>
      </c>
      <c r="D183" s="353"/>
      <c r="E183" s="352"/>
      <c r="F183" s="352"/>
      <c r="G183" s="352"/>
      <c r="H183" s="352"/>
      <c r="I183" s="352"/>
      <c r="J183" s="352"/>
      <c r="K183" s="352"/>
      <c r="L183" s="352"/>
      <c r="M183" s="352"/>
      <c r="N183" s="352"/>
      <c r="O183" s="352"/>
      <c r="P183" s="352"/>
      <c r="Q183" s="352"/>
      <c r="R183" s="242"/>
      <c r="S183" s="240"/>
      <c r="T183" s="240"/>
      <c r="U183" s="240"/>
      <c r="V183" s="241"/>
      <c r="W183" s="352"/>
      <c r="X183" s="352"/>
      <c r="Y183" s="352"/>
      <c r="Z183" s="352"/>
      <c r="AA183" s="352"/>
      <c r="AB183" s="352"/>
      <c r="AC183" s="352"/>
      <c r="AE183" s="73" t="s">
        <v>172</v>
      </c>
      <c r="AQ183" s="84"/>
    </row>
    <row r="184" spans="3:59" s="86" customFormat="1" x14ac:dyDescent="0.35"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103"/>
      <c r="AR184" s="2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</row>
    <row r="185" spans="3:59" s="100" customFormat="1" x14ac:dyDescent="0.35">
      <c r="C185" s="101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E185" s="103"/>
      <c r="AF185" s="103"/>
      <c r="AG185" s="103"/>
      <c r="AH185" s="103"/>
      <c r="AI185" s="103"/>
      <c r="AJ185" s="103"/>
      <c r="AK185" s="103"/>
      <c r="AL185" s="103"/>
      <c r="AM185" s="103"/>
      <c r="AN185" s="103"/>
      <c r="AO185" s="103"/>
      <c r="AP185" s="103"/>
      <c r="AQ185" s="2"/>
      <c r="AR185" s="84"/>
      <c r="AS185" s="103"/>
      <c r="AT185" s="103"/>
      <c r="AU185" s="103"/>
      <c r="AV185" s="103"/>
      <c r="AW185" s="103"/>
      <c r="AX185" s="103"/>
      <c r="AY185" s="103"/>
      <c r="AZ185" s="103"/>
      <c r="BA185" s="103"/>
      <c r="BB185" s="103"/>
      <c r="BC185" s="103"/>
      <c r="BD185" s="103"/>
      <c r="BE185" s="103"/>
      <c r="BF185" s="103"/>
      <c r="BG185" s="103"/>
    </row>
    <row r="186" spans="3:59" ht="32" x14ac:dyDescent="0.35">
      <c r="C186" s="196" t="s">
        <v>240</v>
      </c>
      <c r="D186" s="197"/>
      <c r="E186" s="197"/>
      <c r="F186" s="197"/>
      <c r="G186" s="197"/>
      <c r="H186" s="197"/>
      <c r="I186" s="197"/>
      <c r="J186" s="197"/>
      <c r="K186" s="197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  <c r="AA186" s="197"/>
      <c r="AB186" s="197"/>
      <c r="AC186" s="198"/>
      <c r="AE186" s="73" t="s">
        <v>172</v>
      </c>
      <c r="AF186" s="4"/>
      <c r="AR186" s="103"/>
      <c r="BG186" s="4"/>
    </row>
    <row r="187" spans="3:59" ht="112" x14ac:dyDescent="0.35">
      <c r="C187" s="220" t="s">
        <v>58</v>
      </c>
      <c r="D187" s="221"/>
      <c r="E187" s="221"/>
      <c r="F187" s="221"/>
      <c r="G187" s="221"/>
      <c r="H187" s="221"/>
      <c r="I187" s="221"/>
      <c r="J187" s="221"/>
      <c r="K187" s="221"/>
      <c r="L187" s="221"/>
      <c r="M187" s="221"/>
      <c r="N187" s="221"/>
      <c r="O187" s="221"/>
      <c r="P187" s="221"/>
      <c r="Q187" s="221"/>
      <c r="R187" s="221"/>
      <c r="S187" s="221"/>
      <c r="T187" s="221"/>
      <c r="U187" s="221"/>
      <c r="V187" s="221"/>
      <c r="W187" s="221"/>
      <c r="X187" s="221"/>
      <c r="Y187" s="221"/>
      <c r="Z187" s="221"/>
      <c r="AA187" s="221"/>
      <c r="AB187" s="221"/>
      <c r="AC187" s="222"/>
      <c r="AE187" s="73" t="s">
        <v>228</v>
      </c>
    </row>
    <row r="188" spans="3:59" ht="32.5" thickBot="1" x14ac:dyDescent="0.5">
      <c r="C188" s="321" t="s">
        <v>13</v>
      </c>
      <c r="D188" s="322"/>
      <c r="E188" s="322"/>
      <c r="F188" s="322"/>
      <c r="G188" s="322"/>
      <c r="H188" s="322"/>
      <c r="I188" s="322"/>
      <c r="J188" s="322"/>
      <c r="K188" s="320"/>
      <c r="L188" s="320"/>
      <c r="M188" s="320"/>
      <c r="N188" s="320"/>
      <c r="O188" s="320"/>
      <c r="P188" s="320"/>
      <c r="Q188" s="320"/>
      <c r="R188" s="320"/>
      <c r="S188" s="320"/>
      <c r="T188" s="320"/>
      <c r="U188" s="320"/>
      <c r="V188" s="320"/>
      <c r="W188" s="320"/>
      <c r="X188" s="320"/>
      <c r="Y188" s="320"/>
      <c r="Z188" s="320"/>
      <c r="AA188" s="7"/>
      <c r="AB188" s="7"/>
      <c r="AC188" s="12"/>
      <c r="AE188" s="73" t="s">
        <v>172</v>
      </c>
    </row>
    <row r="189" spans="3:59" ht="32.5" thickBot="1" x14ac:dyDescent="0.5">
      <c r="C189" s="321" t="s">
        <v>14</v>
      </c>
      <c r="D189" s="322"/>
      <c r="E189" s="322"/>
      <c r="F189" s="322"/>
      <c r="G189" s="322"/>
      <c r="H189" s="322"/>
      <c r="I189" s="322"/>
      <c r="J189" s="322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320"/>
      <c r="Z189" s="320"/>
      <c r="AA189" s="7"/>
      <c r="AB189" s="7"/>
      <c r="AC189" s="12"/>
      <c r="AE189" s="73" t="s">
        <v>172</v>
      </c>
      <c r="AQ189" s="66"/>
    </row>
    <row r="190" spans="3:59" s="66" customFormat="1" x14ac:dyDescent="0.35">
      <c r="C190" s="77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9"/>
      <c r="AQ190" s="103"/>
      <c r="AR190" s="2"/>
    </row>
    <row r="191" spans="3:59" s="100" customFormat="1" x14ac:dyDescent="0.35">
      <c r="C191" s="101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E191" s="103"/>
      <c r="AF191" s="103"/>
      <c r="AG191" s="103"/>
      <c r="AH191" s="103"/>
      <c r="AI191" s="103"/>
      <c r="AJ191" s="103"/>
      <c r="AK191" s="103"/>
      <c r="AL191" s="103"/>
      <c r="AM191" s="103"/>
      <c r="AN191" s="103"/>
      <c r="AO191" s="103"/>
      <c r="AP191" s="103"/>
      <c r="AQ191" s="2"/>
      <c r="AR191" s="66"/>
      <c r="AS191" s="103"/>
      <c r="AT191" s="103"/>
      <c r="AU191" s="103"/>
      <c r="AV191" s="103"/>
      <c r="AW191" s="103"/>
      <c r="AX191" s="103"/>
      <c r="AY191" s="103"/>
      <c r="AZ191" s="103"/>
      <c r="BA191" s="103"/>
      <c r="BB191" s="103"/>
      <c r="BC191" s="103"/>
      <c r="BD191" s="103"/>
      <c r="BE191" s="103"/>
      <c r="BF191" s="103"/>
      <c r="BG191" s="103"/>
    </row>
    <row r="192" spans="3:59" ht="32" x14ac:dyDescent="0.35">
      <c r="C192" s="196" t="s">
        <v>241</v>
      </c>
      <c r="D192" s="197"/>
      <c r="E192" s="197"/>
      <c r="F192" s="197"/>
      <c r="G192" s="197"/>
      <c r="H192" s="197"/>
      <c r="I192" s="197"/>
      <c r="J192" s="197"/>
      <c r="K192" s="197"/>
      <c r="L192" s="197"/>
      <c r="M192" s="197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  <c r="AA192" s="197"/>
      <c r="AB192" s="197"/>
      <c r="AC192" s="198"/>
      <c r="AE192" s="73" t="s">
        <v>172</v>
      </c>
      <c r="AR192" s="103"/>
    </row>
    <row r="193" spans="3:44" ht="48" x14ac:dyDescent="0.35">
      <c r="C193" s="323" t="s">
        <v>22</v>
      </c>
      <c r="D193" s="324"/>
      <c r="E193" s="324"/>
      <c r="F193" s="324"/>
      <c r="G193" s="324"/>
      <c r="H193" s="324"/>
      <c r="I193" s="324"/>
      <c r="J193" s="324"/>
      <c r="K193" s="324"/>
      <c r="L193" s="324"/>
      <c r="M193" s="324"/>
      <c r="N193" s="324"/>
      <c r="O193" s="324"/>
      <c r="P193" s="324"/>
      <c r="Q193" s="324"/>
      <c r="R193" s="324"/>
      <c r="S193" s="324"/>
      <c r="T193" s="324"/>
      <c r="U193" s="324"/>
      <c r="V193" s="324"/>
      <c r="W193" s="324"/>
      <c r="X193" s="324"/>
      <c r="Y193" s="324"/>
      <c r="Z193" s="324"/>
      <c r="AA193" s="324"/>
      <c r="AB193" s="324"/>
      <c r="AC193" s="325"/>
      <c r="AE193" s="73" t="s">
        <v>173</v>
      </c>
      <c r="AQ193" s="66"/>
    </row>
    <row r="194" spans="3:44" s="66" customFormat="1" x14ac:dyDescent="0.35">
      <c r="C194" s="98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5"/>
      <c r="W194" s="96"/>
      <c r="X194" s="96"/>
      <c r="Y194" s="96"/>
      <c r="Z194" s="96"/>
      <c r="AA194" s="96"/>
      <c r="AB194" s="96"/>
      <c r="AC194" s="97"/>
      <c r="AQ194" s="2"/>
      <c r="AR194" s="2"/>
    </row>
    <row r="195" spans="3:44" ht="32.5" thickBot="1" x14ac:dyDescent="0.45">
      <c r="C195" s="332" t="s">
        <v>134</v>
      </c>
      <c r="D195" s="333"/>
      <c r="E195" s="333"/>
      <c r="F195" s="333"/>
      <c r="G195" s="333"/>
      <c r="H195" s="333"/>
      <c r="I195" s="333"/>
      <c r="J195" s="333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7"/>
      <c r="V195" s="10"/>
      <c r="W195" s="7"/>
      <c r="X195" s="7"/>
      <c r="Y195" s="7"/>
      <c r="Z195" s="7"/>
      <c r="AA195" s="7"/>
      <c r="AB195" s="7"/>
      <c r="AC195" s="12"/>
      <c r="AE195" s="73" t="s">
        <v>172</v>
      </c>
      <c r="AR195" s="66"/>
    </row>
    <row r="196" spans="3:44" ht="32.5" thickBot="1" x14ac:dyDescent="0.45">
      <c r="C196" s="332" t="s">
        <v>135</v>
      </c>
      <c r="D196" s="333"/>
      <c r="E196" s="333"/>
      <c r="F196" s="333"/>
      <c r="G196" s="333"/>
      <c r="H196" s="333"/>
      <c r="I196" s="333"/>
      <c r="J196" s="333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7"/>
      <c r="V196" s="10"/>
      <c r="W196" s="7"/>
      <c r="X196" s="7"/>
      <c r="Y196" s="7"/>
      <c r="Z196" s="7"/>
      <c r="AA196" s="7"/>
      <c r="AB196" s="7"/>
      <c r="AC196" s="12"/>
      <c r="AE196" s="73" t="s">
        <v>172</v>
      </c>
    </row>
    <row r="197" spans="3:44" ht="32.5" thickBot="1" x14ac:dyDescent="0.45">
      <c r="C197" s="334" t="s">
        <v>14</v>
      </c>
      <c r="D197" s="335"/>
      <c r="E197" s="335"/>
      <c r="F197" s="335"/>
      <c r="G197" s="335"/>
      <c r="H197" s="335"/>
      <c r="I197" s="335"/>
      <c r="J197" s="335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7"/>
      <c r="V197" s="10"/>
      <c r="W197" s="7"/>
      <c r="X197" s="7"/>
      <c r="Y197" s="7"/>
      <c r="Z197" s="7"/>
      <c r="AA197" s="7"/>
      <c r="AB197" s="7"/>
      <c r="AC197" s="12"/>
      <c r="AE197" s="73" t="s">
        <v>172</v>
      </c>
      <c r="AQ197" s="66"/>
    </row>
    <row r="198" spans="3:44" s="66" customFormat="1" x14ac:dyDescent="0.35">
      <c r="C198" s="77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7"/>
      <c r="W198" s="78"/>
      <c r="X198" s="78"/>
      <c r="Y198" s="78"/>
      <c r="Z198" s="78"/>
      <c r="AA198" s="78"/>
      <c r="AB198" s="78"/>
      <c r="AC198" s="79"/>
      <c r="AQ198" s="84"/>
      <c r="AR198" s="2"/>
    </row>
    <row r="199" spans="3:44" s="84" customFormat="1" x14ac:dyDescent="0.35"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Q199" s="2"/>
      <c r="AR199" s="66"/>
    </row>
    <row r="200" spans="3:44" x14ac:dyDescent="0.35">
      <c r="C200" s="336" t="s">
        <v>256</v>
      </c>
      <c r="D200" s="337"/>
      <c r="E200" s="337"/>
      <c r="F200" s="337"/>
      <c r="G200" s="337"/>
      <c r="H200" s="337"/>
      <c r="I200" s="337"/>
      <c r="J200" s="337"/>
      <c r="K200" s="337"/>
      <c r="L200" s="337"/>
      <c r="M200" s="337"/>
      <c r="N200" s="337"/>
      <c r="O200" s="337"/>
      <c r="P200" s="337"/>
      <c r="Q200" s="337"/>
      <c r="R200" s="337"/>
      <c r="S200" s="337"/>
      <c r="T200" s="337"/>
      <c r="U200" s="337"/>
      <c r="V200" s="337"/>
      <c r="W200" s="337"/>
      <c r="X200" s="337"/>
      <c r="Y200" s="337"/>
      <c r="Z200" s="337"/>
      <c r="AA200" s="337"/>
      <c r="AB200" s="337"/>
      <c r="AC200" s="338"/>
      <c r="AD200" s="23"/>
      <c r="AR200" s="84"/>
    </row>
    <row r="201" spans="3:44" x14ac:dyDescent="0.35">
      <c r="C201" s="339" t="s">
        <v>18</v>
      </c>
      <c r="D201" s="340"/>
      <c r="E201" s="340"/>
      <c r="F201" s="340"/>
      <c r="G201" s="340"/>
      <c r="H201" s="340"/>
      <c r="I201" s="340"/>
      <c r="J201" s="340"/>
      <c r="K201" s="340"/>
      <c r="L201" s="340"/>
      <c r="M201" s="340"/>
      <c r="N201" s="340"/>
      <c r="O201" s="340"/>
      <c r="P201" s="340"/>
      <c r="Q201" s="340"/>
      <c r="R201" s="340"/>
      <c r="S201" s="340"/>
      <c r="T201" s="340"/>
      <c r="U201" s="340"/>
      <c r="V201" s="340"/>
      <c r="W201" s="340"/>
      <c r="X201" s="340"/>
      <c r="Y201" s="340"/>
      <c r="Z201" s="340"/>
      <c r="AA201" s="340"/>
      <c r="AB201" s="340"/>
      <c r="AC201" s="341"/>
      <c r="AD201" s="23"/>
    </row>
    <row r="202" spans="3:44" x14ac:dyDescent="0.35">
      <c r="C202" s="169" t="s">
        <v>79</v>
      </c>
      <c r="D202" s="170"/>
      <c r="E202" s="170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  <c r="AA202" s="170"/>
      <c r="AB202" s="170"/>
      <c r="AC202" s="171"/>
      <c r="AD202" s="24"/>
    </row>
    <row r="203" spans="3:44" ht="48" x14ac:dyDescent="0.35">
      <c r="C203" s="148"/>
      <c r="D203" s="149"/>
      <c r="E203" s="164" t="s">
        <v>279</v>
      </c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6"/>
      <c r="AD203" s="24"/>
      <c r="AE203" s="73" t="s">
        <v>173</v>
      </c>
    </row>
    <row r="204" spans="3:44" ht="28.5" customHeight="1" x14ac:dyDescent="0.35">
      <c r="C204" s="148"/>
      <c r="D204" s="149"/>
      <c r="E204" s="164" t="s">
        <v>84</v>
      </c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6"/>
      <c r="AD204" s="24"/>
      <c r="AE204" s="73" t="s">
        <v>172</v>
      </c>
    </row>
    <row r="205" spans="3:44" ht="28.5" customHeight="1" x14ac:dyDescent="0.35">
      <c r="C205" s="148"/>
      <c r="D205" s="149"/>
      <c r="E205" s="164" t="s">
        <v>85</v>
      </c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6"/>
      <c r="AE205" s="73" t="s">
        <v>172</v>
      </c>
    </row>
    <row r="206" spans="3:44" ht="28.5" customHeight="1" x14ac:dyDescent="0.35">
      <c r="C206" s="148"/>
      <c r="D206" s="149"/>
      <c r="E206" s="164" t="s">
        <v>136</v>
      </c>
      <c r="F206" s="165"/>
      <c r="G206" s="165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6"/>
      <c r="AE206" s="73" t="s">
        <v>172</v>
      </c>
    </row>
    <row r="207" spans="3:44" ht="28.5" customHeight="1" x14ac:dyDescent="0.35">
      <c r="C207" s="148"/>
      <c r="D207" s="149"/>
      <c r="E207" s="164" t="s">
        <v>119</v>
      </c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6"/>
      <c r="AE207" s="73" t="s">
        <v>172</v>
      </c>
    </row>
    <row r="208" spans="3:44" ht="32" x14ac:dyDescent="0.35">
      <c r="C208" s="148"/>
      <c r="D208" s="149"/>
      <c r="E208" s="164" t="s">
        <v>83</v>
      </c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  <c r="AC208" s="166"/>
      <c r="AE208" s="73" t="s">
        <v>172</v>
      </c>
    </row>
    <row r="209" spans="3:31" x14ac:dyDescent="0.35">
      <c r="C209" s="151" t="str">
        <f>C42</f>
        <v>Bagi Ibu / Bapa / Penjaga / Suami / Isteri Pemohon :</v>
      </c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  <c r="AA209" s="152"/>
      <c r="AB209" s="152"/>
      <c r="AC209" s="153"/>
    </row>
    <row r="210" spans="3:31" ht="32" x14ac:dyDescent="0.35">
      <c r="C210" s="148"/>
      <c r="D210" s="149"/>
      <c r="E210" s="329" t="s">
        <v>234</v>
      </c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329"/>
      <c r="Y210" s="329"/>
      <c r="Z210" s="329"/>
      <c r="AA210" s="329"/>
      <c r="AB210" s="329"/>
      <c r="AC210" s="329"/>
      <c r="AE210" s="73" t="s">
        <v>172</v>
      </c>
    </row>
    <row r="211" spans="3:31" ht="32" x14ac:dyDescent="0.35">
      <c r="C211" s="148"/>
      <c r="D211" s="149"/>
      <c r="E211" s="329" t="s">
        <v>81</v>
      </c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  <c r="R211" s="329"/>
      <c r="S211" s="329"/>
      <c r="T211" s="329"/>
      <c r="U211" s="329"/>
      <c r="V211" s="329"/>
      <c r="W211" s="329"/>
      <c r="X211" s="329"/>
      <c r="Y211" s="329"/>
      <c r="Z211" s="329"/>
      <c r="AA211" s="329"/>
      <c r="AB211" s="329"/>
      <c r="AC211" s="329"/>
      <c r="AE211" s="73" t="s">
        <v>172</v>
      </c>
    </row>
    <row r="212" spans="3:31" ht="32" x14ac:dyDescent="0.35">
      <c r="C212" s="343"/>
      <c r="D212" s="343"/>
      <c r="E212" s="329" t="s">
        <v>82</v>
      </c>
      <c r="F212" s="329"/>
      <c r="G212" s="329"/>
      <c r="H212" s="329"/>
      <c r="I212" s="329"/>
      <c r="J212" s="329"/>
      <c r="K212" s="329"/>
      <c r="L212" s="329"/>
      <c r="M212" s="329"/>
      <c r="N212" s="329"/>
      <c r="O212" s="329"/>
      <c r="P212" s="329"/>
      <c r="Q212" s="329"/>
      <c r="R212" s="329"/>
      <c r="S212" s="329"/>
      <c r="T212" s="329"/>
      <c r="U212" s="329"/>
      <c r="V212" s="329"/>
      <c r="W212" s="329"/>
      <c r="X212" s="329"/>
      <c r="Y212" s="329"/>
      <c r="Z212" s="329"/>
      <c r="AA212" s="329"/>
      <c r="AB212" s="329"/>
      <c r="AC212" s="329"/>
      <c r="AE212" s="73" t="s">
        <v>172</v>
      </c>
    </row>
    <row r="213" spans="3:31" x14ac:dyDescent="0.35">
      <c r="C213" s="31"/>
      <c r="D213" s="31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 spans="3:31" x14ac:dyDescent="0.35"/>
    <row r="215" spans="3:31" x14ac:dyDescent="0.35">
      <c r="C215" s="326" t="s">
        <v>254</v>
      </c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8"/>
      <c r="P215" s="326" t="s">
        <v>49</v>
      </c>
      <c r="Q215" s="327"/>
      <c r="R215" s="327"/>
      <c r="S215" s="327"/>
      <c r="T215" s="327"/>
      <c r="U215" s="327"/>
      <c r="V215" s="327"/>
      <c r="W215" s="327"/>
      <c r="X215" s="327"/>
      <c r="Y215" s="327"/>
      <c r="Z215" s="327"/>
      <c r="AA215" s="327"/>
      <c r="AB215" s="327"/>
      <c r="AC215" s="328"/>
    </row>
    <row r="216" spans="3:31" ht="48" x14ac:dyDescent="0.35">
      <c r="C216" s="278"/>
      <c r="D216" s="279"/>
      <c r="E216" s="279"/>
      <c r="F216" s="279"/>
      <c r="G216" s="279"/>
      <c r="H216" s="279"/>
      <c r="I216" s="279"/>
      <c r="J216" s="279"/>
      <c r="K216" s="279"/>
      <c r="L216" s="279"/>
      <c r="M216" s="279"/>
      <c r="N216" s="279"/>
      <c r="O216" s="280"/>
      <c r="P216" s="278"/>
      <c r="Q216" s="279"/>
      <c r="R216" s="279"/>
      <c r="S216" s="279"/>
      <c r="T216" s="279"/>
      <c r="U216" s="279"/>
      <c r="V216" s="279"/>
      <c r="W216" s="279"/>
      <c r="X216" s="279"/>
      <c r="Y216" s="279"/>
      <c r="Z216" s="279"/>
      <c r="AA216" s="279"/>
      <c r="AB216" s="279"/>
      <c r="AC216" s="280"/>
      <c r="AE216" s="73" t="s">
        <v>173</v>
      </c>
    </row>
    <row r="217" spans="3:31" x14ac:dyDescent="0.35">
      <c r="C217" s="348" t="s">
        <v>51</v>
      </c>
      <c r="D217" s="349"/>
      <c r="E217" s="349"/>
      <c r="F217" s="349"/>
      <c r="G217" s="349"/>
      <c r="H217" s="349"/>
      <c r="I217" s="349"/>
      <c r="J217" s="349"/>
      <c r="K217" s="349"/>
      <c r="L217" s="349"/>
      <c r="M217" s="349"/>
      <c r="N217" s="349"/>
      <c r="O217" s="349"/>
      <c r="P217" s="349"/>
      <c r="Q217" s="349"/>
      <c r="R217" s="349"/>
      <c r="S217" s="349"/>
      <c r="T217" s="350"/>
      <c r="U217" s="22"/>
      <c r="V217" s="22"/>
      <c r="W217" s="22" t="s">
        <v>50</v>
      </c>
      <c r="X217" s="22"/>
      <c r="Y217" s="22" t="s">
        <v>50</v>
      </c>
      <c r="Z217" s="22"/>
      <c r="AA217" s="22"/>
      <c r="AB217" s="22"/>
      <c r="AC217" s="22"/>
    </row>
    <row r="218" spans="3:31" x14ac:dyDescent="0.35"/>
    <row r="219" spans="3:31" x14ac:dyDescent="0.35">
      <c r="C219" s="3" t="s">
        <v>160</v>
      </c>
    </row>
    <row r="220" spans="3:31" x14ac:dyDescent="0.35"/>
    <row r="221" spans="3:31" x14ac:dyDescent="0.35">
      <c r="C221" s="351" t="s">
        <v>242</v>
      </c>
      <c r="D221" s="351"/>
      <c r="E221" s="351"/>
      <c r="F221" s="351"/>
      <c r="G221" s="351"/>
      <c r="H221" s="351"/>
      <c r="I221" s="351"/>
      <c r="J221" s="351"/>
      <c r="K221" s="351"/>
      <c r="L221" s="351"/>
      <c r="M221" s="351"/>
      <c r="N221" s="351"/>
      <c r="O221" s="351"/>
      <c r="P221" s="351"/>
      <c r="Q221" s="351"/>
      <c r="R221" s="351"/>
      <c r="S221" s="351"/>
      <c r="T221" s="351"/>
      <c r="U221" s="351"/>
      <c r="V221" s="351"/>
      <c r="W221" s="351"/>
      <c r="X221" s="351"/>
      <c r="Y221" s="351"/>
      <c r="Z221" s="351"/>
      <c r="AA221" s="351"/>
      <c r="AB221" s="351"/>
      <c r="AC221" s="351"/>
    </row>
    <row r="222" spans="3:31" ht="32" x14ac:dyDescent="0.35">
      <c r="C222" s="347" t="s">
        <v>52</v>
      </c>
      <c r="D222" s="347"/>
      <c r="E222" s="347"/>
      <c r="F222" s="347"/>
      <c r="G222" s="347"/>
      <c r="H222" s="347"/>
      <c r="I222" s="331" t="str">
        <f>IF(ISBLANK(M72),"",M72)</f>
        <v/>
      </c>
      <c r="J222" s="331"/>
      <c r="K222" s="331"/>
      <c r="L222" s="331"/>
      <c r="M222" s="331"/>
      <c r="N222" s="331"/>
      <c r="O222" s="331"/>
      <c r="P222" s="331"/>
      <c r="Q222" s="331"/>
      <c r="R222" s="331"/>
      <c r="S222" s="331"/>
      <c r="T222" s="331"/>
      <c r="U222" s="331"/>
      <c r="V222" s="331"/>
      <c r="W222" s="331"/>
      <c r="X222" s="331"/>
      <c r="Y222" s="331"/>
      <c r="Z222" s="331"/>
      <c r="AA222" s="331"/>
      <c r="AB222" s="331"/>
      <c r="AC222" s="331"/>
      <c r="AE222" s="73" t="s">
        <v>172</v>
      </c>
    </row>
    <row r="223" spans="3:31" ht="32" x14ac:dyDescent="0.35">
      <c r="C223" s="330" t="s">
        <v>53</v>
      </c>
      <c r="D223" s="330"/>
      <c r="E223" s="330"/>
      <c r="F223" s="330"/>
      <c r="G223" s="330"/>
      <c r="H223" s="330"/>
      <c r="I223" s="331" t="str">
        <f>IF(ISBLANK(L73),"",L73)</f>
        <v/>
      </c>
      <c r="J223" s="331"/>
      <c r="K223" s="331"/>
      <c r="L223" s="331"/>
      <c r="M223" s="331"/>
      <c r="N223" s="331"/>
      <c r="O223" s="331"/>
      <c r="P223" s="331"/>
      <c r="Q223" s="331"/>
      <c r="R223" s="331"/>
      <c r="S223" s="331"/>
      <c r="T223" s="331"/>
      <c r="U223" s="331"/>
      <c r="V223" s="331"/>
      <c r="W223" s="331"/>
      <c r="X223" s="331"/>
      <c r="Y223" s="331"/>
      <c r="Z223" s="331"/>
      <c r="AA223" s="331"/>
      <c r="AB223" s="331"/>
      <c r="AC223" s="331"/>
      <c r="AE223" s="73" t="s">
        <v>172</v>
      </c>
    </row>
    <row r="224" spans="3:31" ht="64" x14ac:dyDescent="0.35">
      <c r="C224" s="330" t="s">
        <v>60</v>
      </c>
      <c r="D224" s="330"/>
      <c r="E224" s="330"/>
      <c r="F224" s="330"/>
      <c r="G224" s="330"/>
      <c r="H224" s="330"/>
      <c r="I224" s="331" t="str">
        <f>IF(ISBLANK(G88),"","1) " &amp;G88&amp;" @ "&amp;S88) &amp;CHAR(10)&amp;IF(ISBLANK(G89),"","2) "&amp;G89&amp;" @ "&amp;S89)</f>
        <v xml:space="preserve">
</v>
      </c>
      <c r="J224" s="331"/>
      <c r="K224" s="331"/>
      <c r="L224" s="331"/>
      <c r="M224" s="331"/>
      <c r="N224" s="331"/>
      <c r="O224" s="331"/>
      <c r="P224" s="331"/>
      <c r="Q224" s="331"/>
      <c r="R224" s="331"/>
      <c r="S224" s="331"/>
      <c r="T224" s="331"/>
      <c r="U224" s="331"/>
      <c r="V224" s="331"/>
      <c r="W224" s="331"/>
      <c r="X224" s="331"/>
      <c r="Y224" s="331"/>
      <c r="Z224" s="331"/>
      <c r="AA224" s="331"/>
      <c r="AB224" s="331"/>
      <c r="AC224" s="331"/>
      <c r="AE224" s="73" t="s">
        <v>174</v>
      </c>
    </row>
    <row r="225" spans="3:31" ht="32" x14ac:dyDescent="0.35">
      <c r="C225" s="330" t="s">
        <v>55</v>
      </c>
      <c r="D225" s="330"/>
      <c r="E225" s="330"/>
      <c r="F225" s="330"/>
      <c r="G225" s="330"/>
      <c r="H225" s="330"/>
      <c r="I225" s="342" t="str">
        <f>C56&amp;"/"&amp;IF(ISBLANK(F56),"",F56)</f>
        <v>TVET/2023/</v>
      </c>
      <c r="J225" s="342"/>
      <c r="K225" s="342"/>
      <c r="L225" s="342"/>
      <c r="M225" s="342"/>
      <c r="N225" s="342"/>
      <c r="O225" s="342"/>
      <c r="P225" s="342"/>
      <c r="Q225" s="342"/>
      <c r="R225" s="342"/>
      <c r="S225" s="342"/>
      <c r="T225" s="342"/>
      <c r="U225" s="342"/>
      <c r="V225" s="342"/>
      <c r="W225" s="342"/>
      <c r="X225" s="342"/>
      <c r="Y225" s="342"/>
      <c r="Z225" s="342"/>
      <c r="AA225" s="342"/>
      <c r="AB225" s="342"/>
      <c r="AC225" s="342"/>
      <c r="AE225" s="73" t="s">
        <v>172</v>
      </c>
    </row>
    <row r="226" spans="3:31" x14ac:dyDescent="0.35"/>
    <row r="227" spans="3:31" x14ac:dyDescent="0.35">
      <c r="C227" s="2" t="s">
        <v>253</v>
      </c>
    </row>
    <row r="228" spans="3:31" x14ac:dyDescent="0.35"/>
    <row r="229" spans="3:31" x14ac:dyDescent="0.35">
      <c r="C229" s="344" t="s">
        <v>252</v>
      </c>
      <c r="D229" s="345"/>
      <c r="E229" s="345"/>
      <c r="F229" s="345"/>
      <c r="G229" s="345"/>
      <c r="H229" s="345"/>
      <c r="I229" s="345"/>
      <c r="J229" s="345"/>
      <c r="K229" s="345"/>
      <c r="L229" s="345"/>
      <c r="M229" s="345"/>
      <c r="N229" s="345"/>
      <c r="O229" s="346"/>
      <c r="P229" s="326" t="s">
        <v>255</v>
      </c>
      <c r="Q229" s="327"/>
      <c r="R229" s="327"/>
      <c r="S229" s="327"/>
      <c r="T229" s="327"/>
      <c r="U229" s="327"/>
      <c r="V229" s="327"/>
      <c r="W229" s="327"/>
      <c r="X229" s="327"/>
      <c r="Y229" s="327"/>
      <c r="Z229" s="327"/>
      <c r="AA229" s="327"/>
      <c r="AB229" s="327"/>
      <c r="AC229" s="328"/>
    </row>
    <row r="230" spans="3:31" x14ac:dyDescent="0.35">
      <c r="C230" s="278"/>
      <c r="D230" s="279"/>
      <c r="E230" s="279"/>
      <c r="F230" s="279"/>
      <c r="G230" s="279"/>
      <c r="H230" s="279"/>
      <c r="I230" s="279"/>
      <c r="J230" s="279"/>
      <c r="K230" s="279"/>
      <c r="L230" s="279"/>
      <c r="M230" s="279"/>
      <c r="N230" s="279"/>
      <c r="O230" s="280"/>
      <c r="P230" s="278"/>
      <c r="Q230" s="279"/>
      <c r="R230" s="279"/>
      <c r="S230" s="279"/>
      <c r="T230" s="279"/>
      <c r="U230" s="279"/>
      <c r="V230" s="279"/>
      <c r="W230" s="279"/>
      <c r="X230" s="279"/>
      <c r="Y230" s="279"/>
      <c r="Z230" s="279"/>
      <c r="AA230" s="279"/>
      <c r="AB230" s="279"/>
      <c r="AC230" s="280"/>
    </row>
    <row r="231" spans="3:31" x14ac:dyDescent="0.35">
      <c r="C231" s="283"/>
      <c r="D231" s="284"/>
      <c r="E231" s="284"/>
      <c r="F231" s="284"/>
      <c r="G231" s="284"/>
      <c r="H231" s="284"/>
      <c r="I231" s="284"/>
      <c r="J231" s="284"/>
      <c r="K231" s="284"/>
      <c r="L231" s="284"/>
      <c r="M231" s="284"/>
      <c r="N231" s="284"/>
      <c r="O231" s="285"/>
      <c r="P231" s="274"/>
      <c r="Q231" s="281"/>
      <c r="R231" s="281"/>
      <c r="S231" s="281"/>
      <c r="T231" s="281"/>
      <c r="U231" s="281"/>
      <c r="V231" s="281"/>
      <c r="W231" s="281"/>
      <c r="X231" s="281"/>
      <c r="Y231" s="281"/>
      <c r="Z231" s="281"/>
      <c r="AA231" s="281"/>
      <c r="AB231" s="281"/>
      <c r="AC231" s="282"/>
    </row>
    <row r="232" spans="3:31" x14ac:dyDescent="0.35">
      <c r="C232" s="326" t="s">
        <v>54</v>
      </c>
      <c r="D232" s="327"/>
      <c r="E232" s="327"/>
      <c r="F232" s="327"/>
      <c r="G232" s="327"/>
      <c r="H232" s="327"/>
      <c r="I232" s="327"/>
      <c r="J232" s="327"/>
      <c r="K232" s="327"/>
      <c r="L232" s="327"/>
      <c r="M232" s="327"/>
      <c r="N232" s="327"/>
      <c r="O232" s="328"/>
      <c r="P232" s="274"/>
      <c r="Q232" s="281"/>
      <c r="R232" s="281"/>
      <c r="S232" s="281"/>
      <c r="T232" s="281"/>
      <c r="U232" s="281"/>
      <c r="V232" s="281"/>
      <c r="W232" s="281"/>
      <c r="X232" s="281"/>
      <c r="Y232" s="281"/>
      <c r="Z232" s="281"/>
      <c r="AA232" s="281"/>
      <c r="AB232" s="281"/>
      <c r="AC232" s="282"/>
    </row>
    <row r="233" spans="3:31" x14ac:dyDescent="0.35">
      <c r="C233" s="278"/>
      <c r="D233" s="279"/>
      <c r="E233" s="279"/>
      <c r="F233" s="279"/>
      <c r="G233" s="279"/>
      <c r="H233" s="279"/>
      <c r="I233" s="279"/>
      <c r="J233" s="279"/>
      <c r="K233" s="279"/>
      <c r="L233" s="279"/>
      <c r="M233" s="279"/>
      <c r="N233" s="279"/>
      <c r="O233" s="280"/>
      <c r="P233" s="274"/>
      <c r="Q233" s="281"/>
      <c r="R233" s="281"/>
      <c r="S233" s="281"/>
      <c r="T233" s="281"/>
      <c r="U233" s="281"/>
      <c r="V233" s="281"/>
      <c r="W233" s="281"/>
      <c r="X233" s="281"/>
      <c r="Y233" s="281"/>
      <c r="Z233" s="281"/>
      <c r="AA233" s="281"/>
      <c r="AB233" s="281"/>
      <c r="AC233" s="282"/>
    </row>
    <row r="234" spans="3:31" x14ac:dyDescent="0.35">
      <c r="C234" s="283"/>
      <c r="D234" s="284"/>
      <c r="E234" s="284"/>
      <c r="F234" s="284"/>
      <c r="G234" s="284"/>
      <c r="H234" s="284"/>
      <c r="I234" s="284"/>
      <c r="J234" s="284"/>
      <c r="K234" s="284"/>
      <c r="L234" s="284"/>
      <c r="M234" s="284"/>
      <c r="N234" s="284"/>
      <c r="O234" s="285"/>
      <c r="P234" s="283"/>
      <c r="Q234" s="284"/>
      <c r="R234" s="284"/>
      <c r="S234" s="284"/>
      <c r="T234" s="284"/>
      <c r="U234" s="284"/>
      <c r="V234" s="284"/>
      <c r="W234" s="284"/>
      <c r="X234" s="284"/>
      <c r="Y234" s="284"/>
      <c r="Z234" s="284"/>
      <c r="AA234" s="284"/>
      <c r="AB234" s="284"/>
      <c r="AC234" s="285"/>
    </row>
    <row r="235" spans="3:31" x14ac:dyDescent="0.35"/>
    <row r="236" spans="3:31" x14ac:dyDescent="0.35"/>
  </sheetData>
  <sheetProtection algorithmName="SHA-512" hashValue="U5ptopnOrDx6aRzPtO0NZV5l9cNWD6N2rZc4HvPmZRPfBdTEakqfje22B8wzJyWJmhtZ5QKq24ehTBtbJ0SSng==" saltValue="tP+dN4HvdUqCM4FzudgGHw==" spinCount="100000" sheet="1" objects="1" scenarios="1"/>
  <sortState ref="AN89:AN104">
    <sortCondition ref="AN89:AN104"/>
  </sortState>
  <mergeCells count="491">
    <mergeCell ref="UD55:UM55"/>
    <mergeCell ref="KR55:LP55"/>
    <mergeCell ref="LQ55:MO55"/>
    <mergeCell ref="MP55:OF55"/>
    <mergeCell ref="SG55:SH55"/>
    <mergeCell ref="SP55:TH55"/>
    <mergeCell ref="TJ55:UC55"/>
    <mergeCell ref="AH55:BC55"/>
    <mergeCell ref="BF55:BK55"/>
    <mergeCell ref="BL55:BS55"/>
    <mergeCell ref="BT55:CA55"/>
    <mergeCell ref="CB55:CT55"/>
    <mergeCell ref="CU55:EA55"/>
    <mergeCell ref="EB55:EP55"/>
    <mergeCell ref="B7:AD7"/>
    <mergeCell ref="C195:J195"/>
    <mergeCell ref="C87:F87"/>
    <mergeCell ref="C88:F88"/>
    <mergeCell ref="C89:F89"/>
    <mergeCell ref="I165:O165"/>
    <mergeCell ref="P165:V165"/>
    <mergeCell ref="W165:AC165"/>
    <mergeCell ref="C165:H165"/>
    <mergeCell ref="C182:D182"/>
    <mergeCell ref="E182:J182"/>
    <mergeCell ref="K182:M182"/>
    <mergeCell ref="N182:Q182"/>
    <mergeCell ref="R182:V182"/>
    <mergeCell ref="W182:AC182"/>
    <mergeCell ref="C183:D183"/>
    <mergeCell ref="E183:J183"/>
    <mergeCell ref="K183:M183"/>
    <mergeCell ref="N183:Q183"/>
    <mergeCell ref="R183:V183"/>
    <mergeCell ref="W183:AC183"/>
    <mergeCell ref="C180:D180"/>
    <mergeCell ref="E180:J180"/>
    <mergeCell ref="K180:M180"/>
    <mergeCell ref="N180:Q180"/>
    <mergeCell ref="R180:V180"/>
    <mergeCell ref="W180:AC180"/>
    <mergeCell ref="C181:D181"/>
    <mergeCell ref="E181:J181"/>
    <mergeCell ref="K181:M181"/>
    <mergeCell ref="N181:Q181"/>
    <mergeCell ref="R181:V181"/>
    <mergeCell ref="W181:AC181"/>
    <mergeCell ref="E174:J174"/>
    <mergeCell ref="K174:M174"/>
    <mergeCell ref="N174:Q174"/>
    <mergeCell ref="R174:V174"/>
    <mergeCell ref="W174:AC174"/>
    <mergeCell ref="N178:Q178"/>
    <mergeCell ref="R178:V178"/>
    <mergeCell ref="W178:AC178"/>
    <mergeCell ref="C179:D179"/>
    <mergeCell ref="E179:J179"/>
    <mergeCell ref="K179:M179"/>
    <mergeCell ref="N179:Q179"/>
    <mergeCell ref="R179:V179"/>
    <mergeCell ref="W179:AC179"/>
    <mergeCell ref="C178:D178"/>
    <mergeCell ref="C175:D175"/>
    <mergeCell ref="E178:J178"/>
    <mergeCell ref="K178:M178"/>
    <mergeCell ref="E175:J175"/>
    <mergeCell ref="K175:M175"/>
    <mergeCell ref="N175:Q175"/>
    <mergeCell ref="R175:V175"/>
    <mergeCell ref="W175:AC175"/>
    <mergeCell ref="N176:Q176"/>
    <mergeCell ref="R176:V176"/>
    <mergeCell ref="W176:AC176"/>
    <mergeCell ref="C177:D177"/>
    <mergeCell ref="E177:J177"/>
    <mergeCell ref="K177:M177"/>
    <mergeCell ref="N177:Q177"/>
    <mergeCell ref="R177:V177"/>
    <mergeCell ref="W177:AC177"/>
    <mergeCell ref="D15:AC16"/>
    <mergeCell ref="D17:AC18"/>
    <mergeCell ref="D19:AC20"/>
    <mergeCell ref="D21:AC21"/>
    <mergeCell ref="C41:D41"/>
    <mergeCell ref="C170:H170"/>
    <mergeCell ref="I170:O170"/>
    <mergeCell ref="P170:V170"/>
    <mergeCell ref="W170:AC170"/>
    <mergeCell ref="C174:D174"/>
    <mergeCell ref="C173:AC173"/>
    <mergeCell ref="C172:AC172"/>
    <mergeCell ref="C176:D176"/>
    <mergeCell ref="E176:J176"/>
    <mergeCell ref="K176:M176"/>
    <mergeCell ref="F169:H169"/>
    <mergeCell ref="C229:O229"/>
    <mergeCell ref="P229:AC229"/>
    <mergeCell ref="C222:H222"/>
    <mergeCell ref="I222:AC222"/>
    <mergeCell ref="C223:H223"/>
    <mergeCell ref="I223:AC223"/>
    <mergeCell ref="C215:O215"/>
    <mergeCell ref="P215:AC215"/>
    <mergeCell ref="C216:O216"/>
    <mergeCell ref="P216:AC216"/>
    <mergeCell ref="C217:T217"/>
    <mergeCell ref="C221:AC221"/>
    <mergeCell ref="E203:AC203"/>
    <mergeCell ref="C209:AC209"/>
    <mergeCell ref="C196:J196"/>
    <mergeCell ref="C197:J197"/>
    <mergeCell ref="C200:AC200"/>
    <mergeCell ref="C201:AC201"/>
    <mergeCell ref="C225:H225"/>
    <mergeCell ref="I225:AC225"/>
    <mergeCell ref="C212:D212"/>
    <mergeCell ref="E212:AC212"/>
    <mergeCell ref="C230:O231"/>
    <mergeCell ref="P230:AC234"/>
    <mergeCell ref="C232:O232"/>
    <mergeCell ref="C233:O234"/>
    <mergeCell ref="K196:T196"/>
    <mergeCell ref="K197:T197"/>
    <mergeCell ref="C210:D210"/>
    <mergeCell ref="E210:AC210"/>
    <mergeCell ref="C204:D204"/>
    <mergeCell ref="E204:AC204"/>
    <mergeCell ref="C205:D205"/>
    <mergeCell ref="E205:AC205"/>
    <mergeCell ref="C211:D211"/>
    <mergeCell ref="E211:AC211"/>
    <mergeCell ref="C206:D206"/>
    <mergeCell ref="C224:H224"/>
    <mergeCell ref="I224:AC224"/>
    <mergeCell ref="E206:AC206"/>
    <mergeCell ref="C207:D207"/>
    <mergeCell ref="E207:AC207"/>
    <mergeCell ref="C208:D208"/>
    <mergeCell ref="E208:AC208"/>
    <mergeCell ref="C202:AC202"/>
    <mergeCell ref="C203:D203"/>
    <mergeCell ref="K195:T195"/>
    <mergeCell ref="C186:AC186"/>
    <mergeCell ref="C187:AC187"/>
    <mergeCell ref="C188:J188"/>
    <mergeCell ref="C189:J189"/>
    <mergeCell ref="C192:AC192"/>
    <mergeCell ref="K188:Z188"/>
    <mergeCell ref="K189:Z189"/>
    <mergeCell ref="C193:AC193"/>
    <mergeCell ref="I169:O169"/>
    <mergeCell ref="P169:V169"/>
    <mergeCell ref="W169:AC169"/>
    <mergeCell ref="C166:E169"/>
    <mergeCell ref="F166:H166"/>
    <mergeCell ref="I166:O166"/>
    <mergeCell ref="P166:V166"/>
    <mergeCell ref="W166:AC166"/>
    <mergeCell ref="F167:H167"/>
    <mergeCell ref="I167:O167"/>
    <mergeCell ref="P167:V167"/>
    <mergeCell ref="W167:AC167"/>
    <mergeCell ref="F168:H168"/>
    <mergeCell ref="C163:H163"/>
    <mergeCell ref="I163:O163"/>
    <mergeCell ref="P163:V163"/>
    <mergeCell ref="W163:AC163"/>
    <mergeCell ref="C164:H164"/>
    <mergeCell ref="I164:O164"/>
    <mergeCell ref="P164:V164"/>
    <mergeCell ref="W164:AC164"/>
    <mergeCell ref="I168:O168"/>
    <mergeCell ref="P168:V168"/>
    <mergeCell ref="W168:AC168"/>
    <mergeCell ref="C161:H161"/>
    <mergeCell ref="I161:O161"/>
    <mergeCell ref="P161:V161"/>
    <mergeCell ref="W161:AC161"/>
    <mergeCell ref="C162:H162"/>
    <mergeCell ref="I162:O162"/>
    <mergeCell ref="P162:V162"/>
    <mergeCell ref="W162:AC162"/>
    <mergeCell ref="C159:H159"/>
    <mergeCell ref="I159:O159"/>
    <mergeCell ref="P159:V159"/>
    <mergeCell ref="W159:AC159"/>
    <mergeCell ref="C160:H160"/>
    <mergeCell ref="I160:O160"/>
    <mergeCell ref="P160:V160"/>
    <mergeCell ref="W160:AC160"/>
    <mergeCell ref="C157:H157"/>
    <mergeCell ref="I157:O157"/>
    <mergeCell ref="P157:V157"/>
    <mergeCell ref="W157:AC157"/>
    <mergeCell ref="C158:H158"/>
    <mergeCell ref="I158:O158"/>
    <mergeCell ref="P158:V158"/>
    <mergeCell ref="W158:AC158"/>
    <mergeCell ref="C154:H156"/>
    <mergeCell ref="I154:O156"/>
    <mergeCell ref="P154:V156"/>
    <mergeCell ref="W154:AC154"/>
    <mergeCell ref="W155:AC155"/>
    <mergeCell ref="W156:AC156"/>
    <mergeCell ref="D150:N150"/>
    <mergeCell ref="O150:Y150"/>
    <mergeCell ref="Z150:AA150"/>
    <mergeCell ref="AB150:AC150"/>
    <mergeCell ref="C152:AC153"/>
    <mergeCell ref="D148:N148"/>
    <mergeCell ref="O148:Y148"/>
    <mergeCell ref="Z148:AA148"/>
    <mergeCell ref="AB148:AC148"/>
    <mergeCell ref="D149:N149"/>
    <mergeCell ref="O149:Y149"/>
    <mergeCell ref="Z149:AA149"/>
    <mergeCell ref="AB149:AC149"/>
    <mergeCell ref="D146:N146"/>
    <mergeCell ref="O146:Y146"/>
    <mergeCell ref="Z146:AA146"/>
    <mergeCell ref="AB146:AC146"/>
    <mergeCell ref="D147:N147"/>
    <mergeCell ref="O147:Y147"/>
    <mergeCell ref="Z147:AA147"/>
    <mergeCell ref="AB147:AC147"/>
    <mergeCell ref="AB140:AC140"/>
    <mergeCell ref="C142:AC143"/>
    <mergeCell ref="C144:C145"/>
    <mergeCell ref="D144:N145"/>
    <mergeCell ref="O144:Y145"/>
    <mergeCell ref="Z144:AC144"/>
    <mergeCell ref="Z145:AA145"/>
    <mergeCell ref="AB145:AC145"/>
    <mergeCell ref="D140:H140"/>
    <mergeCell ref="I140:O140"/>
    <mergeCell ref="P140:V140"/>
    <mergeCell ref="W140:Y140"/>
    <mergeCell ref="Z140:AA140"/>
    <mergeCell ref="AB138:AC138"/>
    <mergeCell ref="D139:H139"/>
    <mergeCell ref="I139:O139"/>
    <mergeCell ref="P139:V139"/>
    <mergeCell ref="W139:Y139"/>
    <mergeCell ref="Z139:AA139"/>
    <mergeCell ref="AB139:AC139"/>
    <mergeCell ref="D138:H138"/>
    <mergeCell ref="I138:O138"/>
    <mergeCell ref="P138:V138"/>
    <mergeCell ref="W138:Y138"/>
    <mergeCell ref="Z138:AA138"/>
    <mergeCell ref="AB136:AC136"/>
    <mergeCell ref="D137:H137"/>
    <mergeCell ref="I137:O137"/>
    <mergeCell ref="P137:V137"/>
    <mergeCell ref="W137:Y137"/>
    <mergeCell ref="Z137:AA137"/>
    <mergeCell ref="AB137:AC137"/>
    <mergeCell ref="D136:H136"/>
    <mergeCell ref="I136:O136"/>
    <mergeCell ref="P136:V136"/>
    <mergeCell ref="W136:Y136"/>
    <mergeCell ref="Z136:AA136"/>
    <mergeCell ref="AB134:AC134"/>
    <mergeCell ref="D135:H135"/>
    <mergeCell ref="I135:O135"/>
    <mergeCell ref="P135:V135"/>
    <mergeCell ref="W135:Y135"/>
    <mergeCell ref="Z135:AA135"/>
    <mergeCell ref="AB135:AC135"/>
    <mergeCell ref="D134:H134"/>
    <mergeCell ref="I134:O134"/>
    <mergeCell ref="P134:V134"/>
    <mergeCell ref="W134:Y134"/>
    <mergeCell ref="Z134:AA134"/>
    <mergeCell ref="AB132:AC132"/>
    <mergeCell ref="D133:H133"/>
    <mergeCell ref="I133:O133"/>
    <mergeCell ref="P133:V133"/>
    <mergeCell ref="W133:Y133"/>
    <mergeCell ref="Z133:AA133"/>
    <mergeCell ref="AB133:AC133"/>
    <mergeCell ref="D132:H132"/>
    <mergeCell ref="I132:O132"/>
    <mergeCell ref="P132:V132"/>
    <mergeCell ref="W132:Y132"/>
    <mergeCell ref="Z132:AA132"/>
    <mergeCell ref="AB130:AC130"/>
    <mergeCell ref="D131:H131"/>
    <mergeCell ref="I131:O131"/>
    <mergeCell ref="P131:V131"/>
    <mergeCell ref="W131:Y131"/>
    <mergeCell ref="Z131:AA131"/>
    <mergeCell ref="AB131:AC131"/>
    <mergeCell ref="D130:H130"/>
    <mergeCell ref="I130:O130"/>
    <mergeCell ref="P130:V130"/>
    <mergeCell ref="W130:Y130"/>
    <mergeCell ref="Z130:AA130"/>
    <mergeCell ref="AB128:AC128"/>
    <mergeCell ref="D129:H129"/>
    <mergeCell ref="I129:O129"/>
    <mergeCell ref="P129:V129"/>
    <mergeCell ref="W129:Y129"/>
    <mergeCell ref="Z129:AA129"/>
    <mergeCell ref="AB129:AC129"/>
    <mergeCell ref="D128:H128"/>
    <mergeCell ref="I128:O128"/>
    <mergeCell ref="P128:V128"/>
    <mergeCell ref="W128:Y128"/>
    <mergeCell ref="Z128:AA128"/>
    <mergeCell ref="D127:H127"/>
    <mergeCell ref="I127:O127"/>
    <mergeCell ref="P127:V127"/>
    <mergeCell ref="W127:Y127"/>
    <mergeCell ref="Z127:AA127"/>
    <mergeCell ref="AB127:AC127"/>
    <mergeCell ref="AB125:AC125"/>
    <mergeCell ref="D126:H126"/>
    <mergeCell ref="I126:O126"/>
    <mergeCell ref="P126:V126"/>
    <mergeCell ref="W126:Y126"/>
    <mergeCell ref="Z126:AA126"/>
    <mergeCell ref="AB126:AC126"/>
    <mergeCell ref="C121:AC122"/>
    <mergeCell ref="C123:C125"/>
    <mergeCell ref="D123:H125"/>
    <mergeCell ref="I123:O125"/>
    <mergeCell ref="P123:V125"/>
    <mergeCell ref="W123:Y125"/>
    <mergeCell ref="Z123:AC124"/>
    <mergeCell ref="Z125:AA125"/>
    <mergeCell ref="C119:AC120"/>
    <mergeCell ref="AD113:AD114"/>
    <mergeCell ref="C114:I114"/>
    <mergeCell ref="P114:Q114"/>
    <mergeCell ref="J115:Q115"/>
    <mergeCell ref="R115:AC117"/>
    <mergeCell ref="C116:I116"/>
    <mergeCell ref="J116:O116"/>
    <mergeCell ref="P116:Q116"/>
    <mergeCell ref="AD116:AD117"/>
    <mergeCell ref="C117:I117"/>
    <mergeCell ref="P117:Q117"/>
    <mergeCell ref="J117:O117"/>
    <mergeCell ref="J112:Q112"/>
    <mergeCell ref="R112:Z112"/>
    <mergeCell ref="AA112:AC112"/>
    <mergeCell ref="C113:I113"/>
    <mergeCell ref="J113:O113"/>
    <mergeCell ref="P113:Q113"/>
    <mergeCell ref="R113:Z114"/>
    <mergeCell ref="AA113:AC114"/>
    <mergeCell ref="J114:O114"/>
    <mergeCell ref="C106:AC106"/>
    <mergeCell ref="C105:H105"/>
    <mergeCell ref="P105:V105"/>
    <mergeCell ref="W105:AC105"/>
    <mergeCell ref="I105:O105"/>
    <mergeCell ref="C108:AC109"/>
    <mergeCell ref="C110:J110"/>
    <mergeCell ref="R110:Y110"/>
    <mergeCell ref="J111:Q111"/>
    <mergeCell ref="R111:Z111"/>
    <mergeCell ref="AA111:AC111"/>
    <mergeCell ref="C102:AC102"/>
    <mergeCell ref="C103:H103"/>
    <mergeCell ref="I103:AC103"/>
    <mergeCell ref="C104:H104"/>
    <mergeCell ref="I104:AC104"/>
    <mergeCell ref="C97:AC97"/>
    <mergeCell ref="C99:AC99"/>
    <mergeCell ref="C100:AC100"/>
    <mergeCell ref="C101:H101"/>
    <mergeCell ref="W101:AC101"/>
    <mergeCell ref="I101:O101"/>
    <mergeCell ref="P101:V101"/>
    <mergeCell ref="C96:H96"/>
    <mergeCell ref="C94:H94"/>
    <mergeCell ref="I94:AC94"/>
    <mergeCell ref="C95:H95"/>
    <mergeCell ref="I95:AC95"/>
    <mergeCell ref="C91:AC91"/>
    <mergeCell ref="C92:H92"/>
    <mergeCell ref="I92:P92"/>
    <mergeCell ref="Q92:V92"/>
    <mergeCell ref="W92:AC92"/>
    <mergeCell ref="C93:AC93"/>
    <mergeCell ref="W96:AC96"/>
    <mergeCell ref="I96:O96"/>
    <mergeCell ref="P96:V96"/>
    <mergeCell ref="C83:H83"/>
    <mergeCell ref="I83:AC83"/>
    <mergeCell ref="C85:AC85"/>
    <mergeCell ref="C86:AC86"/>
    <mergeCell ref="G88:P88"/>
    <mergeCell ref="G87:P87"/>
    <mergeCell ref="Q87:AC87"/>
    <mergeCell ref="Q88:AC88"/>
    <mergeCell ref="G89:P89"/>
    <mergeCell ref="Q89:AC89"/>
    <mergeCell ref="C80:H82"/>
    <mergeCell ref="I80:K80"/>
    <mergeCell ref="L80:AC80"/>
    <mergeCell ref="I81:K81"/>
    <mergeCell ref="L81:AC81"/>
    <mergeCell ref="I82:K82"/>
    <mergeCell ref="L82:AC82"/>
    <mergeCell ref="C79:H79"/>
    <mergeCell ref="I79:AC79"/>
    <mergeCell ref="Y77:AA77"/>
    <mergeCell ref="C78:H78"/>
    <mergeCell ref="I78:AC78"/>
    <mergeCell ref="X75:AC75"/>
    <mergeCell ref="C76:AC76"/>
    <mergeCell ref="C77:H77"/>
    <mergeCell ref="I77:K77"/>
    <mergeCell ref="M77:O77"/>
    <mergeCell ref="Q77:S77"/>
    <mergeCell ref="U77:W77"/>
    <mergeCell ref="R74:S74"/>
    <mergeCell ref="C75:I75"/>
    <mergeCell ref="J75:M75"/>
    <mergeCell ref="N75:P75"/>
    <mergeCell ref="Q75:S75"/>
    <mergeCell ref="T75:W75"/>
    <mergeCell ref="C74:G74"/>
    <mergeCell ref="H74:I74"/>
    <mergeCell ref="J74:K74"/>
    <mergeCell ref="L74:M74"/>
    <mergeCell ref="N74:O74"/>
    <mergeCell ref="P74:Q74"/>
    <mergeCell ref="E48:AC48"/>
    <mergeCell ref="C49:D49"/>
    <mergeCell ref="E49:AC49"/>
    <mergeCell ref="C46:D46"/>
    <mergeCell ref="E46:AC46"/>
    <mergeCell ref="C47:D47"/>
    <mergeCell ref="X73:AC73"/>
    <mergeCell ref="Y55:AC62"/>
    <mergeCell ref="C56:E57"/>
    <mergeCell ref="F56:G57"/>
    <mergeCell ref="C65:AC65"/>
    <mergeCell ref="C66:AC66"/>
    <mergeCell ref="C71:AC71"/>
    <mergeCell ref="C72:L72"/>
    <mergeCell ref="M72:AC72"/>
    <mergeCell ref="C73:K73"/>
    <mergeCell ref="L73:S73"/>
    <mergeCell ref="L68:U68"/>
    <mergeCell ref="C8:AC8"/>
    <mergeCell ref="C10:AC10"/>
    <mergeCell ref="C32:AC34"/>
    <mergeCell ref="C36:D36"/>
    <mergeCell ref="E36:AC36"/>
    <mergeCell ref="E22:AC22"/>
    <mergeCell ref="C39:D39"/>
    <mergeCell ref="E39:AC39"/>
    <mergeCell ref="C40:D40"/>
    <mergeCell ref="E40:AC40"/>
    <mergeCell ref="E23:AC23"/>
    <mergeCell ref="C35:AC35"/>
    <mergeCell ref="C37:D37"/>
    <mergeCell ref="E37:AC37"/>
    <mergeCell ref="C38:D38"/>
    <mergeCell ref="E38:AC38"/>
    <mergeCell ref="E27:AC27"/>
    <mergeCell ref="E24:AC25"/>
    <mergeCell ref="AF59:SJ59"/>
    <mergeCell ref="C111:I111"/>
    <mergeCell ref="C112:I112"/>
    <mergeCell ref="C115:I115"/>
    <mergeCell ref="T73:W73"/>
    <mergeCell ref="C9:AC9"/>
    <mergeCell ref="AH65:BG65"/>
    <mergeCell ref="AH66:BG66"/>
    <mergeCell ref="AH67:BG67"/>
    <mergeCell ref="C64:AC64"/>
    <mergeCell ref="C51:D51"/>
    <mergeCell ref="E51:AC51"/>
    <mergeCell ref="C50:D50"/>
    <mergeCell ref="E50:AC50"/>
    <mergeCell ref="C45:D45"/>
    <mergeCell ref="E45:AC45"/>
    <mergeCell ref="E41:AC41"/>
    <mergeCell ref="C42:AC42"/>
    <mergeCell ref="C44:D44"/>
    <mergeCell ref="E44:AC44"/>
    <mergeCell ref="C43:D43"/>
    <mergeCell ref="E43:AC43"/>
    <mergeCell ref="E47:AC47"/>
    <mergeCell ref="C48:D48"/>
  </mergeCells>
  <dataValidations disablePrompts="1" xWindow="298" yWindow="528" count="21">
    <dataValidation type="list" allowBlank="1" showInputMessage="1" showErrorMessage="1" errorTitle="Hari" error="Tidak tersenarai.  Sila pilh lagi." promptTitle="Hari" prompt="Sila pilih satu" sqref="J74:K74" xr:uid="{00000000-0002-0000-0100-000000000000}">
      <formula1>"1, 2, 3, 4, 5, 6, 7, 8, 9, 10, 11, 12, 13, 14, 15, 16, 17, 18, 19, 20, 21, 22, 23, 24, 25, 26, 27, 28, 29, 30, 31"</formula1>
    </dataValidation>
    <dataValidation type="list" errorStyle="information" allowBlank="1" showInputMessage="1" showErrorMessage="1" errorTitle="Tahun" error="Tidak tersenarai.  Sila pilh lagi." promptTitle="Tahun" prompt="Sila pilih satu" sqref="R74:S74" xr:uid="{00000000-0002-0000-0100-000001000000}">
      <formula1>"1970, 1971, 1972, 1973, 1974, 1975, 1976, 1977, 1978, 1979, 1980, 1981, 1982, 1983, 1984, 1985, 1986, 1987, 1988, 1989, 1990, 1991, 1992, 1993, 1994, 1995, 1996, 1997, 1998, 1999, 2000, 2001, 2002, 2003, 2004, 2005,2006, 2007, 2008, 2009, 2010"</formula1>
    </dataValidation>
    <dataValidation type="list" allowBlank="1" showInputMessage="1" showErrorMessage="1" errorTitle="Gender" error="Tidak tersenarai.  Sila pilh lagi." promptTitle="Gender" prompt="Sila pilih satu" sqref="Q75:S75" xr:uid="{00000000-0002-0000-0100-000002000000}">
      <formula1>"Lelaki,Perempuan"</formula1>
    </dataValidation>
    <dataValidation type="list" allowBlank="1" showInputMessage="1" errorTitle="Bulan" error="Sila pilih satu" promptTitle="Bulan " prompt="Sila pilih satu" sqref="Z147:AA150" xr:uid="{00000000-0002-0000-0100-000003000000}">
      <formula1>"1, 2, 3, 4, 5, 6, 7, 8, 9, 10, 11, 12"</formula1>
    </dataValidation>
    <dataValidation type="list" errorStyle="information" allowBlank="1" showInputMessage="1" showErrorMessage="1" errorTitle="Bangsa" error="Tidak tersenarai. " promptTitle="Bangsa" prompt="Sila pilih satu" sqref="J75:M75" xr:uid="{00000000-0002-0000-0100-000006000000}">
      <formula1>"Melayu, Cina, Lain-lain.. Sila nyatakan..."</formula1>
    </dataValidation>
    <dataValidation type="list" errorStyle="information" allowBlank="1" showInputMessage="1" showErrorMessage="1" errorTitle="Institusi" error="Tidak tersenarai" sqref="I94:AC94" xr:uid="{00000000-0002-0000-0100-000009000000}">
      <formula1>"Cosmopolitan College of Commerce and Technology (CCCT), Kemuda Institute (KI), Kolej Pengajian Siswazah Antarabangsa (KIGS), Laksamana College of Business (LCB), Micronet International College (MIC), Lain-Lain. Sila nyatakan..."</formula1>
    </dataValidation>
    <dataValidation type="list" errorStyle="information" showInputMessage="1" showErrorMessage="1" errorTitle="Kurus" error="Kursus tidak tersenarai" promptTitle="Kursus" prompt="Sila pilih satu" sqref="Q88:AC89" xr:uid="{00000000-0002-0000-0100-00000C000000}">
      <formula1>INDIRECT(SUBSTITUTE(G88," ","_"))</formula1>
    </dataValidation>
    <dataValidation type="list" errorStyle="information" allowBlank="1" showInputMessage="1" showErrorMessage="1" errorTitle="Gred" error="Gred" sqref="W126:Y140" xr:uid="{04EB9D6C-33F7-41E5-9490-FC238DB39BB5}">
      <formula1>"-BGCE-,A*1,A2,B3,B4,C5,C6,D7,E8,U9,-IGCSE -,A*,A,B,C,D,E,F,G,U,9,8,7,6,5,4,3,2,1,Lain-lain. Sila nyatakan"</formula1>
    </dataValidation>
    <dataValidation type="list" errorStyle="information" allowBlank="1" showInputMessage="1" showErrorMessage="1" errorTitle="Ugama" error="Tidak tersenarai" promptTitle="Ugama" prompt="Sila Pilih Satu." sqref="X75:AC75" xr:uid="{2B9208A7-F5B1-4602-819B-428C9EE496B6}">
      <formula1>"Islam, Bukan Islam"</formula1>
    </dataValidation>
    <dataValidation type="list" allowBlank="1" showInputMessage="1" showErrorMessage="1" sqref="AM39 C210:D212 C36:D41 C203:D208 C43:D45" xr:uid="{2610F248-8B0F-4F81-A62C-005DA38BFB5D}">
      <formula1>"✓"</formula1>
    </dataValidation>
    <dataValidation type="list" allowBlank="1" showInputMessage="1" sqref="I92:P92 W92:AC92" xr:uid="{602874F0-C781-47E6-A283-2443A968EC16}">
      <formula1>"✓"</formula1>
    </dataValidation>
    <dataValidation type="list" allowBlank="1" showInputMessage="1" showErrorMessage="1" errorTitle="Bulan" error="Tidak tersenarai.  Sila pilh lagi." promptTitle="Bulan " prompt="Sila pilih satu" sqref="N74:O74" xr:uid="{F7E5D7EA-19F6-4E3E-85FA-B32B00325DB7}">
      <formula1>"1, 2, 3, 4, 5, 6, 7, 8, 9, 10, 11, 12"</formula1>
    </dataValidation>
    <dataValidation type="list" allowBlank="1" showInputMessage="1" showErrorMessage="1" error="Tidak tersenarai.  Sila pilh lagi" sqref="W101:AC101 I101:O101" xr:uid="{FB343B58-AF7C-4890-B58B-5E75C1F716F7}">
      <formula1>"✓"</formula1>
    </dataValidation>
    <dataValidation type="list" allowBlank="1" showInputMessage="1" showErrorMessage="1" error="Tidak Tersenarai.  Sila Pilih Lagi" prompt="Sila Pilih Satu" sqref="L77 P77 T77 X77 AB77" xr:uid="{F2F1E8C2-CCD8-444A-9573-4784EC19447E}">
      <formula1>"✓"</formula1>
    </dataValidation>
    <dataValidation type="list" allowBlank="1" showInputMessage="1" showErrorMessage="1" error="Tidak tersenarai.  Sila pilih lagi" prompt="Sila pilih satu" sqref="P113:Q114 P116:Q117" xr:uid="{21B1A3D4-B4D7-4F76-AAAF-168CDAE2FB91}">
      <formula1>"✓"</formula1>
    </dataValidation>
    <dataValidation type="list" allowBlank="1" showInputMessage="1" showErrorMessage="1" error="Tidak tersenarai.  Silah pilih lagi" prompt="Sila pilih satu" sqref="AA111:AC112" xr:uid="{914B6D44-9BED-4852-A9B2-C2F0EA856A09}">
      <formula1>"✓"</formula1>
    </dataValidation>
    <dataValidation type="list" allowBlank="1" showInputMessage="1" showErrorMessage="1" error="Tidak tersenarai.  Sila pilih lagi" prompt="Sila pilh satu" sqref="R175:V183" xr:uid="{AD6DD934-D540-4FDD-BE5B-9A4ED558933E}">
      <formula1>"MASIH BERSEKOLAH , SUDAH BEKERJA"</formula1>
    </dataValidation>
    <dataValidation type="list" errorStyle="information" allowBlank="1" showInputMessage="1" errorTitle="Peperiksaan" error="Tidak Senerai" prompt="Sila pilih satu" sqref="I126:O140" xr:uid="{BC7943F4-82A6-4BE9-9053-280BC33D4CEE}">
      <formula1>"GCE 'O' Level,  IGCSE"</formula1>
    </dataValidation>
    <dataValidation type="list" allowBlank="1" showInputMessage="1" showErrorMessage="1" errorTitle="Bulan" error="Tidak Tersenarai. Sila pilih lagi" promptTitle="Bulan " prompt="Sila pilih satu" sqref="Z146:AA146 Z126:AA140" xr:uid="{2297CC67-FE08-45AC-9724-8CF23A862CEB}">
      <formula1>"1, 2, 3, 4, 5, 6, 7, 8, 9, 10, 11, 12"</formula1>
    </dataValidation>
    <dataValidation type="list" errorStyle="information" allowBlank="1" showInputMessage="1" showErrorMessage="1" errorTitle="Tahun" error="Tidak tersenarai.  Sila pilih lagi" promptTitle="Tahun" prompt="Sila pilih satu" sqref="AB146:AC150 AB126:AC140" xr:uid="{7E469224-E1CF-41C2-8153-6AC4A1037E9C}">
      <formula1>"1981, 1982, 1983, 1984, 1985, 1986, 1987, 1988, 1989, 1990, 1991, 1992, 1993, 1994, 1995, 1996, 1997, 1998, 1999, 2000, 2001, 2002, 2003, 2004, 2005, 2006, 2007, 2008, 2009, 2010, 2011, 2012, 2013, 2014, 2015, 2016, 2017, 2018, 2019,2020,2021,2022,2023"</formula1>
    </dataValidation>
    <dataValidation type="list" errorStyle="information" allowBlank="1" showInputMessage="1" showErrorMessage="1" errorTitle="Institusi" error="Institusi tidak tersenarai" promptTitle="Institusi" prompt="Sila pilih satu" sqref="G88:P89" xr:uid="{EB9F070D-75E6-4D69-8488-B5FCB233A7B2}">
      <formula1>$AQ$85:$AS$85</formula1>
    </dataValidation>
  </dataValidations>
  <printOptions horizontalCentered="1"/>
  <pageMargins left="0.28000000000000003" right="0.2" top="0.4" bottom="0.56999999999999995" header="0.3" footer="0.28000000000000003"/>
  <pageSetup paperSize="9" fitToHeight="47" orientation="portrait" r:id="rId1"/>
  <headerFooter>
    <oddFooter>&amp;L&amp;10&amp;F &amp;R&amp;10&amp;P / &amp;N</oddFooter>
  </headerFooter>
  <rowBreaks count="7" manualBreakCount="7">
    <brk id="51" min="1" max="29" man="1"/>
    <brk id="84" min="1" max="29" man="1"/>
    <brk id="118" min="1" max="29" man="1"/>
    <brk id="151" min="1" max="29" man="1"/>
    <brk id="171" min="1" max="29" man="1"/>
    <brk id="199" min="1" max="29" man="1"/>
    <brk id="217" max="16383" man="1"/>
  </rowBreaks>
  <ignoredErrors>
    <ignoredError sqref="C15 C17 C19 C21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BB4AACFED9FF49A63D6B3C74D44509" ma:contentTypeVersion="" ma:contentTypeDescription="Create a new document." ma:contentTypeScope="" ma:versionID="83c06fa529259f76100132d4cad37fad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c1958f689284e262d1fa84b900a3859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22FEA8-C74E-44A8-B12F-1112C4538703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0AF8D41-65CB-4852-BEEC-E9BD6E5264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E914F8-6151-4848-98C4-D08D33217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Kursus2023_Sept</vt:lpstr>
      <vt:lpstr>TVET2023</vt:lpstr>
      <vt:lpstr>Cosmopolitan_College_of_Commerce_and_Technology_CCCT</vt:lpstr>
      <vt:lpstr>HADtech_College</vt:lpstr>
      <vt:lpstr>Kemuda_Institute_KI</vt:lpstr>
      <vt:lpstr>Kolej_Pengajian_Siswazah_Antarabangsa_KIGS</vt:lpstr>
      <vt:lpstr>Laksamana_College_of_Business_LCB</vt:lpstr>
      <vt:lpstr>Mahakarya_Institute_of_the_Arts_Asia</vt:lpstr>
      <vt:lpstr>Kursus2023_Sept!Print_Area</vt:lpstr>
      <vt:lpstr>TVET2023!Print_Area</vt:lpstr>
      <vt:lpstr>TVET2023!RangePg1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 USER</dc:creator>
  <cp:lastModifiedBy>Hj Ismayuda bin DP Hj Muhammad</cp:lastModifiedBy>
  <cp:lastPrinted>2023-06-28T02:48:47Z</cp:lastPrinted>
  <dcterms:created xsi:type="dcterms:W3CDTF">2014-05-19T01:15:08Z</dcterms:created>
  <dcterms:modified xsi:type="dcterms:W3CDTF">2023-06-28T02:51:02Z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0x010100B8BB4AACFED9FF49A63D6B3C74D44509</vt:lpwstr>
  </property>
</Properties>
</file>