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oneomnicom.sharepoint.com/sites/Time.comMY/Shared Documents/General/Request Data 2024/"/>
    </mc:Choice>
  </mc:AlternateContent>
  <xr:revisionPtr revIDLastSave="278" documentId="8_{78F9FDEE-22D0-4A5F-B31E-2468D49E69BA}" xr6:coauthVersionLast="47" xr6:coauthVersionMax="47" xr10:uidLastSave="{B0FAB356-AE94-4759-9F44-38C0FE88CB50}"/>
  <bookViews>
    <workbookView xWindow="28680" yWindow="-120" windowWidth="29040" windowHeight="15720" xr2:uid="{11D2B7DB-5AC6-4BDA-85D5-644EAE28147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2" i="1" l="1"/>
  <c r="C83" i="1" s="1"/>
  <c r="C84" i="1" s="1"/>
  <c r="C78" i="1"/>
  <c r="C79" i="1" s="1"/>
  <c r="C80" i="1" s="1"/>
  <c r="C67" i="1"/>
  <c r="C68" i="1" s="1"/>
  <c r="C69" i="1" s="1"/>
  <c r="C70" i="1" s="1"/>
  <c r="C71" i="1" s="1"/>
  <c r="B44" i="1" l="1"/>
  <c r="A44" i="1" s="1"/>
  <c r="B45" i="1"/>
  <c r="A45" i="1" s="1"/>
  <c r="B143" i="1"/>
  <c r="A143" i="1" s="1"/>
  <c r="B142" i="1"/>
  <c r="A142" i="1" s="1"/>
  <c r="B141" i="1"/>
  <c r="A141" i="1"/>
  <c r="B140" i="1"/>
  <c r="A140" i="1"/>
  <c r="B139" i="1"/>
  <c r="A139" i="1"/>
  <c r="B138" i="1"/>
  <c r="A138" i="1" s="1"/>
  <c r="B137" i="1"/>
  <c r="A137" i="1" s="1"/>
  <c r="B136" i="1"/>
  <c r="A136" i="1"/>
  <c r="B135" i="1"/>
  <c r="A135" i="1" s="1"/>
  <c r="B134" i="1"/>
  <c r="A134" i="1" s="1"/>
  <c r="B133" i="1"/>
  <c r="A133" i="1" s="1"/>
  <c r="B132" i="1"/>
  <c r="A132" i="1" s="1"/>
  <c r="B131" i="1"/>
  <c r="A131" i="1" s="1"/>
  <c r="B130" i="1"/>
  <c r="A130" i="1"/>
  <c r="B129" i="1"/>
  <c r="A129" i="1"/>
  <c r="B128" i="1"/>
  <c r="A128" i="1" s="1"/>
  <c r="B127" i="1"/>
  <c r="A127" i="1"/>
  <c r="B126" i="1"/>
  <c r="A126" i="1" s="1"/>
  <c r="B125" i="1"/>
  <c r="A125" i="1" s="1"/>
  <c r="B124" i="1"/>
  <c r="A124" i="1"/>
  <c r="B123" i="1"/>
  <c r="A123" i="1" s="1"/>
  <c r="B122" i="1"/>
  <c r="A122" i="1"/>
  <c r="B121" i="1"/>
  <c r="A121" i="1"/>
  <c r="B120" i="1"/>
  <c r="A120" i="1" s="1"/>
  <c r="B119" i="1"/>
  <c r="A119" i="1" s="1"/>
  <c r="B118" i="1"/>
  <c r="A118" i="1"/>
  <c r="B117" i="1"/>
  <c r="A117" i="1" s="1"/>
  <c r="B116" i="1"/>
  <c r="A116" i="1"/>
  <c r="B115" i="1"/>
  <c r="A115" i="1"/>
  <c r="B114" i="1"/>
  <c r="A114" i="1" s="1"/>
  <c r="B113" i="1"/>
  <c r="A113" i="1" s="1"/>
  <c r="B112" i="1"/>
  <c r="A112" i="1" s="1"/>
  <c r="B111" i="1"/>
  <c r="A111" i="1" s="1"/>
  <c r="B110" i="1"/>
  <c r="A110" i="1"/>
  <c r="B109" i="1"/>
  <c r="A109" i="1"/>
  <c r="B108" i="1"/>
  <c r="A108" i="1" s="1"/>
  <c r="B107" i="1"/>
  <c r="A107" i="1" s="1"/>
  <c r="B106" i="1"/>
  <c r="A106" i="1" s="1"/>
  <c r="B105" i="1"/>
  <c r="A105" i="1" s="1"/>
  <c r="B104" i="1"/>
  <c r="A104" i="1" s="1"/>
  <c r="B103" i="1"/>
  <c r="A103" i="1" s="1"/>
  <c r="B102" i="1"/>
  <c r="A102" i="1" s="1"/>
  <c r="B101" i="1"/>
  <c r="A101" i="1" s="1"/>
  <c r="B100" i="1"/>
  <c r="A100" i="1" s="1"/>
  <c r="B99" i="1"/>
  <c r="A99" i="1"/>
  <c r="B98" i="1"/>
  <c r="A98" i="1" s="1"/>
  <c r="B97" i="1"/>
  <c r="A97" i="1" s="1"/>
  <c r="B96" i="1"/>
  <c r="A96" i="1" s="1"/>
  <c r="B95" i="1"/>
  <c r="A95" i="1" s="1"/>
  <c r="B94" i="1"/>
  <c r="A94" i="1" s="1"/>
  <c r="B93" i="1"/>
  <c r="A93" i="1" s="1"/>
  <c r="B92" i="1"/>
  <c r="A92" i="1" s="1"/>
  <c r="B91" i="1"/>
  <c r="A91" i="1" s="1"/>
  <c r="B90" i="1"/>
  <c r="A90" i="1"/>
  <c r="B89" i="1"/>
  <c r="A89" i="1" s="1"/>
  <c r="B88" i="1"/>
  <c r="A88" i="1"/>
  <c r="B87" i="1"/>
  <c r="A87" i="1" s="1"/>
  <c r="B86" i="1"/>
  <c r="A86" i="1" s="1"/>
  <c r="B85" i="1"/>
  <c r="A85" i="1" s="1"/>
  <c r="B84" i="1"/>
  <c r="A84" i="1" s="1"/>
  <c r="B83" i="1"/>
  <c r="A83" i="1"/>
  <c r="B82" i="1"/>
  <c r="A82" i="1" s="1"/>
  <c r="B81" i="1"/>
  <c r="A81" i="1"/>
  <c r="B80" i="1"/>
  <c r="A80" i="1" s="1"/>
  <c r="B79" i="1"/>
  <c r="A79" i="1" s="1"/>
  <c r="B78" i="1"/>
  <c r="A78" i="1" s="1"/>
  <c r="B77" i="1"/>
  <c r="A77" i="1" s="1"/>
  <c r="B76" i="1"/>
  <c r="A76" i="1" s="1"/>
  <c r="B75" i="1"/>
  <c r="A75" i="1" s="1"/>
  <c r="B74" i="1"/>
  <c r="A74" i="1" s="1"/>
  <c r="B73" i="1"/>
  <c r="A73" i="1" s="1"/>
  <c r="B72" i="1"/>
  <c r="A72" i="1"/>
  <c r="B71" i="1"/>
  <c r="A71" i="1"/>
  <c r="B70" i="1"/>
  <c r="A70" i="1" s="1"/>
  <c r="B69" i="1"/>
  <c r="A69" i="1" s="1"/>
  <c r="B68" i="1"/>
  <c r="A68" i="1" s="1"/>
  <c r="B67" i="1"/>
  <c r="A67" i="1" s="1"/>
  <c r="B66" i="1"/>
  <c r="A66" i="1" s="1"/>
  <c r="B65" i="1"/>
  <c r="A65" i="1" s="1"/>
  <c r="B64" i="1"/>
  <c r="A64" i="1"/>
  <c r="B63" i="1"/>
  <c r="A63" i="1" s="1"/>
  <c r="B62" i="1"/>
  <c r="A62" i="1" s="1"/>
  <c r="B61" i="1"/>
  <c r="A61" i="1" s="1"/>
  <c r="B60" i="1"/>
  <c r="A60" i="1"/>
  <c r="B59" i="1"/>
  <c r="A59" i="1" s="1"/>
  <c r="B58" i="1"/>
  <c r="A58" i="1"/>
  <c r="B57" i="1"/>
  <c r="A57" i="1" s="1"/>
  <c r="B56" i="1"/>
  <c r="A56" i="1" s="1"/>
  <c r="B55" i="1"/>
  <c r="A55" i="1" s="1"/>
  <c r="B54" i="1"/>
  <c r="A54" i="1" s="1"/>
  <c r="B53" i="1"/>
  <c r="A53" i="1" s="1"/>
  <c r="B52" i="1"/>
  <c r="A52" i="1" s="1"/>
  <c r="B51" i="1"/>
  <c r="A51" i="1" s="1"/>
  <c r="B50" i="1"/>
  <c r="A50" i="1"/>
  <c r="B49" i="1"/>
  <c r="A49" i="1" s="1"/>
  <c r="B48" i="1"/>
  <c r="A48" i="1" s="1"/>
  <c r="B47" i="1"/>
  <c r="A47" i="1" s="1"/>
  <c r="B16" i="1"/>
  <c r="A16" i="1" s="1"/>
  <c r="B15" i="1"/>
  <c r="A15" i="1"/>
  <c r="B14" i="1"/>
  <c r="A14" i="1" s="1"/>
  <c r="B13" i="1"/>
  <c r="A13" i="1"/>
  <c r="B2" i="1" l="1"/>
  <c r="A2" i="1" s="1"/>
  <c r="B3" i="1" l="1"/>
  <c r="A3" i="1" s="1"/>
  <c r="B4" i="1" l="1"/>
  <c r="A4" i="1" s="1"/>
  <c r="B5" i="1" l="1"/>
  <c r="A5" i="1" s="1"/>
  <c r="B6" i="1" l="1"/>
  <c r="A6" i="1" s="1"/>
  <c r="B7" i="1" l="1"/>
  <c r="A7" i="1" s="1"/>
  <c r="B8" i="1" l="1"/>
  <c r="A8" i="1" s="1"/>
  <c r="B9" i="1" l="1"/>
  <c r="A9" i="1" s="1"/>
  <c r="B10" i="1" l="1"/>
  <c r="A10" i="1" s="1"/>
  <c r="B11" i="1" l="1"/>
  <c r="A11" i="1" s="1"/>
  <c r="B12" i="1" l="1"/>
  <c r="A12" i="1" s="1"/>
  <c r="B17" i="1" l="1"/>
  <c r="A17" i="1" s="1"/>
  <c r="B18" i="1" l="1"/>
  <c r="A18" i="1" s="1"/>
  <c r="B19" i="1" l="1"/>
  <c r="A19" i="1" s="1"/>
  <c r="B20" i="1" l="1"/>
  <c r="A20" i="1" s="1"/>
  <c r="B46" i="1" l="1"/>
  <c r="A46" i="1" s="1"/>
</calcChain>
</file>

<file path=xl/sharedStrings.xml><?xml version="1.0" encoding="utf-8"?>
<sst xmlns="http://schemas.openxmlformats.org/spreadsheetml/2006/main" count="1109" uniqueCount="72">
  <si>
    <t>Year</t>
  </si>
  <si>
    <t>Month</t>
  </si>
  <si>
    <t>Date</t>
  </si>
  <si>
    <t>Category</t>
  </si>
  <si>
    <t>Product</t>
  </si>
  <si>
    <t>Channel</t>
  </si>
  <si>
    <t>Geo by State</t>
  </si>
  <si>
    <t>Geo by City/ Area/ Town</t>
  </si>
  <si>
    <t>Format</t>
  </si>
  <si>
    <t>Publisher</t>
  </si>
  <si>
    <t>Campaign</t>
  </si>
  <si>
    <t>Funnel Stage</t>
  </si>
  <si>
    <t>Spends (RM)</t>
  </si>
  <si>
    <t>Reach</t>
  </si>
  <si>
    <t>Impressions</t>
  </si>
  <si>
    <t>Buy Type</t>
  </si>
  <si>
    <t>Kuala Lumpur and Selangor</t>
  </si>
  <si>
    <t>ADBRO</t>
  </si>
  <si>
    <t>CPM</t>
  </si>
  <si>
    <t>FTTR</t>
  </si>
  <si>
    <t>TIME Giga Speed Home</t>
  </si>
  <si>
    <t>n/a</t>
  </si>
  <si>
    <t>Digital</t>
  </si>
  <si>
    <t>-</t>
  </si>
  <si>
    <t>Awareness</t>
  </si>
  <si>
    <t>Mix FM</t>
  </si>
  <si>
    <t>Radio Ad</t>
  </si>
  <si>
    <t>Nationwide</t>
  </si>
  <si>
    <t>Radio</t>
  </si>
  <si>
    <t>FTTO</t>
  </si>
  <si>
    <t>REDI 98.8FM</t>
  </si>
  <si>
    <t>FTTH</t>
  </si>
  <si>
    <t>CNY 2023</t>
  </si>
  <si>
    <t>Yahoo</t>
  </si>
  <si>
    <t>500Mbps at only RM99* for the first 6 months</t>
  </si>
  <si>
    <t>CPC</t>
  </si>
  <si>
    <t>TTDC_FTTH_Brand Presence Sustenance</t>
  </si>
  <si>
    <t>TTDC_FTTH_After Hours Installation</t>
  </si>
  <si>
    <t>Standard Native (Image)</t>
  </si>
  <si>
    <t>Yahoo Native (Image)</t>
  </si>
  <si>
    <t>Mobile Interstitial (Display)</t>
  </si>
  <si>
    <t>500mbps</t>
  </si>
  <si>
    <t>Johor, Kuala Lumpur, Penang, Selangor</t>
  </si>
  <si>
    <t>KL, Selangor, Johor, Penang</t>
  </si>
  <si>
    <t>N/A</t>
  </si>
  <si>
    <t>Image</t>
  </si>
  <si>
    <t>Newswav</t>
  </si>
  <si>
    <t>TIME B2B Campaign</t>
  </si>
  <si>
    <t>TIME B2C Campaign</t>
  </si>
  <si>
    <t>Video</t>
  </si>
  <si>
    <t>Time B2B FTTO Oct</t>
  </si>
  <si>
    <t>Time B2B FTTO Nov</t>
  </si>
  <si>
    <t>Article</t>
  </si>
  <si>
    <t>Per article</t>
  </si>
  <si>
    <t>KL Gadget Guy, Zul Yusmar</t>
  </si>
  <si>
    <t>TIME Dec'23 B2C FTTR</t>
  </si>
  <si>
    <t>TIME B2C CNY 2024</t>
  </si>
  <si>
    <t>Per video</t>
  </si>
  <si>
    <t>Time B2C Raya2024</t>
  </si>
  <si>
    <t>Social Media Posting</t>
  </si>
  <si>
    <t>Newswav, Siakap Keli Press</t>
  </si>
  <si>
    <t>Per social media post</t>
  </si>
  <si>
    <t>ERA FM</t>
  </si>
  <si>
    <t>MY FM</t>
  </si>
  <si>
    <t>HITZ FM</t>
  </si>
  <si>
    <t>After Hours Installation</t>
  </si>
  <si>
    <t>TV Ad</t>
  </si>
  <si>
    <t>CNY 2024</t>
  </si>
  <si>
    <t>TV</t>
  </si>
  <si>
    <t>Astro Channels</t>
  </si>
  <si>
    <t>MIX FM</t>
  </si>
  <si>
    <t>Network Superiority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</si>
</sst>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m\-dd"/>
    <numFmt numFmtId="165" formatCode="mmm"/>
    <numFmt numFmtId="166" formatCode="yyyy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166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" xfId="0" applyBorder="1"/>
    <xf numFmtId="4" fontId="1" fillId="0" borderId="1" xfId="0" applyNumberFormat="1" applyFont="1" applyBorder="1"/>
    <xf numFmtId="3" fontId="1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" fontId="0" fillId="0" borderId="2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3" fontId="0" fillId="0" borderId="2" xfId="0" quotePrefix="1" applyNumberFormat="1" applyBorder="1" applyAlignment="1">
      <alignment horizontal="center"/>
    </xf>
    <xf numFmtId="0" fontId="0" fillId="0" borderId="2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98AE-0FE9-4A9A-B89D-481CC99170FF}">
  <dimension ref="A1:P143"/>
  <sheetViews>
    <sheetView showGridLines="0" tabSelected="1" zoomScale="80" zoomScaleNormal="80" workbookViewId="0">
      <pane xSplit="3" ySplit="1" topLeftCell="D2" activePane="bottomRight" state="frozen"/>
      <selection pane="topRight" activeCell="B1" sqref="B1"/>
      <selection pane="bottomLeft" activeCell="A2" sqref="A2"/>
      <selection pane="bottomRight" activeCell="M1" sqref="M1"/>
    </sheetView>
  </sheetViews>
  <sheetFormatPr defaultRowHeight="14.5" x14ac:dyDescent="0.35"/>
  <cols>
    <col min="1" max="1" width="10.81640625" style="16" bestFit="1" customWidth="1"/>
    <col min="2" max="2" width="10.81640625" style="17" bestFit="1" customWidth="1"/>
    <col min="3" max="3" width="20.453125" style="18" customWidth="1"/>
    <col min="4" max="6" width="20.453125" customWidth="1"/>
    <col min="7" max="8" width="32.26953125" bestFit="1" customWidth="1"/>
    <col min="9" max="10" width="27.1796875" customWidth="1"/>
    <col min="11" max="11" width="37.453125" bestFit="1" customWidth="1"/>
    <col min="12" max="12" width="20.453125" customWidth="1"/>
    <col min="13" max="13" width="22.81640625" style="19" customWidth="1"/>
    <col min="14" max="15" width="22.81640625" style="20" customWidth="1"/>
    <col min="16" max="16" width="22.81640625" style="21" customWidth="1"/>
  </cols>
  <sheetData>
    <row r="1" spans="1:16" s="15" customFormat="1" x14ac:dyDescent="0.3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9" t="s">
        <v>12</v>
      </c>
      <c r="N1" s="10" t="s">
        <v>13</v>
      </c>
      <c r="O1" s="10" t="s">
        <v>14</v>
      </c>
      <c r="P1" s="11" t="s">
        <v>15</v>
      </c>
    </row>
    <row r="2" spans="1:16" x14ac:dyDescent="0.35">
      <c r="A2" s="5">
        <f t="shared" ref="A2:B2" si="0">B2</f>
        <v>45216</v>
      </c>
      <c r="B2" s="6">
        <f t="shared" si="0"/>
        <v>45216</v>
      </c>
      <c r="C2" s="7">
        <v>45216</v>
      </c>
      <c r="D2" s="8" t="s">
        <v>19</v>
      </c>
      <c r="E2" s="8" t="s">
        <v>21</v>
      </c>
      <c r="F2" s="8" t="s">
        <v>22</v>
      </c>
      <c r="G2" s="8" t="s">
        <v>16</v>
      </c>
      <c r="H2" s="8" t="s">
        <v>16</v>
      </c>
      <c r="I2" s="8" t="s">
        <v>40</v>
      </c>
      <c r="J2" s="8" t="s">
        <v>17</v>
      </c>
      <c r="K2" s="8" t="s">
        <v>20</v>
      </c>
      <c r="L2" s="8" t="s">
        <v>24</v>
      </c>
      <c r="M2" s="13">
        <v>9322.8668400000006</v>
      </c>
      <c r="N2" s="14">
        <v>339738</v>
      </c>
      <c r="O2" s="14">
        <v>441006</v>
      </c>
      <c r="P2" s="12" t="s">
        <v>18</v>
      </c>
    </row>
    <row r="3" spans="1:16" x14ac:dyDescent="0.35">
      <c r="A3" s="5">
        <f t="shared" ref="A3:B3" si="1">B3</f>
        <v>45223</v>
      </c>
      <c r="B3" s="6">
        <f t="shared" si="1"/>
        <v>45223</v>
      </c>
      <c r="C3" s="7">
        <v>45223</v>
      </c>
      <c r="D3" s="8" t="s">
        <v>19</v>
      </c>
      <c r="E3" s="8" t="s">
        <v>21</v>
      </c>
      <c r="F3" s="8" t="s">
        <v>22</v>
      </c>
      <c r="G3" s="8" t="s">
        <v>16</v>
      </c>
      <c r="H3" s="8" t="s">
        <v>16</v>
      </c>
      <c r="I3" s="8" t="s">
        <v>40</v>
      </c>
      <c r="J3" s="8" t="s">
        <v>17</v>
      </c>
      <c r="K3" s="8" t="s">
        <v>20</v>
      </c>
      <c r="L3" s="8" t="s">
        <v>24</v>
      </c>
      <c r="M3" s="13">
        <v>16319.847460000001</v>
      </c>
      <c r="N3" s="14">
        <v>404746</v>
      </c>
      <c r="O3" s="14">
        <v>771989</v>
      </c>
      <c r="P3" s="12" t="s">
        <v>18</v>
      </c>
    </row>
    <row r="4" spans="1:16" x14ac:dyDescent="0.35">
      <c r="A4" s="5">
        <f t="shared" ref="A4:B4" si="2">B4</f>
        <v>45230</v>
      </c>
      <c r="B4" s="6">
        <f t="shared" si="2"/>
        <v>45230</v>
      </c>
      <c r="C4" s="7">
        <v>45230</v>
      </c>
      <c r="D4" s="8" t="s">
        <v>19</v>
      </c>
      <c r="E4" s="8" t="s">
        <v>21</v>
      </c>
      <c r="F4" s="8" t="s">
        <v>22</v>
      </c>
      <c r="G4" s="8" t="s">
        <v>16</v>
      </c>
      <c r="H4" s="8" t="s">
        <v>16</v>
      </c>
      <c r="I4" s="8" t="s">
        <v>40</v>
      </c>
      <c r="J4" s="8" t="s">
        <v>17</v>
      </c>
      <c r="K4" s="8" t="s">
        <v>20</v>
      </c>
      <c r="L4" s="8" t="s">
        <v>24</v>
      </c>
      <c r="M4" s="13">
        <v>15699.473019999999</v>
      </c>
      <c r="N4" s="14">
        <v>383652</v>
      </c>
      <c r="O4" s="14">
        <v>742643</v>
      </c>
      <c r="P4" s="12" t="s">
        <v>18</v>
      </c>
    </row>
    <row r="5" spans="1:16" x14ac:dyDescent="0.35">
      <c r="A5" s="5">
        <f t="shared" ref="A5:B5" si="3">B5</f>
        <v>45237</v>
      </c>
      <c r="B5" s="6">
        <f t="shared" si="3"/>
        <v>45237</v>
      </c>
      <c r="C5" s="7">
        <v>45237</v>
      </c>
      <c r="D5" s="8" t="s">
        <v>19</v>
      </c>
      <c r="E5" s="8" t="s">
        <v>21</v>
      </c>
      <c r="F5" s="8" t="s">
        <v>22</v>
      </c>
      <c r="G5" s="8" t="s">
        <v>16</v>
      </c>
      <c r="H5" s="8" t="s">
        <v>16</v>
      </c>
      <c r="I5" s="8" t="s">
        <v>40</v>
      </c>
      <c r="J5" s="8" t="s">
        <v>17</v>
      </c>
      <c r="K5" s="8" t="s">
        <v>20</v>
      </c>
      <c r="L5" s="8" t="s">
        <v>24</v>
      </c>
      <c r="M5" s="13">
        <v>14492.2099</v>
      </c>
      <c r="N5" s="14">
        <v>367720</v>
      </c>
      <c r="O5" s="14">
        <v>685535</v>
      </c>
      <c r="P5" s="12" t="s">
        <v>18</v>
      </c>
    </row>
    <row r="6" spans="1:16" x14ac:dyDescent="0.35">
      <c r="A6" s="5">
        <f t="shared" ref="A6:B6" si="4">B6</f>
        <v>45244</v>
      </c>
      <c r="B6" s="6">
        <f t="shared" si="4"/>
        <v>45244</v>
      </c>
      <c r="C6" s="7">
        <v>45244</v>
      </c>
      <c r="D6" s="8" t="s">
        <v>19</v>
      </c>
      <c r="E6" s="8" t="s">
        <v>21</v>
      </c>
      <c r="F6" s="8" t="s">
        <v>22</v>
      </c>
      <c r="G6" s="8" t="s">
        <v>16</v>
      </c>
      <c r="H6" s="8" t="s">
        <v>16</v>
      </c>
      <c r="I6" s="8" t="s">
        <v>40</v>
      </c>
      <c r="J6" s="8" t="s">
        <v>17</v>
      </c>
      <c r="K6" s="8" t="s">
        <v>20</v>
      </c>
      <c r="L6" s="8" t="s">
        <v>24</v>
      </c>
      <c r="M6" s="13">
        <v>4518.9709599999996</v>
      </c>
      <c r="N6" s="14">
        <v>120711</v>
      </c>
      <c r="O6" s="14">
        <v>213764</v>
      </c>
      <c r="P6" s="12" t="s">
        <v>18</v>
      </c>
    </row>
    <row r="7" spans="1:16" x14ac:dyDescent="0.35">
      <c r="A7" s="5">
        <f t="shared" ref="A7:B7" si="5">B7</f>
        <v>45251</v>
      </c>
      <c r="B7" s="6">
        <f t="shared" si="5"/>
        <v>45251</v>
      </c>
      <c r="C7" s="7">
        <v>45251</v>
      </c>
      <c r="D7" s="8" t="s">
        <v>19</v>
      </c>
      <c r="E7" s="8" t="s">
        <v>21</v>
      </c>
      <c r="F7" s="8" t="s">
        <v>22</v>
      </c>
      <c r="G7" s="8" t="s">
        <v>16</v>
      </c>
      <c r="H7" s="8" t="s">
        <v>16</v>
      </c>
      <c r="I7" s="8" t="s">
        <v>40</v>
      </c>
      <c r="J7" s="8" t="s">
        <v>17</v>
      </c>
      <c r="K7" s="8" t="s">
        <v>20</v>
      </c>
      <c r="L7" s="8" t="s">
        <v>24</v>
      </c>
      <c r="M7" s="13">
        <v>11299.372280000001</v>
      </c>
      <c r="N7" s="14">
        <v>342795</v>
      </c>
      <c r="O7" s="14">
        <v>534502</v>
      </c>
      <c r="P7" s="12" t="s">
        <v>18</v>
      </c>
    </row>
    <row r="8" spans="1:16" x14ac:dyDescent="0.35">
      <c r="A8" s="5">
        <f t="shared" ref="A8:B8" si="6">B8</f>
        <v>45258</v>
      </c>
      <c r="B8" s="6">
        <f t="shared" si="6"/>
        <v>45258</v>
      </c>
      <c r="C8" s="7">
        <v>45258</v>
      </c>
      <c r="D8" s="8" t="s">
        <v>19</v>
      </c>
      <c r="E8" s="8" t="s">
        <v>21</v>
      </c>
      <c r="F8" s="8" t="s">
        <v>22</v>
      </c>
      <c r="G8" s="8" t="s">
        <v>16</v>
      </c>
      <c r="H8" s="8" t="s">
        <v>16</v>
      </c>
      <c r="I8" s="8" t="s">
        <v>40</v>
      </c>
      <c r="J8" s="8" t="s">
        <v>17</v>
      </c>
      <c r="K8" s="8" t="s">
        <v>20</v>
      </c>
      <c r="L8" s="8" t="s">
        <v>24</v>
      </c>
      <c r="M8" s="13">
        <v>9089.8406200000009</v>
      </c>
      <c r="N8" s="14">
        <v>288657</v>
      </c>
      <c r="O8" s="14">
        <v>429983</v>
      </c>
      <c r="P8" s="12" t="s">
        <v>18</v>
      </c>
    </row>
    <row r="9" spans="1:16" x14ac:dyDescent="0.35">
      <c r="A9" s="5">
        <f t="shared" ref="A9:B9" si="7">B9</f>
        <v>44992</v>
      </c>
      <c r="B9" s="6">
        <f t="shared" si="7"/>
        <v>44992</v>
      </c>
      <c r="C9" s="7">
        <v>44992</v>
      </c>
      <c r="D9" s="8" t="s">
        <v>31</v>
      </c>
      <c r="E9" s="8" t="s">
        <v>21</v>
      </c>
      <c r="F9" s="8" t="s">
        <v>28</v>
      </c>
      <c r="G9" s="8" t="s">
        <v>27</v>
      </c>
      <c r="H9" s="8" t="s">
        <v>27</v>
      </c>
      <c r="I9" s="8" t="s">
        <v>26</v>
      </c>
      <c r="J9" s="8" t="s">
        <v>25</v>
      </c>
      <c r="K9" s="8" t="s">
        <v>32</v>
      </c>
      <c r="L9" s="8" t="s">
        <v>24</v>
      </c>
      <c r="M9" s="13">
        <v>41650</v>
      </c>
      <c r="N9" s="22" t="s">
        <v>23</v>
      </c>
      <c r="O9" s="22" t="s">
        <v>23</v>
      </c>
      <c r="P9" s="22" t="s">
        <v>23</v>
      </c>
    </row>
    <row r="10" spans="1:16" x14ac:dyDescent="0.35">
      <c r="A10" s="5">
        <f t="shared" ref="A10:B10" si="8">B10</f>
        <v>44999</v>
      </c>
      <c r="B10" s="6">
        <f t="shared" si="8"/>
        <v>44999</v>
      </c>
      <c r="C10" s="7">
        <v>44999</v>
      </c>
      <c r="D10" s="8" t="s">
        <v>31</v>
      </c>
      <c r="E10" s="8" t="s">
        <v>21</v>
      </c>
      <c r="F10" s="8" t="s">
        <v>28</v>
      </c>
      <c r="G10" s="8" t="s">
        <v>27</v>
      </c>
      <c r="H10" s="8" t="s">
        <v>27</v>
      </c>
      <c r="I10" s="8" t="s">
        <v>26</v>
      </c>
      <c r="J10" s="8" t="s">
        <v>25</v>
      </c>
      <c r="K10" s="8" t="s">
        <v>32</v>
      </c>
      <c r="L10" s="8" t="s">
        <v>24</v>
      </c>
      <c r="M10" s="13">
        <v>41650</v>
      </c>
      <c r="N10" s="22" t="s">
        <v>23</v>
      </c>
      <c r="O10" s="22" t="s">
        <v>23</v>
      </c>
      <c r="P10" s="22" t="s">
        <v>23</v>
      </c>
    </row>
    <row r="11" spans="1:16" x14ac:dyDescent="0.35">
      <c r="A11" s="5">
        <f t="shared" ref="A11:B11" si="9">B11</f>
        <v>45006</v>
      </c>
      <c r="B11" s="6">
        <f t="shared" si="9"/>
        <v>45006</v>
      </c>
      <c r="C11" s="7">
        <v>45006</v>
      </c>
      <c r="D11" s="8" t="s">
        <v>31</v>
      </c>
      <c r="E11" s="8" t="s">
        <v>21</v>
      </c>
      <c r="F11" s="8" t="s">
        <v>28</v>
      </c>
      <c r="G11" s="8" t="s">
        <v>27</v>
      </c>
      <c r="H11" s="8" t="s">
        <v>27</v>
      </c>
      <c r="I11" s="8" t="s">
        <v>26</v>
      </c>
      <c r="J11" s="8" t="s">
        <v>25</v>
      </c>
      <c r="K11" s="8" t="s">
        <v>32</v>
      </c>
      <c r="L11" s="8" t="s">
        <v>24</v>
      </c>
      <c r="M11" s="13">
        <v>41650</v>
      </c>
      <c r="N11" s="22" t="s">
        <v>23</v>
      </c>
      <c r="O11" s="22" t="s">
        <v>23</v>
      </c>
      <c r="P11" s="22" t="s">
        <v>23</v>
      </c>
    </row>
    <row r="12" spans="1:16" x14ac:dyDescent="0.35">
      <c r="A12" s="5">
        <f t="shared" ref="A12:B15" si="10">B12</f>
        <v>45013</v>
      </c>
      <c r="B12" s="6">
        <f t="shared" si="10"/>
        <v>45013</v>
      </c>
      <c r="C12" s="7">
        <v>45013</v>
      </c>
      <c r="D12" s="8" t="s">
        <v>31</v>
      </c>
      <c r="E12" s="8" t="s">
        <v>21</v>
      </c>
      <c r="F12" s="8" t="s">
        <v>28</v>
      </c>
      <c r="G12" s="8" t="s">
        <v>27</v>
      </c>
      <c r="H12" s="8" t="s">
        <v>27</v>
      </c>
      <c r="I12" s="8" t="s">
        <v>26</v>
      </c>
      <c r="J12" s="8" t="s">
        <v>25</v>
      </c>
      <c r="K12" s="8" t="s">
        <v>32</v>
      </c>
      <c r="L12" s="8" t="s">
        <v>24</v>
      </c>
      <c r="M12" s="13">
        <v>41650</v>
      </c>
      <c r="N12" s="22" t="s">
        <v>23</v>
      </c>
      <c r="O12" s="22" t="s">
        <v>23</v>
      </c>
      <c r="P12" s="22" t="s">
        <v>23</v>
      </c>
    </row>
    <row r="13" spans="1:16" x14ac:dyDescent="0.35">
      <c r="A13" s="5">
        <f t="shared" si="10"/>
        <v>44992</v>
      </c>
      <c r="B13" s="6">
        <f t="shared" si="10"/>
        <v>44992</v>
      </c>
      <c r="C13" s="7">
        <v>44992</v>
      </c>
      <c r="D13" s="8" t="s">
        <v>31</v>
      </c>
      <c r="E13" s="8" t="s">
        <v>21</v>
      </c>
      <c r="F13" s="8" t="s">
        <v>28</v>
      </c>
      <c r="G13" s="8" t="s">
        <v>27</v>
      </c>
      <c r="H13" s="8" t="s">
        <v>27</v>
      </c>
      <c r="I13" s="8" t="s">
        <v>26</v>
      </c>
      <c r="J13" s="8" t="s">
        <v>30</v>
      </c>
      <c r="K13" s="8" t="s">
        <v>32</v>
      </c>
      <c r="L13" s="8" t="s">
        <v>24</v>
      </c>
      <c r="M13" s="13">
        <v>5700</v>
      </c>
      <c r="N13" s="22" t="s">
        <v>23</v>
      </c>
      <c r="O13" s="22" t="s">
        <v>23</v>
      </c>
      <c r="P13" s="22" t="s">
        <v>23</v>
      </c>
    </row>
    <row r="14" spans="1:16" x14ac:dyDescent="0.35">
      <c r="A14" s="5">
        <f t="shared" si="10"/>
        <v>44999</v>
      </c>
      <c r="B14" s="6">
        <f t="shared" si="10"/>
        <v>44999</v>
      </c>
      <c r="C14" s="7">
        <v>44999</v>
      </c>
      <c r="D14" s="8" t="s">
        <v>31</v>
      </c>
      <c r="E14" s="8" t="s">
        <v>21</v>
      </c>
      <c r="F14" s="8" t="s">
        <v>28</v>
      </c>
      <c r="G14" s="8" t="s">
        <v>27</v>
      </c>
      <c r="H14" s="8" t="s">
        <v>27</v>
      </c>
      <c r="I14" s="8" t="s">
        <v>26</v>
      </c>
      <c r="J14" s="8" t="s">
        <v>30</v>
      </c>
      <c r="K14" s="8" t="s">
        <v>32</v>
      </c>
      <c r="L14" s="8" t="s">
        <v>24</v>
      </c>
      <c r="M14" s="13">
        <v>5700</v>
      </c>
      <c r="N14" s="22" t="s">
        <v>23</v>
      </c>
      <c r="O14" s="22" t="s">
        <v>23</v>
      </c>
      <c r="P14" s="22" t="s">
        <v>23</v>
      </c>
    </row>
    <row r="15" spans="1:16" x14ac:dyDescent="0.35">
      <c r="A15" s="5">
        <f t="shared" si="10"/>
        <v>45006</v>
      </c>
      <c r="B15" s="6">
        <f t="shared" si="10"/>
        <v>45006</v>
      </c>
      <c r="C15" s="7">
        <v>45006</v>
      </c>
      <c r="D15" s="8" t="s">
        <v>31</v>
      </c>
      <c r="E15" s="8" t="s">
        <v>21</v>
      </c>
      <c r="F15" s="8" t="s">
        <v>28</v>
      </c>
      <c r="G15" s="8" t="s">
        <v>27</v>
      </c>
      <c r="H15" s="8" t="s">
        <v>27</v>
      </c>
      <c r="I15" s="8" t="s">
        <v>26</v>
      </c>
      <c r="J15" s="8" t="s">
        <v>30</v>
      </c>
      <c r="K15" s="8" t="s">
        <v>32</v>
      </c>
      <c r="L15" s="8" t="s">
        <v>24</v>
      </c>
      <c r="M15" s="13">
        <v>5700</v>
      </c>
      <c r="N15" s="22" t="s">
        <v>23</v>
      </c>
      <c r="O15" s="22" t="s">
        <v>23</v>
      </c>
      <c r="P15" s="22" t="s">
        <v>23</v>
      </c>
    </row>
    <row r="16" spans="1:16" x14ac:dyDescent="0.35">
      <c r="A16" s="5">
        <f t="shared" ref="A16" si="11">B16</f>
        <v>45013</v>
      </c>
      <c r="B16" s="6">
        <f t="shared" ref="B16" si="12">C16</f>
        <v>45013</v>
      </c>
      <c r="C16" s="7">
        <v>45013</v>
      </c>
      <c r="D16" s="8" t="s">
        <v>31</v>
      </c>
      <c r="E16" s="8" t="s">
        <v>21</v>
      </c>
      <c r="F16" s="8" t="s">
        <v>28</v>
      </c>
      <c r="G16" s="8" t="s">
        <v>27</v>
      </c>
      <c r="H16" s="8" t="s">
        <v>27</v>
      </c>
      <c r="I16" s="8" t="s">
        <v>26</v>
      </c>
      <c r="J16" s="8" t="s">
        <v>30</v>
      </c>
      <c r="K16" s="8" t="s">
        <v>32</v>
      </c>
      <c r="L16" s="8" t="s">
        <v>24</v>
      </c>
      <c r="M16" s="13">
        <v>5700</v>
      </c>
      <c r="N16" s="22" t="s">
        <v>23</v>
      </c>
      <c r="O16" s="22" t="s">
        <v>23</v>
      </c>
      <c r="P16" s="22" t="s">
        <v>23</v>
      </c>
    </row>
    <row r="17" spans="1:16" x14ac:dyDescent="0.35">
      <c r="A17" s="5">
        <f t="shared" ref="A17:B17" si="13">B17</f>
        <v>44964</v>
      </c>
      <c r="B17" s="6">
        <f t="shared" si="13"/>
        <v>44964</v>
      </c>
      <c r="C17" s="7">
        <v>44964</v>
      </c>
      <c r="D17" s="8" t="s">
        <v>31</v>
      </c>
      <c r="E17" s="8" t="s">
        <v>21</v>
      </c>
      <c r="F17" s="8" t="s">
        <v>28</v>
      </c>
      <c r="G17" s="8" t="s">
        <v>27</v>
      </c>
      <c r="H17" s="8" t="s">
        <v>27</v>
      </c>
      <c r="I17" s="8" t="s">
        <v>26</v>
      </c>
      <c r="J17" s="8" t="s">
        <v>30</v>
      </c>
      <c r="K17" s="8" t="s">
        <v>32</v>
      </c>
      <c r="L17" s="8" t="s">
        <v>24</v>
      </c>
      <c r="M17" s="13">
        <v>26600</v>
      </c>
      <c r="N17" s="22" t="s">
        <v>23</v>
      </c>
      <c r="O17" s="22" t="s">
        <v>23</v>
      </c>
      <c r="P17" s="22" t="s">
        <v>23</v>
      </c>
    </row>
    <row r="18" spans="1:16" x14ac:dyDescent="0.35">
      <c r="A18" s="5">
        <f t="shared" ref="A18:B18" si="14">B18</f>
        <v>44971</v>
      </c>
      <c r="B18" s="6">
        <f t="shared" si="14"/>
        <v>44971</v>
      </c>
      <c r="C18" s="7">
        <v>44971</v>
      </c>
      <c r="D18" s="8" t="s">
        <v>31</v>
      </c>
      <c r="E18" s="8" t="s">
        <v>21</v>
      </c>
      <c r="F18" s="8" t="s">
        <v>28</v>
      </c>
      <c r="G18" s="8" t="s">
        <v>27</v>
      </c>
      <c r="H18" s="8" t="s">
        <v>27</v>
      </c>
      <c r="I18" s="8" t="s">
        <v>26</v>
      </c>
      <c r="J18" s="8" t="s">
        <v>30</v>
      </c>
      <c r="K18" s="8" t="s">
        <v>32</v>
      </c>
      <c r="L18" s="8" t="s">
        <v>24</v>
      </c>
      <c r="M18" s="13">
        <v>26600</v>
      </c>
      <c r="N18" s="22" t="s">
        <v>23</v>
      </c>
      <c r="O18" s="22" t="s">
        <v>23</v>
      </c>
      <c r="P18" s="22" t="s">
        <v>23</v>
      </c>
    </row>
    <row r="19" spans="1:16" x14ac:dyDescent="0.35">
      <c r="A19" s="5">
        <f t="shared" ref="A19:B19" si="15">B19</f>
        <v>44978</v>
      </c>
      <c r="B19" s="6">
        <f t="shared" si="15"/>
        <v>44978</v>
      </c>
      <c r="C19" s="7">
        <v>44978</v>
      </c>
      <c r="D19" s="8" t="s">
        <v>31</v>
      </c>
      <c r="E19" s="8" t="s">
        <v>21</v>
      </c>
      <c r="F19" s="8" t="s">
        <v>28</v>
      </c>
      <c r="G19" s="8" t="s">
        <v>27</v>
      </c>
      <c r="H19" s="8" t="s">
        <v>27</v>
      </c>
      <c r="I19" s="8" t="s">
        <v>26</v>
      </c>
      <c r="J19" s="8" t="s">
        <v>30</v>
      </c>
      <c r="K19" s="8" t="s">
        <v>32</v>
      </c>
      <c r="L19" s="8" t="s">
        <v>24</v>
      </c>
      <c r="M19" s="13">
        <v>26600</v>
      </c>
      <c r="N19" s="22" t="s">
        <v>23</v>
      </c>
      <c r="O19" s="22" t="s">
        <v>23</v>
      </c>
      <c r="P19" s="22" t="s">
        <v>23</v>
      </c>
    </row>
    <row r="20" spans="1:16" x14ac:dyDescent="0.35">
      <c r="A20" s="5">
        <f t="shared" ref="A20:B20" si="16">B20</f>
        <v>44985</v>
      </c>
      <c r="B20" s="6">
        <f t="shared" si="16"/>
        <v>44985</v>
      </c>
      <c r="C20" s="7">
        <v>44985</v>
      </c>
      <c r="D20" s="8" t="s">
        <v>31</v>
      </c>
      <c r="E20" s="8" t="s">
        <v>21</v>
      </c>
      <c r="F20" s="8" t="s">
        <v>28</v>
      </c>
      <c r="G20" s="8" t="s">
        <v>27</v>
      </c>
      <c r="H20" s="8" t="s">
        <v>27</v>
      </c>
      <c r="I20" s="8" t="s">
        <v>26</v>
      </c>
      <c r="J20" s="8" t="s">
        <v>30</v>
      </c>
      <c r="K20" s="8" t="s">
        <v>32</v>
      </c>
      <c r="L20" s="8" t="s">
        <v>24</v>
      </c>
      <c r="M20" s="13">
        <v>26600</v>
      </c>
      <c r="N20" s="22" t="s">
        <v>23</v>
      </c>
      <c r="O20" s="22" t="s">
        <v>23</v>
      </c>
      <c r="P20" s="22" t="s">
        <v>23</v>
      </c>
    </row>
    <row r="21" spans="1:16" x14ac:dyDescent="0.35">
      <c r="A21" s="5">
        <v>44992</v>
      </c>
      <c r="B21" s="6">
        <v>44992</v>
      </c>
      <c r="C21" s="7">
        <v>44992</v>
      </c>
      <c r="D21" s="8" t="s">
        <v>31</v>
      </c>
      <c r="E21" s="8" t="s">
        <v>41</v>
      </c>
      <c r="F21" s="8" t="s">
        <v>22</v>
      </c>
      <c r="G21" s="8" t="s">
        <v>42</v>
      </c>
      <c r="H21" s="8" t="s">
        <v>42</v>
      </c>
      <c r="I21" s="8" t="s">
        <v>38</v>
      </c>
      <c r="J21" s="8" t="s">
        <v>33</v>
      </c>
      <c r="K21" s="8" t="s">
        <v>34</v>
      </c>
      <c r="L21" s="8" t="s">
        <v>24</v>
      </c>
      <c r="M21" s="13">
        <v>7816.42</v>
      </c>
      <c r="N21" s="14" t="s">
        <v>23</v>
      </c>
      <c r="O21" s="14">
        <v>4428752</v>
      </c>
      <c r="P21" s="12" t="s">
        <v>35</v>
      </c>
    </row>
    <row r="22" spans="1:16" x14ac:dyDescent="0.35">
      <c r="A22" s="5">
        <v>44999</v>
      </c>
      <c r="B22" s="6">
        <v>44999</v>
      </c>
      <c r="C22" s="7">
        <v>44999</v>
      </c>
      <c r="D22" s="8" t="s">
        <v>31</v>
      </c>
      <c r="E22" s="8" t="s">
        <v>41</v>
      </c>
      <c r="F22" s="8" t="s">
        <v>22</v>
      </c>
      <c r="G22" s="8" t="s">
        <v>42</v>
      </c>
      <c r="H22" s="8" t="s">
        <v>42</v>
      </c>
      <c r="I22" s="8" t="s">
        <v>38</v>
      </c>
      <c r="J22" s="8" t="s">
        <v>33</v>
      </c>
      <c r="K22" s="8" t="s">
        <v>34</v>
      </c>
      <c r="L22" s="8" t="s">
        <v>24</v>
      </c>
      <c r="M22" s="13">
        <v>13980.85</v>
      </c>
      <c r="N22" s="14" t="s">
        <v>23</v>
      </c>
      <c r="O22" s="14">
        <v>9582799</v>
      </c>
      <c r="P22" s="12" t="s">
        <v>35</v>
      </c>
    </row>
    <row r="23" spans="1:16" x14ac:dyDescent="0.35">
      <c r="A23" s="5">
        <v>45006</v>
      </c>
      <c r="B23" s="6">
        <v>45006</v>
      </c>
      <c r="C23" s="7">
        <v>45006</v>
      </c>
      <c r="D23" s="8" t="s">
        <v>31</v>
      </c>
      <c r="E23" s="8" t="s">
        <v>41</v>
      </c>
      <c r="F23" s="8" t="s">
        <v>22</v>
      </c>
      <c r="G23" s="8" t="s">
        <v>42</v>
      </c>
      <c r="H23" s="8" t="s">
        <v>42</v>
      </c>
      <c r="I23" s="8" t="s">
        <v>38</v>
      </c>
      <c r="J23" s="8" t="s">
        <v>33</v>
      </c>
      <c r="K23" s="8" t="s">
        <v>34</v>
      </c>
      <c r="L23" s="8" t="s">
        <v>24</v>
      </c>
      <c r="M23" s="13">
        <v>13903.93</v>
      </c>
      <c r="N23" s="14" t="s">
        <v>23</v>
      </c>
      <c r="O23" s="14">
        <v>9286560</v>
      </c>
      <c r="P23" s="12" t="s">
        <v>35</v>
      </c>
    </row>
    <row r="24" spans="1:16" x14ac:dyDescent="0.35">
      <c r="A24" s="5">
        <v>45013</v>
      </c>
      <c r="B24" s="6">
        <v>45013</v>
      </c>
      <c r="C24" s="7">
        <v>45013</v>
      </c>
      <c r="D24" s="8" t="s">
        <v>31</v>
      </c>
      <c r="E24" s="8" t="s">
        <v>41</v>
      </c>
      <c r="F24" s="8" t="s">
        <v>22</v>
      </c>
      <c r="G24" s="8" t="s">
        <v>42</v>
      </c>
      <c r="H24" s="8" t="s">
        <v>42</v>
      </c>
      <c r="I24" s="8" t="s">
        <v>38</v>
      </c>
      <c r="J24" s="8" t="s">
        <v>33</v>
      </c>
      <c r="K24" s="8" t="s">
        <v>34</v>
      </c>
      <c r="L24" s="8" t="s">
        <v>24</v>
      </c>
      <c r="M24" s="13">
        <v>12897.2</v>
      </c>
      <c r="N24" s="14" t="s">
        <v>23</v>
      </c>
      <c r="O24" s="14">
        <v>8288393</v>
      </c>
      <c r="P24" s="12" t="s">
        <v>35</v>
      </c>
    </row>
    <row r="25" spans="1:16" x14ac:dyDescent="0.35">
      <c r="A25" s="5">
        <v>45020</v>
      </c>
      <c r="B25" s="6">
        <v>45020</v>
      </c>
      <c r="C25" s="7">
        <v>45020</v>
      </c>
      <c r="D25" s="8" t="s">
        <v>31</v>
      </c>
      <c r="E25" s="8" t="s">
        <v>41</v>
      </c>
      <c r="F25" s="8" t="s">
        <v>22</v>
      </c>
      <c r="G25" s="8" t="s">
        <v>42</v>
      </c>
      <c r="H25" s="8" t="s">
        <v>42</v>
      </c>
      <c r="I25" s="8" t="s">
        <v>38</v>
      </c>
      <c r="J25" s="8" t="s">
        <v>33</v>
      </c>
      <c r="K25" s="8" t="s">
        <v>34</v>
      </c>
      <c r="L25" s="8" t="s">
        <v>24</v>
      </c>
      <c r="M25" s="13">
        <v>995.41</v>
      </c>
      <c r="N25" s="14" t="s">
        <v>23</v>
      </c>
      <c r="O25" s="14">
        <v>1209798</v>
      </c>
      <c r="P25" s="12" t="s">
        <v>35</v>
      </c>
    </row>
    <row r="26" spans="1:16" x14ac:dyDescent="0.35">
      <c r="A26" s="5">
        <v>45111</v>
      </c>
      <c r="B26" s="6">
        <v>45111</v>
      </c>
      <c r="C26" s="7">
        <v>45111</v>
      </c>
      <c r="D26" s="8" t="s">
        <v>31</v>
      </c>
      <c r="E26" s="8" t="s">
        <v>21</v>
      </c>
      <c r="F26" s="8" t="s">
        <v>22</v>
      </c>
      <c r="G26" s="8" t="s">
        <v>42</v>
      </c>
      <c r="H26" s="8" t="s">
        <v>42</v>
      </c>
      <c r="I26" s="8" t="s">
        <v>39</v>
      </c>
      <c r="J26" s="8" t="s">
        <v>33</v>
      </c>
      <c r="K26" s="8" t="s">
        <v>36</v>
      </c>
      <c r="L26" s="8" t="s">
        <v>24</v>
      </c>
      <c r="M26" s="13">
        <v>14436.99</v>
      </c>
      <c r="N26" s="14" t="s">
        <v>23</v>
      </c>
      <c r="O26" s="14">
        <v>2223526</v>
      </c>
      <c r="P26" s="12" t="s">
        <v>35</v>
      </c>
    </row>
    <row r="27" spans="1:16" x14ac:dyDescent="0.35">
      <c r="A27" s="5">
        <v>45118</v>
      </c>
      <c r="B27" s="6">
        <v>45118</v>
      </c>
      <c r="C27" s="7">
        <v>45118</v>
      </c>
      <c r="D27" s="8" t="s">
        <v>31</v>
      </c>
      <c r="E27" s="8" t="s">
        <v>21</v>
      </c>
      <c r="F27" s="8" t="s">
        <v>22</v>
      </c>
      <c r="G27" s="8" t="s">
        <v>42</v>
      </c>
      <c r="H27" s="8" t="s">
        <v>42</v>
      </c>
      <c r="I27" s="8" t="s">
        <v>39</v>
      </c>
      <c r="J27" s="8" t="s">
        <v>33</v>
      </c>
      <c r="K27" s="8" t="s">
        <v>36</v>
      </c>
      <c r="L27" s="8" t="s">
        <v>24</v>
      </c>
      <c r="M27" s="13">
        <v>11712.1</v>
      </c>
      <c r="N27" s="14" t="s">
        <v>23</v>
      </c>
      <c r="O27" s="14">
        <v>1792488</v>
      </c>
      <c r="P27" s="12" t="s">
        <v>35</v>
      </c>
    </row>
    <row r="28" spans="1:16" x14ac:dyDescent="0.35">
      <c r="A28" s="5">
        <v>45125</v>
      </c>
      <c r="B28" s="6">
        <v>45125</v>
      </c>
      <c r="C28" s="7">
        <v>45125</v>
      </c>
      <c r="D28" s="8" t="s">
        <v>31</v>
      </c>
      <c r="E28" s="8" t="s">
        <v>21</v>
      </c>
      <c r="F28" s="8" t="s">
        <v>22</v>
      </c>
      <c r="G28" s="8" t="s">
        <v>42</v>
      </c>
      <c r="H28" s="8" t="s">
        <v>42</v>
      </c>
      <c r="I28" s="8" t="s">
        <v>39</v>
      </c>
      <c r="J28" s="8" t="s">
        <v>33</v>
      </c>
      <c r="K28" s="8" t="s">
        <v>36</v>
      </c>
      <c r="L28" s="8" t="s">
        <v>24</v>
      </c>
      <c r="M28" s="13">
        <v>6494.58</v>
      </c>
      <c r="N28" s="14" t="s">
        <v>23</v>
      </c>
      <c r="O28" s="14">
        <v>730371</v>
      </c>
      <c r="P28" s="12" t="s">
        <v>35</v>
      </c>
    </row>
    <row r="29" spans="1:16" x14ac:dyDescent="0.35">
      <c r="A29" s="5">
        <v>45132</v>
      </c>
      <c r="B29" s="6">
        <v>45132</v>
      </c>
      <c r="C29" s="7">
        <v>45132</v>
      </c>
      <c r="D29" s="8" t="s">
        <v>31</v>
      </c>
      <c r="E29" s="8" t="s">
        <v>21</v>
      </c>
      <c r="F29" s="8" t="s">
        <v>22</v>
      </c>
      <c r="G29" s="8" t="s">
        <v>42</v>
      </c>
      <c r="H29" s="8" t="s">
        <v>42</v>
      </c>
      <c r="I29" s="8" t="s">
        <v>39</v>
      </c>
      <c r="J29" s="8" t="s">
        <v>33</v>
      </c>
      <c r="K29" s="8" t="s">
        <v>36</v>
      </c>
      <c r="L29" s="8" t="s">
        <v>24</v>
      </c>
      <c r="M29" s="13">
        <v>4872.72</v>
      </c>
      <c r="N29" s="14" t="s">
        <v>23</v>
      </c>
      <c r="O29" s="14">
        <v>581970</v>
      </c>
      <c r="P29" s="12" t="s">
        <v>35</v>
      </c>
    </row>
    <row r="30" spans="1:16" x14ac:dyDescent="0.35">
      <c r="A30" s="5">
        <v>45139</v>
      </c>
      <c r="B30" s="6">
        <v>45139</v>
      </c>
      <c r="C30" s="7">
        <v>45139</v>
      </c>
      <c r="D30" s="8" t="s">
        <v>31</v>
      </c>
      <c r="E30" s="8" t="s">
        <v>21</v>
      </c>
      <c r="F30" s="8" t="s">
        <v>22</v>
      </c>
      <c r="G30" s="8" t="s">
        <v>42</v>
      </c>
      <c r="H30" s="8" t="s">
        <v>42</v>
      </c>
      <c r="I30" s="8" t="s">
        <v>39</v>
      </c>
      <c r="J30" s="8" t="s">
        <v>33</v>
      </c>
      <c r="K30" s="8" t="s">
        <v>36</v>
      </c>
      <c r="L30" s="8" t="s">
        <v>24</v>
      </c>
      <c r="M30" s="13">
        <v>6052.27</v>
      </c>
      <c r="N30" s="14" t="s">
        <v>23</v>
      </c>
      <c r="O30" s="14">
        <v>1429086</v>
      </c>
      <c r="P30" s="12" t="s">
        <v>35</v>
      </c>
    </row>
    <row r="31" spans="1:16" x14ac:dyDescent="0.35">
      <c r="A31" s="5">
        <v>45146</v>
      </c>
      <c r="B31" s="6">
        <v>45146</v>
      </c>
      <c r="C31" s="7">
        <v>45146</v>
      </c>
      <c r="D31" s="8" t="s">
        <v>31</v>
      </c>
      <c r="E31" s="8" t="s">
        <v>21</v>
      </c>
      <c r="F31" s="8" t="s">
        <v>22</v>
      </c>
      <c r="G31" s="8" t="s">
        <v>42</v>
      </c>
      <c r="H31" s="8" t="s">
        <v>42</v>
      </c>
      <c r="I31" s="8" t="s">
        <v>39</v>
      </c>
      <c r="J31" s="8" t="s">
        <v>33</v>
      </c>
      <c r="K31" s="8" t="s">
        <v>36</v>
      </c>
      <c r="L31" s="8" t="s">
        <v>24</v>
      </c>
      <c r="M31" s="13">
        <v>4497.13</v>
      </c>
      <c r="N31" s="14" t="s">
        <v>23</v>
      </c>
      <c r="O31" s="14">
        <v>1042036</v>
      </c>
      <c r="P31" s="12" t="s">
        <v>35</v>
      </c>
    </row>
    <row r="32" spans="1:16" x14ac:dyDescent="0.35">
      <c r="A32" s="5">
        <v>45153</v>
      </c>
      <c r="B32" s="6">
        <v>45153</v>
      </c>
      <c r="C32" s="7">
        <v>45153</v>
      </c>
      <c r="D32" s="8" t="s">
        <v>31</v>
      </c>
      <c r="E32" s="8" t="s">
        <v>21</v>
      </c>
      <c r="F32" s="8" t="s">
        <v>22</v>
      </c>
      <c r="G32" s="8" t="s">
        <v>42</v>
      </c>
      <c r="H32" s="8" t="s">
        <v>42</v>
      </c>
      <c r="I32" s="8" t="s">
        <v>39</v>
      </c>
      <c r="J32" s="8" t="s">
        <v>33</v>
      </c>
      <c r="K32" s="8" t="s">
        <v>36</v>
      </c>
      <c r="L32" s="8" t="s">
        <v>24</v>
      </c>
      <c r="M32" s="13">
        <v>6573.65</v>
      </c>
      <c r="N32" s="14" t="s">
        <v>23</v>
      </c>
      <c r="O32" s="14">
        <v>1794800</v>
      </c>
      <c r="P32" s="12" t="s">
        <v>35</v>
      </c>
    </row>
    <row r="33" spans="1:16" x14ac:dyDescent="0.35">
      <c r="A33" s="5">
        <v>45160</v>
      </c>
      <c r="B33" s="6">
        <v>45160</v>
      </c>
      <c r="C33" s="7">
        <v>45160</v>
      </c>
      <c r="D33" s="8" t="s">
        <v>31</v>
      </c>
      <c r="E33" s="8" t="s">
        <v>21</v>
      </c>
      <c r="F33" s="8" t="s">
        <v>22</v>
      </c>
      <c r="G33" s="8" t="s">
        <v>42</v>
      </c>
      <c r="H33" s="8" t="s">
        <v>42</v>
      </c>
      <c r="I33" s="8" t="s">
        <v>39</v>
      </c>
      <c r="J33" s="8" t="s">
        <v>33</v>
      </c>
      <c r="K33" s="8" t="s">
        <v>36</v>
      </c>
      <c r="L33" s="8" t="s">
        <v>24</v>
      </c>
      <c r="M33" s="13">
        <v>6208.3</v>
      </c>
      <c r="N33" s="14" t="s">
        <v>23</v>
      </c>
      <c r="O33" s="14">
        <v>1697602</v>
      </c>
      <c r="P33" s="12" t="s">
        <v>35</v>
      </c>
    </row>
    <row r="34" spans="1:16" x14ac:dyDescent="0.35">
      <c r="A34" s="5">
        <v>45167</v>
      </c>
      <c r="B34" s="6">
        <v>45167</v>
      </c>
      <c r="C34" s="7">
        <v>45167</v>
      </c>
      <c r="D34" s="8" t="s">
        <v>31</v>
      </c>
      <c r="E34" s="8" t="s">
        <v>21</v>
      </c>
      <c r="F34" s="8" t="s">
        <v>22</v>
      </c>
      <c r="G34" s="8" t="s">
        <v>42</v>
      </c>
      <c r="H34" s="8" t="s">
        <v>42</v>
      </c>
      <c r="I34" s="8" t="s">
        <v>39</v>
      </c>
      <c r="J34" s="8" t="s">
        <v>33</v>
      </c>
      <c r="K34" s="8" t="s">
        <v>36</v>
      </c>
      <c r="L34" s="8" t="s">
        <v>24</v>
      </c>
      <c r="M34" s="13">
        <v>1864.66</v>
      </c>
      <c r="N34" s="14" t="s">
        <v>23</v>
      </c>
      <c r="O34" s="14">
        <v>394011</v>
      </c>
      <c r="P34" s="12" t="s">
        <v>35</v>
      </c>
    </row>
    <row r="35" spans="1:16" ht="14.25" customHeight="1" x14ac:dyDescent="0.35">
      <c r="A35" s="5">
        <v>45181</v>
      </c>
      <c r="B35" s="6">
        <v>45181</v>
      </c>
      <c r="C35" s="7">
        <v>45181</v>
      </c>
      <c r="D35" s="8" t="s">
        <v>31</v>
      </c>
      <c r="E35" s="8" t="s">
        <v>21</v>
      </c>
      <c r="F35" s="8" t="s">
        <v>22</v>
      </c>
      <c r="G35" s="8" t="s">
        <v>42</v>
      </c>
      <c r="H35" s="8" t="s">
        <v>42</v>
      </c>
      <c r="I35" s="8" t="s">
        <v>39</v>
      </c>
      <c r="J35" s="8" t="s">
        <v>33</v>
      </c>
      <c r="K35" s="8" t="s">
        <v>37</v>
      </c>
      <c r="L35" s="8" t="s">
        <v>24</v>
      </c>
      <c r="M35" s="13">
        <v>3533.02</v>
      </c>
      <c r="N35" s="14" t="s">
        <v>23</v>
      </c>
      <c r="O35" s="14">
        <v>7853164</v>
      </c>
      <c r="P35" s="12" t="s">
        <v>35</v>
      </c>
    </row>
    <row r="36" spans="1:16" ht="14.25" customHeight="1" x14ac:dyDescent="0.35">
      <c r="A36" s="5">
        <v>45188</v>
      </c>
      <c r="B36" s="6">
        <v>45188</v>
      </c>
      <c r="C36" s="7">
        <v>45188</v>
      </c>
      <c r="D36" s="8" t="s">
        <v>31</v>
      </c>
      <c r="E36" s="8" t="s">
        <v>21</v>
      </c>
      <c r="F36" s="8" t="s">
        <v>22</v>
      </c>
      <c r="G36" s="8" t="s">
        <v>42</v>
      </c>
      <c r="H36" s="8" t="s">
        <v>42</v>
      </c>
      <c r="I36" s="8" t="s">
        <v>39</v>
      </c>
      <c r="J36" s="8" t="s">
        <v>33</v>
      </c>
      <c r="K36" s="8" t="s">
        <v>37</v>
      </c>
      <c r="L36" s="8" t="s">
        <v>24</v>
      </c>
      <c r="M36" s="13">
        <v>3122.66</v>
      </c>
      <c r="N36" s="14" t="s">
        <v>23</v>
      </c>
      <c r="O36" s="14">
        <v>6481286</v>
      </c>
      <c r="P36" s="12" t="s">
        <v>35</v>
      </c>
    </row>
    <row r="37" spans="1:16" ht="14.25" customHeight="1" x14ac:dyDescent="0.35">
      <c r="A37" s="5">
        <v>45195</v>
      </c>
      <c r="B37" s="6">
        <v>45195</v>
      </c>
      <c r="C37" s="7">
        <v>45195</v>
      </c>
      <c r="D37" s="8" t="s">
        <v>31</v>
      </c>
      <c r="E37" s="8" t="s">
        <v>21</v>
      </c>
      <c r="F37" s="8" t="s">
        <v>22</v>
      </c>
      <c r="G37" s="8" t="s">
        <v>42</v>
      </c>
      <c r="H37" s="8" t="s">
        <v>42</v>
      </c>
      <c r="I37" s="8" t="s">
        <v>39</v>
      </c>
      <c r="J37" s="8" t="s">
        <v>33</v>
      </c>
      <c r="K37" s="8" t="s">
        <v>37</v>
      </c>
      <c r="L37" s="8" t="s">
        <v>24</v>
      </c>
      <c r="M37" s="13">
        <v>2762.68</v>
      </c>
      <c r="N37" s="14" t="s">
        <v>23</v>
      </c>
      <c r="O37" s="14">
        <v>4170875</v>
      </c>
      <c r="P37" s="12" t="s">
        <v>35</v>
      </c>
    </row>
    <row r="38" spans="1:16" ht="14.25" customHeight="1" x14ac:dyDescent="0.35">
      <c r="A38" s="5">
        <v>45202</v>
      </c>
      <c r="B38" s="6">
        <v>45202</v>
      </c>
      <c r="C38" s="7">
        <v>45202</v>
      </c>
      <c r="D38" s="8" t="s">
        <v>31</v>
      </c>
      <c r="E38" s="8" t="s">
        <v>21</v>
      </c>
      <c r="F38" s="8" t="s">
        <v>22</v>
      </c>
      <c r="G38" s="8" t="s">
        <v>42</v>
      </c>
      <c r="H38" s="8" t="s">
        <v>42</v>
      </c>
      <c r="I38" s="8" t="s">
        <v>39</v>
      </c>
      <c r="J38" s="8" t="s">
        <v>33</v>
      </c>
      <c r="K38" s="8" t="s">
        <v>37</v>
      </c>
      <c r="L38" s="8" t="s">
        <v>24</v>
      </c>
      <c r="M38" s="13">
        <v>1249.19</v>
      </c>
      <c r="N38" s="14" t="s">
        <v>23</v>
      </c>
      <c r="O38" s="14">
        <v>1657380</v>
      </c>
      <c r="P38" s="12" t="s">
        <v>35</v>
      </c>
    </row>
    <row r="39" spans="1:16" ht="14.25" customHeight="1" x14ac:dyDescent="0.35">
      <c r="A39" s="5">
        <v>45209</v>
      </c>
      <c r="B39" s="6">
        <v>45209</v>
      </c>
      <c r="C39" s="7">
        <v>45209</v>
      </c>
      <c r="D39" s="8" t="s">
        <v>31</v>
      </c>
      <c r="E39" s="8" t="s">
        <v>21</v>
      </c>
      <c r="F39" s="8" t="s">
        <v>22</v>
      </c>
      <c r="G39" s="8" t="s">
        <v>42</v>
      </c>
      <c r="H39" s="8" t="s">
        <v>42</v>
      </c>
      <c r="I39" s="8" t="s">
        <v>39</v>
      </c>
      <c r="J39" s="8" t="s">
        <v>33</v>
      </c>
      <c r="K39" s="8" t="s">
        <v>37</v>
      </c>
      <c r="L39" s="8" t="s">
        <v>24</v>
      </c>
      <c r="M39" s="13">
        <v>501.48</v>
      </c>
      <c r="N39" s="14" t="s">
        <v>23</v>
      </c>
      <c r="O39" s="14">
        <v>736701</v>
      </c>
      <c r="P39" s="12" t="s">
        <v>35</v>
      </c>
    </row>
    <row r="40" spans="1:16" ht="14.25" customHeight="1" x14ac:dyDescent="0.35">
      <c r="A40" s="5">
        <v>45216</v>
      </c>
      <c r="B40" s="6">
        <v>45216</v>
      </c>
      <c r="C40" s="7">
        <v>45216</v>
      </c>
      <c r="D40" s="8" t="s">
        <v>31</v>
      </c>
      <c r="E40" s="8" t="s">
        <v>21</v>
      </c>
      <c r="F40" s="8" t="s">
        <v>22</v>
      </c>
      <c r="G40" s="8" t="s">
        <v>42</v>
      </c>
      <c r="H40" s="8" t="s">
        <v>42</v>
      </c>
      <c r="I40" s="8" t="s">
        <v>39</v>
      </c>
      <c r="J40" s="8" t="s">
        <v>33</v>
      </c>
      <c r="K40" s="8" t="s">
        <v>37</v>
      </c>
      <c r="L40" s="8" t="s">
        <v>24</v>
      </c>
      <c r="M40" s="13">
        <v>1144.26</v>
      </c>
      <c r="N40" s="14" t="s">
        <v>23</v>
      </c>
      <c r="O40" s="14">
        <v>1047735</v>
      </c>
      <c r="P40" s="12" t="s">
        <v>35</v>
      </c>
    </row>
    <row r="41" spans="1:16" ht="14.25" customHeight="1" x14ac:dyDescent="0.35">
      <c r="A41" s="5">
        <v>45223</v>
      </c>
      <c r="B41" s="6">
        <v>45223</v>
      </c>
      <c r="C41" s="7">
        <v>45223</v>
      </c>
      <c r="D41" s="8" t="s">
        <v>31</v>
      </c>
      <c r="E41" s="8" t="s">
        <v>21</v>
      </c>
      <c r="F41" s="8" t="s">
        <v>22</v>
      </c>
      <c r="G41" s="8" t="s">
        <v>42</v>
      </c>
      <c r="H41" s="8" t="s">
        <v>42</v>
      </c>
      <c r="I41" s="8" t="s">
        <v>39</v>
      </c>
      <c r="J41" s="8" t="s">
        <v>33</v>
      </c>
      <c r="K41" s="8" t="s">
        <v>37</v>
      </c>
      <c r="L41" s="8" t="s">
        <v>24</v>
      </c>
      <c r="M41" s="13">
        <v>1144.58</v>
      </c>
      <c r="N41" s="14" t="s">
        <v>23</v>
      </c>
      <c r="O41" s="14">
        <v>859689</v>
      </c>
      <c r="P41" s="12" t="s">
        <v>35</v>
      </c>
    </row>
    <row r="42" spans="1:16" ht="14.25" customHeight="1" x14ac:dyDescent="0.35">
      <c r="A42" s="5">
        <v>45230</v>
      </c>
      <c r="B42" s="6">
        <v>45230</v>
      </c>
      <c r="C42" s="7">
        <v>45230</v>
      </c>
      <c r="D42" s="8" t="s">
        <v>31</v>
      </c>
      <c r="E42" s="8" t="s">
        <v>21</v>
      </c>
      <c r="F42" s="8" t="s">
        <v>22</v>
      </c>
      <c r="G42" s="8" t="s">
        <v>42</v>
      </c>
      <c r="H42" s="8" t="s">
        <v>42</v>
      </c>
      <c r="I42" s="8" t="s">
        <v>39</v>
      </c>
      <c r="J42" s="8" t="s">
        <v>33</v>
      </c>
      <c r="K42" s="8" t="s">
        <v>37</v>
      </c>
      <c r="L42" s="8" t="s">
        <v>24</v>
      </c>
      <c r="M42" s="13">
        <v>1155.02</v>
      </c>
      <c r="N42" s="14" t="s">
        <v>23</v>
      </c>
      <c r="O42" s="14">
        <v>956341</v>
      </c>
      <c r="P42" s="12" t="s">
        <v>35</v>
      </c>
    </row>
    <row r="43" spans="1:16" ht="14.25" customHeight="1" x14ac:dyDescent="0.35">
      <c r="A43" s="5">
        <v>45237</v>
      </c>
      <c r="B43" s="6">
        <v>45237</v>
      </c>
      <c r="C43" s="7">
        <v>45237</v>
      </c>
      <c r="D43" s="8" t="s">
        <v>31</v>
      </c>
      <c r="E43" s="8" t="s">
        <v>21</v>
      </c>
      <c r="F43" s="8" t="s">
        <v>22</v>
      </c>
      <c r="G43" s="8" t="s">
        <v>42</v>
      </c>
      <c r="H43" s="8" t="s">
        <v>42</v>
      </c>
      <c r="I43" s="8" t="s">
        <v>39</v>
      </c>
      <c r="J43" s="8" t="s">
        <v>33</v>
      </c>
      <c r="K43" s="8" t="s">
        <v>37</v>
      </c>
      <c r="L43" s="8" t="s">
        <v>24</v>
      </c>
      <c r="M43" s="13">
        <v>270.99</v>
      </c>
      <c r="N43" s="14" t="s">
        <v>23</v>
      </c>
      <c r="O43" s="14">
        <v>232895</v>
      </c>
      <c r="P43" s="12" t="s">
        <v>35</v>
      </c>
    </row>
    <row r="44" spans="1:16" ht="14.25" customHeight="1" x14ac:dyDescent="0.35">
      <c r="A44" s="5">
        <f t="shared" ref="A44:B44" si="17">B44</f>
        <v>45118</v>
      </c>
      <c r="B44" s="6">
        <f t="shared" si="17"/>
        <v>45118</v>
      </c>
      <c r="C44" s="7">
        <v>45118</v>
      </c>
      <c r="D44" s="8" t="s">
        <v>29</v>
      </c>
      <c r="E44" s="8" t="s">
        <v>21</v>
      </c>
      <c r="F44" s="8" t="s">
        <v>22</v>
      </c>
      <c r="G44" s="8" t="s">
        <v>43</v>
      </c>
      <c r="H44" s="8" t="s">
        <v>43</v>
      </c>
      <c r="I44" s="8" t="s">
        <v>45</v>
      </c>
      <c r="J44" s="8" t="s">
        <v>46</v>
      </c>
      <c r="K44" s="8" t="s">
        <v>47</v>
      </c>
      <c r="L44" s="8" t="s">
        <v>24</v>
      </c>
      <c r="M44" s="13">
        <v>9997.9297417932739</v>
      </c>
      <c r="N44" s="14" t="s">
        <v>23</v>
      </c>
      <c r="O44" s="14">
        <v>387955</v>
      </c>
      <c r="P44" s="12" t="s">
        <v>18</v>
      </c>
    </row>
    <row r="45" spans="1:16" ht="14.25" customHeight="1" x14ac:dyDescent="0.35">
      <c r="A45" s="5">
        <f t="shared" ref="A45:B45" si="18">B45</f>
        <v>45125</v>
      </c>
      <c r="B45" s="6">
        <f t="shared" si="18"/>
        <v>45125</v>
      </c>
      <c r="C45" s="7">
        <v>45125</v>
      </c>
      <c r="D45" s="8" t="s">
        <v>29</v>
      </c>
      <c r="E45" s="8" t="s">
        <v>21</v>
      </c>
      <c r="F45" s="8" t="s">
        <v>22</v>
      </c>
      <c r="G45" s="8" t="s">
        <v>43</v>
      </c>
      <c r="H45" s="8" t="s">
        <v>43</v>
      </c>
      <c r="I45" s="8" t="s">
        <v>45</v>
      </c>
      <c r="J45" s="8" t="s">
        <v>46</v>
      </c>
      <c r="K45" s="8" t="s">
        <v>47</v>
      </c>
      <c r="L45" s="8" t="s">
        <v>24</v>
      </c>
      <c r="M45" s="13">
        <v>5002.0702582067261</v>
      </c>
      <c r="N45" s="14" t="s">
        <v>23</v>
      </c>
      <c r="O45" s="14">
        <v>194098</v>
      </c>
      <c r="P45" s="12" t="s">
        <v>18</v>
      </c>
    </row>
    <row r="46" spans="1:16" x14ac:dyDescent="0.35">
      <c r="A46" s="5">
        <f t="shared" ref="A46:B46" si="19">B46</f>
        <v>45167</v>
      </c>
      <c r="B46" s="6">
        <f t="shared" si="19"/>
        <v>45167</v>
      </c>
      <c r="C46" s="7">
        <v>45167</v>
      </c>
      <c r="D46" s="8" t="s">
        <v>31</v>
      </c>
      <c r="E46" s="8" t="s">
        <v>21</v>
      </c>
      <c r="F46" s="8" t="s">
        <v>22</v>
      </c>
      <c r="G46" s="8" t="s">
        <v>43</v>
      </c>
      <c r="H46" s="8" t="s">
        <v>43</v>
      </c>
      <c r="I46" s="8" t="s">
        <v>45</v>
      </c>
      <c r="J46" s="8" t="s">
        <v>46</v>
      </c>
      <c r="K46" s="8" t="s">
        <v>48</v>
      </c>
      <c r="L46" s="8" t="s">
        <v>24</v>
      </c>
      <c r="M46" s="13">
        <v>21372.962256635514</v>
      </c>
      <c r="N46" s="14" t="s">
        <v>23</v>
      </c>
      <c r="O46" s="14">
        <v>442674</v>
      </c>
      <c r="P46" s="12" t="s">
        <v>18</v>
      </c>
    </row>
    <row r="47" spans="1:16" x14ac:dyDescent="0.35">
      <c r="A47" s="5">
        <f t="shared" ref="A47:A105" si="20">B47</f>
        <v>45174</v>
      </c>
      <c r="B47" s="6">
        <f t="shared" ref="B47:B105" si="21">C47</f>
        <v>45174</v>
      </c>
      <c r="C47" s="7">
        <v>45174</v>
      </c>
      <c r="D47" s="8" t="s">
        <v>31</v>
      </c>
      <c r="E47" s="8" t="s">
        <v>21</v>
      </c>
      <c r="F47" s="8" t="s">
        <v>22</v>
      </c>
      <c r="G47" s="8" t="s">
        <v>43</v>
      </c>
      <c r="H47" s="8" t="s">
        <v>43</v>
      </c>
      <c r="I47" s="8" t="s">
        <v>45</v>
      </c>
      <c r="J47" s="8" t="s">
        <v>46</v>
      </c>
      <c r="K47" s="8" t="s">
        <v>48</v>
      </c>
      <c r="L47" s="8" t="s">
        <v>24</v>
      </c>
      <c r="M47" s="13">
        <v>728.1332172034505</v>
      </c>
      <c r="N47" s="14" t="s">
        <v>23</v>
      </c>
      <c r="O47" s="14">
        <v>15081</v>
      </c>
      <c r="P47" s="12" t="s">
        <v>18</v>
      </c>
    </row>
    <row r="48" spans="1:16" x14ac:dyDescent="0.35">
      <c r="A48" s="5">
        <f t="shared" si="20"/>
        <v>45181</v>
      </c>
      <c r="B48" s="6">
        <f t="shared" si="21"/>
        <v>45181</v>
      </c>
      <c r="C48" s="7">
        <v>45181</v>
      </c>
      <c r="D48" s="8" t="s">
        <v>31</v>
      </c>
      <c r="E48" s="8" t="s">
        <v>21</v>
      </c>
      <c r="F48" s="8" t="s">
        <v>22</v>
      </c>
      <c r="G48" s="8" t="s">
        <v>43</v>
      </c>
      <c r="H48" s="8" t="s">
        <v>43</v>
      </c>
      <c r="I48" s="8" t="s">
        <v>45</v>
      </c>
      <c r="J48" s="8" t="s">
        <v>46</v>
      </c>
      <c r="K48" s="8" t="s">
        <v>48</v>
      </c>
      <c r="L48" s="8" t="s">
        <v>24</v>
      </c>
      <c r="M48" s="13">
        <v>1207.1822047435762</v>
      </c>
      <c r="N48" s="14" t="s">
        <v>23</v>
      </c>
      <c r="O48" s="14">
        <v>25003</v>
      </c>
      <c r="P48" s="12" t="s">
        <v>18</v>
      </c>
    </row>
    <row r="49" spans="1:16" x14ac:dyDescent="0.35">
      <c r="A49" s="5">
        <f t="shared" si="20"/>
        <v>45188</v>
      </c>
      <c r="B49" s="6">
        <f t="shared" si="21"/>
        <v>45188</v>
      </c>
      <c r="C49" s="7">
        <v>45188</v>
      </c>
      <c r="D49" s="8" t="s">
        <v>31</v>
      </c>
      <c r="E49" s="8" t="s">
        <v>21</v>
      </c>
      <c r="F49" s="8" t="s">
        <v>22</v>
      </c>
      <c r="G49" s="8" t="s">
        <v>43</v>
      </c>
      <c r="H49" s="8" t="s">
        <v>43</v>
      </c>
      <c r="I49" s="8" t="s">
        <v>45</v>
      </c>
      <c r="J49" s="8" t="s">
        <v>46</v>
      </c>
      <c r="K49" s="8" t="s">
        <v>48</v>
      </c>
      <c r="L49" s="8" t="s">
        <v>24</v>
      </c>
      <c r="M49" s="13">
        <v>8809.9242850682058</v>
      </c>
      <c r="N49" s="14" t="s">
        <v>23</v>
      </c>
      <c r="O49" s="14">
        <v>182470</v>
      </c>
      <c r="P49" s="12" t="s">
        <v>18</v>
      </c>
    </row>
    <row r="50" spans="1:16" x14ac:dyDescent="0.35">
      <c r="A50" s="5">
        <f t="shared" si="20"/>
        <v>45195</v>
      </c>
      <c r="B50" s="6">
        <f t="shared" si="21"/>
        <v>45195</v>
      </c>
      <c r="C50" s="7">
        <v>45195</v>
      </c>
      <c r="D50" s="8" t="s">
        <v>31</v>
      </c>
      <c r="E50" s="8" t="s">
        <v>21</v>
      </c>
      <c r="F50" s="8" t="s">
        <v>22</v>
      </c>
      <c r="G50" s="8" t="s">
        <v>43</v>
      </c>
      <c r="H50" s="8" t="s">
        <v>43</v>
      </c>
      <c r="I50" s="8" t="s">
        <v>45</v>
      </c>
      <c r="J50" s="8" t="s">
        <v>46</v>
      </c>
      <c r="K50" s="8" t="s">
        <v>48</v>
      </c>
      <c r="L50" s="8" t="s">
        <v>24</v>
      </c>
      <c r="M50" s="13">
        <v>2791.2980363492529</v>
      </c>
      <c r="N50" s="14" t="s">
        <v>23</v>
      </c>
      <c r="O50" s="14">
        <v>57813</v>
      </c>
      <c r="P50" s="12" t="s">
        <v>18</v>
      </c>
    </row>
    <row r="51" spans="1:16" x14ac:dyDescent="0.35">
      <c r="A51" s="5">
        <f t="shared" si="20"/>
        <v>45209</v>
      </c>
      <c r="B51" s="6">
        <f t="shared" si="21"/>
        <v>45209</v>
      </c>
      <c r="C51" s="7">
        <v>45209</v>
      </c>
      <c r="D51" s="8" t="s">
        <v>29</v>
      </c>
      <c r="E51" s="8" t="s">
        <v>21</v>
      </c>
      <c r="F51" s="8" t="s">
        <v>22</v>
      </c>
      <c r="G51" s="8" t="s">
        <v>43</v>
      </c>
      <c r="H51" s="8" t="s">
        <v>43</v>
      </c>
      <c r="I51" s="8" t="s">
        <v>45</v>
      </c>
      <c r="J51" s="8" t="s">
        <v>46</v>
      </c>
      <c r="K51" s="8" t="s">
        <v>50</v>
      </c>
      <c r="L51" s="8" t="s">
        <v>24</v>
      </c>
      <c r="M51" s="13">
        <v>10880</v>
      </c>
      <c r="N51" s="14" t="s">
        <v>23</v>
      </c>
      <c r="O51" s="14">
        <v>215260</v>
      </c>
      <c r="P51" s="12" t="s">
        <v>18</v>
      </c>
    </row>
    <row r="52" spans="1:16" x14ac:dyDescent="0.35">
      <c r="A52" s="5">
        <f t="shared" si="20"/>
        <v>45237</v>
      </c>
      <c r="B52" s="6">
        <f t="shared" si="21"/>
        <v>45237</v>
      </c>
      <c r="C52" s="7">
        <v>45237</v>
      </c>
      <c r="D52" s="8" t="s">
        <v>29</v>
      </c>
      <c r="E52" s="8" t="s">
        <v>21</v>
      </c>
      <c r="F52" s="8" t="s">
        <v>22</v>
      </c>
      <c r="G52" s="8" t="s">
        <v>43</v>
      </c>
      <c r="H52" s="8" t="s">
        <v>43</v>
      </c>
      <c r="I52" s="8" t="s">
        <v>45</v>
      </c>
      <c r="J52" s="8" t="s">
        <v>46</v>
      </c>
      <c r="K52" s="8" t="s">
        <v>51</v>
      </c>
      <c r="L52" s="8" t="s">
        <v>24</v>
      </c>
      <c r="M52" s="13">
        <v>12750</v>
      </c>
      <c r="N52" s="14" t="s">
        <v>23</v>
      </c>
      <c r="O52" s="14">
        <v>200043</v>
      </c>
      <c r="P52" s="12" t="s">
        <v>18</v>
      </c>
    </row>
    <row r="53" spans="1:16" x14ac:dyDescent="0.35">
      <c r="A53" s="5">
        <f t="shared" si="20"/>
        <v>45265</v>
      </c>
      <c r="B53" s="6">
        <f t="shared" si="21"/>
        <v>45265</v>
      </c>
      <c r="C53" s="7">
        <v>45265</v>
      </c>
      <c r="D53" s="8" t="s">
        <v>19</v>
      </c>
      <c r="E53" s="8" t="s">
        <v>21</v>
      </c>
      <c r="F53" s="8" t="s">
        <v>22</v>
      </c>
      <c r="G53" s="23" t="s">
        <v>23</v>
      </c>
      <c r="H53" s="23" t="s">
        <v>23</v>
      </c>
      <c r="I53" s="8" t="s">
        <v>52</v>
      </c>
      <c r="J53" s="8" t="s">
        <v>54</v>
      </c>
      <c r="K53" s="8" t="s">
        <v>55</v>
      </c>
      <c r="L53" s="8" t="s">
        <v>24</v>
      </c>
      <c r="M53" s="13">
        <v>10795</v>
      </c>
      <c r="N53" s="14">
        <v>633513</v>
      </c>
      <c r="O53" s="14">
        <v>38520</v>
      </c>
      <c r="P53" s="12" t="s">
        <v>53</v>
      </c>
    </row>
    <row r="54" spans="1:16" x14ac:dyDescent="0.35">
      <c r="A54" s="5">
        <f t="shared" si="20"/>
        <v>45307</v>
      </c>
      <c r="B54" s="6">
        <f t="shared" si="21"/>
        <v>45307</v>
      </c>
      <c r="C54" s="7">
        <v>45307</v>
      </c>
      <c r="D54" s="8" t="s">
        <v>31</v>
      </c>
      <c r="E54" s="8" t="s">
        <v>21</v>
      </c>
      <c r="F54" s="8" t="s">
        <v>22</v>
      </c>
      <c r="G54" s="8" t="s">
        <v>43</v>
      </c>
      <c r="H54" s="8" t="s">
        <v>43</v>
      </c>
      <c r="I54" s="8" t="s">
        <v>49</v>
      </c>
      <c r="J54" s="8" t="s">
        <v>46</v>
      </c>
      <c r="K54" s="8" t="s">
        <v>56</v>
      </c>
      <c r="L54" s="8" t="s">
        <v>24</v>
      </c>
      <c r="M54" s="13">
        <v>5824.6873452870404</v>
      </c>
      <c r="N54" s="14" t="s">
        <v>23</v>
      </c>
      <c r="O54" s="14">
        <v>222845</v>
      </c>
      <c r="P54" s="12" t="s">
        <v>18</v>
      </c>
    </row>
    <row r="55" spans="1:16" x14ac:dyDescent="0.35">
      <c r="A55" s="5">
        <f t="shared" si="20"/>
        <v>45314</v>
      </c>
      <c r="B55" s="6">
        <f t="shared" si="21"/>
        <v>45314</v>
      </c>
      <c r="C55" s="7">
        <v>45314</v>
      </c>
      <c r="D55" s="8" t="s">
        <v>31</v>
      </c>
      <c r="E55" s="8" t="s">
        <v>21</v>
      </c>
      <c r="F55" s="8" t="s">
        <v>22</v>
      </c>
      <c r="G55" s="8" t="s">
        <v>43</v>
      </c>
      <c r="H55" s="8" t="s">
        <v>43</v>
      </c>
      <c r="I55" s="8" t="s">
        <v>49</v>
      </c>
      <c r="J55" s="8" t="s">
        <v>46</v>
      </c>
      <c r="K55" s="8" t="s">
        <v>56</v>
      </c>
      <c r="L55" s="8" t="s">
        <v>24</v>
      </c>
      <c r="M55" s="13">
        <v>5806.9136128954888</v>
      </c>
      <c r="N55" s="14" t="s">
        <v>23</v>
      </c>
      <c r="O55" s="14">
        <v>222165</v>
      </c>
      <c r="P55" s="12" t="s">
        <v>18</v>
      </c>
    </row>
    <row r="56" spans="1:16" x14ac:dyDescent="0.35">
      <c r="A56" s="5">
        <f t="shared" si="20"/>
        <v>45321</v>
      </c>
      <c r="B56" s="6">
        <f t="shared" si="21"/>
        <v>45321</v>
      </c>
      <c r="C56" s="7">
        <v>45321</v>
      </c>
      <c r="D56" s="8" t="s">
        <v>31</v>
      </c>
      <c r="E56" s="8" t="s">
        <v>21</v>
      </c>
      <c r="F56" s="8" t="s">
        <v>22</v>
      </c>
      <c r="G56" s="8" t="s">
        <v>43</v>
      </c>
      <c r="H56" s="8" t="s">
        <v>43</v>
      </c>
      <c r="I56" s="8" t="s">
        <v>49</v>
      </c>
      <c r="J56" s="8" t="s">
        <v>46</v>
      </c>
      <c r="K56" s="8" t="s">
        <v>56</v>
      </c>
      <c r="L56" s="8" t="s">
        <v>24</v>
      </c>
      <c r="M56" s="13">
        <v>10778.357252021069</v>
      </c>
      <c r="N56" s="14" t="s">
        <v>23</v>
      </c>
      <c r="O56" s="14">
        <v>412366</v>
      </c>
      <c r="P56" s="12" t="s">
        <v>18</v>
      </c>
    </row>
    <row r="57" spans="1:16" x14ac:dyDescent="0.35">
      <c r="A57" s="5">
        <f t="shared" si="20"/>
        <v>45328</v>
      </c>
      <c r="B57" s="6">
        <f t="shared" si="21"/>
        <v>45328</v>
      </c>
      <c r="C57" s="7">
        <v>45328</v>
      </c>
      <c r="D57" s="8" t="s">
        <v>31</v>
      </c>
      <c r="E57" s="8" t="s">
        <v>21</v>
      </c>
      <c r="F57" s="8" t="s">
        <v>22</v>
      </c>
      <c r="G57" s="8" t="s">
        <v>43</v>
      </c>
      <c r="H57" s="8" t="s">
        <v>43</v>
      </c>
      <c r="I57" s="8" t="s">
        <v>49</v>
      </c>
      <c r="J57" s="8" t="s">
        <v>46</v>
      </c>
      <c r="K57" s="8" t="s">
        <v>56</v>
      </c>
      <c r="L57" s="8" t="s">
        <v>24</v>
      </c>
      <c r="M57" s="13">
        <v>5465.3181590349295</v>
      </c>
      <c r="N57" s="14" t="s">
        <v>23</v>
      </c>
      <c r="O57" s="14">
        <v>209096</v>
      </c>
      <c r="P57" s="12" t="s">
        <v>18</v>
      </c>
    </row>
    <row r="58" spans="1:16" x14ac:dyDescent="0.35">
      <c r="A58" s="5">
        <f t="shared" si="20"/>
        <v>45335</v>
      </c>
      <c r="B58" s="6">
        <f t="shared" si="21"/>
        <v>45335</v>
      </c>
      <c r="C58" s="7">
        <v>45335</v>
      </c>
      <c r="D58" s="8" t="s">
        <v>31</v>
      </c>
      <c r="E58" s="8" t="s">
        <v>21</v>
      </c>
      <c r="F58" s="8" t="s">
        <v>22</v>
      </c>
      <c r="G58" s="8" t="s">
        <v>43</v>
      </c>
      <c r="H58" s="8" t="s">
        <v>43</v>
      </c>
      <c r="I58" s="8" t="s">
        <v>49</v>
      </c>
      <c r="J58" s="8" t="s">
        <v>46</v>
      </c>
      <c r="K58" s="8" t="s">
        <v>56</v>
      </c>
      <c r="L58" s="8" t="s">
        <v>24</v>
      </c>
      <c r="M58" s="13">
        <v>5533.1719962238503</v>
      </c>
      <c r="N58" s="14" t="s">
        <v>23</v>
      </c>
      <c r="O58" s="14">
        <v>211692</v>
      </c>
      <c r="P58" s="12" t="s">
        <v>18</v>
      </c>
    </row>
    <row r="59" spans="1:16" x14ac:dyDescent="0.35">
      <c r="A59" s="5">
        <f t="shared" si="20"/>
        <v>45342</v>
      </c>
      <c r="B59" s="6">
        <f t="shared" si="21"/>
        <v>45342</v>
      </c>
      <c r="C59" s="7">
        <v>45342</v>
      </c>
      <c r="D59" s="8" t="s">
        <v>31</v>
      </c>
      <c r="E59" s="8" t="s">
        <v>21</v>
      </c>
      <c r="F59" s="8" t="s">
        <v>22</v>
      </c>
      <c r="G59" s="8" t="s">
        <v>43</v>
      </c>
      <c r="H59" s="8" t="s">
        <v>43</v>
      </c>
      <c r="I59" s="8" t="s">
        <v>49</v>
      </c>
      <c r="J59" s="8" t="s">
        <v>46</v>
      </c>
      <c r="K59" s="8" t="s">
        <v>56</v>
      </c>
      <c r="L59" s="8" t="s">
        <v>24</v>
      </c>
      <c r="M59" s="13">
        <v>5295.5790146956169</v>
      </c>
      <c r="N59" s="14" t="s">
        <v>23</v>
      </c>
      <c r="O59" s="14">
        <v>202602</v>
      </c>
      <c r="P59" s="12" t="s">
        <v>18</v>
      </c>
    </row>
    <row r="60" spans="1:16" x14ac:dyDescent="0.35">
      <c r="A60" s="5">
        <f t="shared" si="20"/>
        <v>45335</v>
      </c>
      <c r="B60" s="6">
        <f t="shared" si="21"/>
        <v>45335</v>
      </c>
      <c r="C60" s="7">
        <v>45335</v>
      </c>
      <c r="D60" s="8" t="s">
        <v>31</v>
      </c>
      <c r="E60" s="8" t="s">
        <v>21</v>
      </c>
      <c r="F60" s="8" t="s">
        <v>22</v>
      </c>
      <c r="G60" s="8" t="s">
        <v>43</v>
      </c>
      <c r="H60" s="8" t="s">
        <v>43</v>
      </c>
      <c r="I60" s="8" t="s">
        <v>49</v>
      </c>
      <c r="J60" s="8" t="s">
        <v>46</v>
      </c>
      <c r="K60" s="8" t="s">
        <v>56</v>
      </c>
      <c r="L60" s="8" t="s">
        <v>24</v>
      </c>
      <c r="M60" s="13">
        <v>3795.9726198420044</v>
      </c>
      <c r="N60" s="14">
        <v>140315</v>
      </c>
      <c r="O60" s="14">
        <v>145229</v>
      </c>
      <c r="P60" s="12" t="s">
        <v>57</v>
      </c>
    </row>
    <row r="61" spans="1:16" x14ac:dyDescent="0.35">
      <c r="A61" s="5">
        <f t="shared" si="20"/>
        <v>45412</v>
      </c>
      <c r="B61" s="6">
        <f t="shared" si="21"/>
        <v>45412</v>
      </c>
      <c r="C61" s="7">
        <v>45412</v>
      </c>
      <c r="D61" s="8" t="s">
        <v>31</v>
      </c>
      <c r="E61" s="8" t="s">
        <v>21</v>
      </c>
      <c r="F61" s="8" t="s">
        <v>22</v>
      </c>
      <c r="G61" s="8" t="s">
        <v>23</v>
      </c>
      <c r="H61" s="8" t="s">
        <v>23</v>
      </c>
      <c r="I61" s="8" t="s">
        <v>52</v>
      </c>
      <c r="J61" s="8" t="s">
        <v>46</v>
      </c>
      <c r="K61" s="8" t="s">
        <v>58</v>
      </c>
      <c r="L61" s="8" t="s">
        <v>24</v>
      </c>
      <c r="M61" s="13">
        <v>10000</v>
      </c>
      <c r="N61" s="14">
        <v>209701</v>
      </c>
      <c r="O61" s="14">
        <v>10901</v>
      </c>
      <c r="P61" s="12" t="s">
        <v>53</v>
      </c>
    </row>
    <row r="62" spans="1:16" x14ac:dyDescent="0.35">
      <c r="A62" s="5">
        <f t="shared" si="20"/>
        <v>45419</v>
      </c>
      <c r="B62" s="6">
        <f t="shared" si="21"/>
        <v>45419</v>
      </c>
      <c r="C62" s="7">
        <v>45419</v>
      </c>
      <c r="D62" s="8" t="s">
        <v>31</v>
      </c>
      <c r="E62" s="8" t="s">
        <v>21</v>
      </c>
      <c r="F62" s="8" t="s">
        <v>22</v>
      </c>
      <c r="G62" s="8" t="s">
        <v>23</v>
      </c>
      <c r="H62" s="8" t="s">
        <v>23</v>
      </c>
      <c r="I62" s="8" t="s">
        <v>59</v>
      </c>
      <c r="J62" s="8" t="s">
        <v>60</v>
      </c>
      <c r="K62" s="8" t="s">
        <v>58</v>
      </c>
      <c r="L62" s="8" t="s">
        <v>24</v>
      </c>
      <c r="M62" s="13">
        <v>10000</v>
      </c>
      <c r="N62" s="14">
        <v>286874</v>
      </c>
      <c r="O62" s="14" t="s">
        <v>44</v>
      </c>
      <c r="P62" s="12" t="s">
        <v>61</v>
      </c>
    </row>
    <row r="63" spans="1:16" x14ac:dyDescent="0.35">
      <c r="A63" s="5">
        <f t="shared" si="20"/>
        <v>45111</v>
      </c>
      <c r="B63" s="6">
        <f t="shared" si="21"/>
        <v>45111</v>
      </c>
      <c r="C63" s="7">
        <v>45111</v>
      </c>
      <c r="D63" s="8" t="s">
        <v>31</v>
      </c>
      <c r="E63" s="8" t="s">
        <v>21</v>
      </c>
      <c r="F63" s="8" t="s">
        <v>28</v>
      </c>
      <c r="G63" s="8" t="s">
        <v>27</v>
      </c>
      <c r="H63" s="8" t="s">
        <v>27</v>
      </c>
      <c r="I63" s="8" t="s">
        <v>26</v>
      </c>
      <c r="J63" s="8" t="s">
        <v>62</v>
      </c>
      <c r="K63" s="8" t="s">
        <v>65</v>
      </c>
      <c r="L63" s="8" t="s">
        <v>24</v>
      </c>
      <c r="M63" s="13">
        <v>15675</v>
      </c>
      <c r="N63" s="14" t="s">
        <v>23</v>
      </c>
      <c r="O63" s="14" t="s">
        <v>23</v>
      </c>
      <c r="P63" s="12" t="s">
        <v>23</v>
      </c>
    </row>
    <row r="64" spans="1:16" x14ac:dyDescent="0.35">
      <c r="A64" s="5">
        <f t="shared" si="20"/>
        <v>45118</v>
      </c>
      <c r="B64" s="6">
        <f t="shared" si="21"/>
        <v>45118</v>
      </c>
      <c r="C64" s="7">
        <v>45118</v>
      </c>
      <c r="D64" s="8" t="s">
        <v>31</v>
      </c>
      <c r="E64" s="8" t="s">
        <v>21</v>
      </c>
      <c r="F64" s="8" t="s">
        <v>28</v>
      </c>
      <c r="G64" s="8" t="s">
        <v>27</v>
      </c>
      <c r="H64" s="8" t="s">
        <v>27</v>
      </c>
      <c r="I64" s="8" t="s">
        <v>26</v>
      </c>
      <c r="J64" s="8" t="s">
        <v>62</v>
      </c>
      <c r="K64" s="8" t="s">
        <v>65</v>
      </c>
      <c r="L64" s="8" t="s">
        <v>24</v>
      </c>
      <c r="M64" s="13">
        <v>15675</v>
      </c>
      <c r="N64" s="14" t="s">
        <v>23</v>
      </c>
      <c r="O64" s="14" t="s">
        <v>23</v>
      </c>
      <c r="P64" s="12" t="s">
        <v>23</v>
      </c>
    </row>
    <row r="65" spans="1:16" x14ac:dyDescent="0.35">
      <c r="A65" s="5">
        <f t="shared" si="20"/>
        <v>45125</v>
      </c>
      <c r="B65" s="6">
        <f t="shared" si="21"/>
        <v>45125</v>
      </c>
      <c r="C65" s="7">
        <v>45125</v>
      </c>
      <c r="D65" s="8" t="s">
        <v>31</v>
      </c>
      <c r="E65" s="8" t="s">
        <v>21</v>
      </c>
      <c r="F65" s="8" t="s">
        <v>28</v>
      </c>
      <c r="G65" s="8" t="s">
        <v>27</v>
      </c>
      <c r="H65" s="8" t="s">
        <v>27</v>
      </c>
      <c r="I65" s="8" t="s">
        <v>26</v>
      </c>
      <c r="J65" s="8" t="s">
        <v>62</v>
      </c>
      <c r="K65" s="8" t="s">
        <v>65</v>
      </c>
      <c r="L65" s="8" t="s">
        <v>24</v>
      </c>
      <c r="M65" s="13">
        <v>15675</v>
      </c>
      <c r="N65" s="14" t="s">
        <v>23</v>
      </c>
      <c r="O65" s="14" t="s">
        <v>23</v>
      </c>
      <c r="P65" s="12" t="s">
        <v>23</v>
      </c>
    </row>
    <row r="66" spans="1:16" x14ac:dyDescent="0.35">
      <c r="A66" s="5">
        <f t="shared" si="20"/>
        <v>45132</v>
      </c>
      <c r="B66" s="6">
        <f t="shared" si="21"/>
        <v>45132</v>
      </c>
      <c r="C66" s="7">
        <v>45132</v>
      </c>
      <c r="D66" s="8" t="s">
        <v>31</v>
      </c>
      <c r="E66" s="8" t="s">
        <v>21</v>
      </c>
      <c r="F66" s="8" t="s">
        <v>28</v>
      </c>
      <c r="G66" s="8" t="s">
        <v>27</v>
      </c>
      <c r="H66" s="8" t="s">
        <v>27</v>
      </c>
      <c r="I66" s="8" t="s">
        <v>26</v>
      </c>
      <c r="J66" s="8" t="s">
        <v>62</v>
      </c>
      <c r="K66" s="8" t="s">
        <v>65</v>
      </c>
      <c r="L66" s="8" t="s">
        <v>24</v>
      </c>
      <c r="M66" s="13">
        <v>15675</v>
      </c>
      <c r="N66" s="14" t="s">
        <v>23</v>
      </c>
      <c r="O66" s="14" t="s">
        <v>23</v>
      </c>
      <c r="P66" s="12" t="s">
        <v>23</v>
      </c>
    </row>
    <row r="67" spans="1:16" x14ac:dyDescent="0.35">
      <c r="A67" s="5">
        <f t="shared" si="20"/>
        <v>45139</v>
      </c>
      <c r="B67" s="6">
        <f t="shared" si="21"/>
        <v>45139</v>
      </c>
      <c r="C67" s="7">
        <f>C66+7</f>
        <v>45139</v>
      </c>
      <c r="D67" s="8" t="s">
        <v>31</v>
      </c>
      <c r="E67" s="8" t="s">
        <v>21</v>
      </c>
      <c r="F67" s="8" t="s">
        <v>28</v>
      </c>
      <c r="G67" s="8" t="s">
        <v>27</v>
      </c>
      <c r="H67" s="8" t="s">
        <v>27</v>
      </c>
      <c r="I67" s="8" t="s">
        <v>26</v>
      </c>
      <c r="J67" s="8" t="s">
        <v>62</v>
      </c>
      <c r="K67" s="8" t="s">
        <v>65</v>
      </c>
      <c r="L67" s="8" t="s">
        <v>24</v>
      </c>
      <c r="M67" s="19">
        <v>10260</v>
      </c>
      <c r="N67" s="14" t="s">
        <v>23</v>
      </c>
      <c r="O67" s="14" t="s">
        <v>23</v>
      </c>
      <c r="P67" s="12" t="s">
        <v>23</v>
      </c>
    </row>
    <row r="68" spans="1:16" x14ac:dyDescent="0.35">
      <c r="A68" s="5">
        <f t="shared" si="20"/>
        <v>45146</v>
      </c>
      <c r="B68" s="6">
        <f t="shared" si="21"/>
        <v>45146</v>
      </c>
      <c r="C68" s="7">
        <f t="shared" ref="C68:C71" si="22">C67+7</f>
        <v>45146</v>
      </c>
      <c r="D68" s="8" t="s">
        <v>31</v>
      </c>
      <c r="E68" s="8" t="s">
        <v>21</v>
      </c>
      <c r="F68" s="8" t="s">
        <v>28</v>
      </c>
      <c r="G68" s="8" t="s">
        <v>27</v>
      </c>
      <c r="H68" s="8" t="s">
        <v>27</v>
      </c>
      <c r="I68" s="8" t="s">
        <v>26</v>
      </c>
      <c r="J68" s="8" t="s">
        <v>62</v>
      </c>
      <c r="K68" s="8" t="s">
        <v>65</v>
      </c>
      <c r="L68" s="8" t="s">
        <v>24</v>
      </c>
      <c r="M68" s="13">
        <v>10260</v>
      </c>
      <c r="N68" s="14" t="s">
        <v>23</v>
      </c>
      <c r="O68" s="14" t="s">
        <v>23</v>
      </c>
      <c r="P68" s="12" t="s">
        <v>23</v>
      </c>
    </row>
    <row r="69" spans="1:16" x14ac:dyDescent="0.35">
      <c r="A69" s="5">
        <f t="shared" si="20"/>
        <v>45153</v>
      </c>
      <c r="B69" s="6">
        <f t="shared" si="21"/>
        <v>45153</v>
      </c>
      <c r="C69" s="7">
        <f t="shared" si="22"/>
        <v>45153</v>
      </c>
      <c r="D69" s="8" t="s">
        <v>31</v>
      </c>
      <c r="E69" s="8" t="s">
        <v>21</v>
      </c>
      <c r="F69" s="8" t="s">
        <v>28</v>
      </c>
      <c r="G69" s="8" t="s">
        <v>27</v>
      </c>
      <c r="H69" s="8" t="s">
        <v>27</v>
      </c>
      <c r="I69" s="8" t="s">
        <v>26</v>
      </c>
      <c r="J69" s="8" t="s">
        <v>62</v>
      </c>
      <c r="K69" s="8" t="s">
        <v>65</v>
      </c>
      <c r="L69" s="8" t="s">
        <v>24</v>
      </c>
      <c r="M69" s="13">
        <v>10260</v>
      </c>
      <c r="N69" s="14" t="s">
        <v>23</v>
      </c>
      <c r="O69" s="14" t="s">
        <v>23</v>
      </c>
      <c r="P69" s="12" t="s">
        <v>23</v>
      </c>
    </row>
    <row r="70" spans="1:16" x14ac:dyDescent="0.35">
      <c r="A70" s="5">
        <f t="shared" si="20"/>
        <v>45160</v>
      </c>
      <c r="B70" s="6">
        <f t="shared" si="21"/>
        <v>45160</v>
      </c>
      <c r="C70" s="7">
        <f t="shared" si="22"/>
        <v>45160</v>
      </c>
      <c r="D70" s="8" t="s">
        <v>31</v>
      </c>
      <c r="E70" s="8" t="s">
        <v>21</v>
      </c>
      <c r="F70" s="8" t="s">
        <v>28</v>
      </c>
      <c r="G70" s="8" t="s">
        <v>27</v>
      </c>
      <c r="H70" s="8" t="s">
        <v>27</v>
      </c>
      <c r="I70" s="8" t="s">
        <v>26</v>
      </c>
      <c r="J70" s="8" t="s">
        <v>62</v>
      </c>
      <c r="K70" s="8" t="s">
        <v>65</v>
      </c>
      <c r="L70" s="8" t="s">
        <v>24</v>
      </c>
      <c r="M70" s="13">
        <v>10260</v>
      </c>
      <c r="N70" s="14" t="s">
        <v>23</v>
      </c>
      <c r="O70" s="14" t="s">
        <v>23</v>
      </c>
      <c r="P70" s="12" t="s">
        <v>23</v>
      </c>
    </row>
    <row r="71" spans="1:16" x14ac:dyDescent="0.35">
      <c r="A71" s="5">
        <f t="shared" si="20"/>
        <v>45167</v>
      </c>
      <c r="B71" s="6">
        <f t="shared" si="21"/>
        <v>45167</v>
      </c>
      <c r="C71" s="7">
        <f t="shared" si="22"/>
        <v>45167</v>
      </c>
      <c r="D71" s="8" t="s">
        <v>31</v>
      </c>
      <c r="E71" s="8" t="s">
        <v>21</v>
      </c>
      <c r="F71" s="8" t="s">
        <v>28</v>
      </c>
      <c r="G71" s="8" t="s">
        <v>27</v>
      </c>
      <c r="H71" s="8" t="s">
        <v>27</v>
      </c>
      <c r="I71" s="8" t="s">
        <v>26</v>
      </c>
      <c r="J71" s="8" t="s">
        <v>62</v>
      </c>
      <c r="K71" s="8" t="s">
        <v>65</v>
      </c>
      <c r="L71" s="8" t="s">
        <v>24</v>
      </c>
      <c r="M71" s="13">
        <v>10260</v>
      </c>
      <c r="N71" s="14" t="s">
        <v>23</v>
      </c>
      <c r="O71" s="14" t="s">
        <v>23</v>
      </c>
      <c r="P71" s="12" t="s">
        <v>23</v>
      </c>
    </row>
    <row r="72" spans="1:16" x14ac:dyDescent="0.35">
      <c r="A72" s="5">
        <f t="shared" si="20"/>
        <v>45139</v>
      </c>
      <c r="B72" s="6">
        <f t="shared" si="21"/>
        <v>45139</v>
      </c>
      <c r="C72" s="7">
        <v>45139</v>
      </c>
      <c r="D72" s="8" t="s">
        <v>31</v>
      </c>
      <c r="E72" s="8" t="s">
        <v>21</v>
      </c>
      <c r="F72" s="8" t="s">
        <v>28</v>
      </c>
      <c r="G72" s="8" t="s">
        <v>27</v>
      </c>
      <c r="H72" s="8" t="s">
        <v>27</v>
      </c>
      <c r="I72" s="8" t="s">
        <v>26</v>
      </c>
      <c r="J72" s="8" t="s">
        <v>64</v>
      </c>
      <c r="K72" s="8" t="s">
        <v>65</v>
      </c>
      <c r="L72" s="8" t="s">
        <v>24</v>
      </c>
      <c r="M72" s="13">
        <v>12264</v>
      </c>
      <c r="N72" s="14" t="s">
        <v>23</v>
      </c>
      <c r="O72" s="14" t="s">
        <v>23</v>
      </c>
      <c r="P72" s="12" t="s">
        <v>23</v>
      </c>
    </row>
    <row r="73" spans="1:16" x14ac:dyDescent="0.35">
      <c r="A73" s="5">
        <f t="shared" si="20"/>
        <v>45146</v>
      </c>
      <c r="B73" s="6">
        <f t="shared" si="21"/>
        <v>45146</v>
      </c>
      <c r="C73" s="7">
        <v>45146</v>
      </c>
      <c r="D73" s="8" t="s">
        <v>31</v>
      </c>
      <c r="E73" s="8" t="s">
        <v>21</v>
      </c>
      <c r="F73" s="8" t="s">
        <v>28</v>
      </c>
      <c r="G73" s="8" t="s">
        <v>27</v>
      </c>
      <c r="H73" s="8" t="s">
        <v>27</v>
      </c>
      <c r="I73" s="8" t="s">
        <v>26</v>
      </c>
      <c r="J73" s="8" t="s">
        <v>64</v>
      </c>
      <c r="K73" s="8" t="s">
        <v>65</v>
      </c>
      <c r="L73" s="8" t="s">
        <v>24</v>
      </c>
      <c r="M73" s="13">
        <v>12264</v>
      </c>
      <c r="N73" s="14" t="s">
        <v>23</v>
      </c>
      <c r="O73" s="14" t="s">
        <v>23</v>
      </c>
      <c r="P73" s="12" t="s">
        <v>23</v>
      </c>
    </row>
    <row r="74" spans="1:16" x14ac:dyDescent="0.35">
      <c r="A74" s="5">
        <f t="shared" si="20"/>
        <v>45153</v>
      </c>
      <c r="B74" s="6">
        <f t="shared" si="21"/>
        <v>45153</v>
      </c>
      <c r="C74" s="7">
        <v>45153</v>
      </c>
      <c r="D74" s="8" t="s">
        <v>31</v>
      </c>
      <c r="E74" s="8" t="s">
        <v>21</v>
      </c>
      <c r="F74" s="8" t="s">
        <v>28</v>
      </c>
      <c r="G74" s="8" t="s">
        <v>27</v>
      </c>
      <c r="H74" s="8" t="s">
        <v>27</v>
      </c>
      <c r="I74" s="8" t="s">
        <v>26</v>
      </c>
      <c r="J74" s="8" t="s">
        <v>64</v>
      </c>
      <c r="K74" s="8" t="s">
        <v>65</v>
      </c>
      <c r="L74" s="8" t="s">
        <v>24</v>
      </c>
      <c r="M74" s="13">
        <v>12264</v>
      </c>
      <c r="N74" s="14" t="s">
        <v>23</v>
      </c>
      <c r="O74" s="14" t="s">
        <v>23</v>
      </c>
      <c r="P74" s="12" t="s">
        <v>23</v>
      </c>
    </row>
    <row r="75" spans="1:16" x14ac:dyDescent="0.35">
      <c r="A75" s="5">
        <f t="shared" si="20"/>
        <v>45160</v>
      </c>
      <c r="B75" s="6">
        <f t="shared" si="21"/>
        <v>45160</v>
      </c>
      <c r="C75" s="7">
        <v>45160</v>
      </c>
      <c r="D75" s="8" t="s">
        <v>31</v>
      </c>
      <c r="E75" s="8" t="s">
        <v>21</v>
      </c>
      <c r="F75" s="8" t="s">
        <v>28</v>
      </c>
      <c r="G75" s="8" t="s">
        <v>27</v>
      </c>
      <c r="H75" s="8" t="s">
        <v>27</v>
      </c>
      <c r="I75" s="8" t="s">
        <v>26</v>
      </c>
      <c r="J75" s="8" t="s">
        <v>64</v>
      </c>
      <c r="K75" s="8" t="s">
        <v>65</v>
      </c>
      <c r="L75" s="8" t="s">
        <v>24</v>
      </c>
      <c r="M75" s="13">
        <v>12264</v>
      </c>
      <c r="N75" s="14" t="s">
        <v>23</v>
      </c>
      <c r="O75" s="14" t="s">
        <v>23</v>
      </c>
      <c r="P75" s="12" t="s">
        <v>23</v>
      </c>
    </row>
    <row r="76" spans="1:16" x14ac:dyDescent="0.35">
      <c r="A76" s="5">
        <f t="shared" si="20"/>
        <v>45167</v>
      </c>
      <c r="B76" s="6">
        <f t="shared" si="21"/>
        <v>45167</v>
      </c>
      <c r="C76" s="7">
        <v>45167</v>
      </c>
      <c r="D76" s="8" t="s">
        <v>31</v>
      </c>
      <c r="E76" s="8" t="s">
        <v>21</v>
      </c>
      <c r="F76" s="8" t="s">
        <v>28</v>
      </c>
      <c r="G76" s="8" t="s">
        <v>27</v>
      </c>
      <c r="H76" s="8" t="s">
        <v>27</v>
      </c>
      <c r="I76" s="8" t="s">
        <v>26</v>
      </c>
      <c r="J76" s="8" t="s">
        <v>64</v>
      </c>
      <c r="K76" s="8" t="s">
        <v>65</v>
      </c>
      <c r="L76" s="8" t="s">
        <v>24</v>
      </c>
      <c r="M76" s="13">
        <v>12264</v>
      </c>
      <c r="N76" s="14" t="s">
        <v>23</v>
      </c>
      <c r="O76" s="14" t="s">
        <v>23</v>
      </c>
      <c r="P76" s="12" t="s">
        <v>23</v>
      </c>
    </row>
    <row r="77" spans="1:16" x14ac:dyDescent="0.35">
      <c r="A77" s="5">
        <f t="shared" si="20"/>
        <v>45174</v>
      </c>
      <c r="B77" s="6">
        <f t="shared" si="21"/>
        <v>45174</v>
      </c>
      <c r="C77" s="7">
        <v>45174</v>
      </c>
      <c r="D77" s="8" t="s">
        <v>31</v>
      </c>
      <c r="E77" s="8" t="s">
        <v>21</v>
      </c>
      <c r="F77" s="8" t="s">
        <v>28</v>
      </c>
      <c r="G77" s="8" t="s">
        <v>27</v>
      </c>
      <c r="H77" s="8" t="s">
        <v>27</v>
      </c>
      <c r="I77" s="8" t="s">
        <v>26</v>
      </c>
      <c r="J77" s="8" t="s">
        <v>64</v>
      </c>
      <c r="K77" s="8" t="s">
        <v>65</v>
      </c>
      <c r="L77" s="8" t="s">
        <v>24</v>
      </c>
      <c r="M77" s="13">
        <v>6570</v>
      </c>
      <c r="N77" s="14" t="s">
        <v>23</v>
      </c>
      <c r="O77" s="14" t="s">
        <v>23</v>
      </c>
      <c r="P77" s="12" t="s">
        <v>23</v>
      </c>
    </row>
    <row r="78" spans="1:16" x14ac:dyDescent="0.35">
      <c r="A78" s="5">
        <f t="shared" si="20"/>
        <v>45181</v>
      </c>
      <c r="B78" s="6">
        <f t="shared" si="21"/>
        <v>45181</v>
      </c>
      <c r="C78" s="7">
        <f>C77+7</f>
        <v>45181</v>
      </c>
      <c r="D78" s="8" t="s">
        <v>31</v>
      </c>
      <c r="E78" s="8" t="s">
        <v>21</v>
      </c>
      <c r="F78" s="8" t="s">
        <v>28</v>
      </c>
      <c r="G78" s="8" t="s">
        <v>27</v>
      </c>
      <c r="H78" s="8" t="s">
        <v>27</v>
      </c>
      <c r="I78" s="8" t="s">
        <v>26</v>
      </c>
      <c r="J78" s="8" t="s">
        <v>64</v>
      </c>
      <c r="K78" s="8" t="s">
        <v>65</v>
      </c>
      <c r="L78" s="8" t="s">
        <v>24</v>
      </c>
      <c r="M78" s="13">
        <v>6570</v>
      </c>
      <c r="N78" s="14" t="s">
        <v>23</v>
      </c>
      <c r="O78" s="14" t="s">
        <v>23</v>
      </c>
      <c r="P78" s="12" t="s">
        <v>23</v>
      </c>
    </row>
    <row r="79" spans="1:16" x14ac:dyDescent="0.35">
      <c r="A79" s="5">
        <f t="shared" si="20"/>
        <v>45188</v>
      </c>
      <c r="B79" s="6">
        <f t="shared" si="21"/>
        <v>45188</v>
      </c>
      <c r="C79" s="7">
        <f>C78+7</f>
        <v>45188</v>
      </c>
      <c r="D79" s="8" t="s">
        <v>31</v>
      </c>
      <c r="E79" s="8" t="s">
        <v>21</v>
      </c>
      <c r="F79" s="8" t="s">
        <v>28</v>
      </c>
      <c r="G79" s="8" t="s">
        <v>27</v>
      </c>
      <c r="H79" s="8" t="s">
        <v>27</v>
      </c>
      <c r="I79" s="8" t="s">
        <v>26</v>
      </c>
      <c r="J79" s="8" t="s">
        <v>64</v>
      </c>
      <c r="K79" s="8" t="s">
        <v>65</v>
      </c>
      <c r="L79" s="8" t="s">
        <v>24</v>
      </c>
      <c r="M79" s="13">
        <v>6570</v>
      </c>
      <c r="N79" s="14" t="s">
        <v>23</v>
      </c>
      <c r="O79" s="14" t="s">
        <v>23</v>
      </c>
      <c r="P79" s="12" t="s">
        <v>23</v>
      </c>
    </row>
    <row r="80" spans="1:16" x14ac:dyDescent="0.35">
      <c r="A80" s="5">
        <f t="shared" si="20"/>
        <v>45195</v>
      </c>
      <c r="B80" s="6">
        <f t="shared" si="21"/>
        <v>45195</v>
      </c>
      <c r="C80" s="7">
        <f>C79+7</f>
        <v>45195</v>
      </c>
      <c r="D80" s="8" t="s">
        <v>31</v>
      </c>
      <c r="E80" s="8" t="s">
        <v>21</v>
      </c>
      <c r="F80" s="8" t="s">
        <v>28</v>
      </c>
      <c r="G80" s="8" t="s">
        <v>27</v>
      </c>
      <c r="H80" s="8" t="s">
        <v>27</v>
      </c>
      <c r="I80" s="8" t="s">
        <v>26</v>
      </c>
      <c r="J80" s="8" t="s">
        <v>64</v>
      </c>
      <c r="K80" s="8" t="s">
        <v>65</v>
      </c>
      <c r="L80" s="8" t="s">
        <v>24</v>
      </c>
      <c r="M80" s="13">
        <v>6570</v>
      </c>
      <c r="N80" s="14" t="s">
        <v>23</v>
      </c>
      <c r="O80" s="14" t="s">
        <v>23</v>
      </c>
      <c r="P80" s="12" t="s">
        <v>23</v>
      </c>
    </row>
    <row r="81" spans="1:16" x14ac:dyDescent="0.35">
      <c r="A81" s="5">
        <f t="shared" si="20"/>
        <v>45174</v>
      </c>
      <c r="B81" s="6">
        <f t="shared" si="21"/>
        <v>45174</v>
      </c>
      <c r="C81" s="7">
        <v>45174</v>
      </c>
      <c r="D81" s="8" t="s">
        <v>31</v>
      </c>
      <c r="E81" s="8" t="s">
        <v>21</v>
      </c>
      <c r="F81" s="8" t="s">
        <v>28</v>
      </c>
      <c r="G81" s="8" t="s">
        <v>27</v>
      </c>
      <c r="H81" s="8" t="s">
        <v>27</v>
      </c>
      <c r="I81" s="8" t="s">
        <v>26</v>
      </c>
      <c r="J81" s="8" t="s">
        <v>63</v>
      </c>
      <c r="K81" s="8" t="s">
        <v>65</v>
      </c>
      <c r="L81" s="8" t="s">
        <v>24</v>
      </c>
      <c r="M81" s="13">
        <v>28950</v>
      </c>
      <c r="N81" s="14" t="s">
        <v>23</v>
      </c>
      <c r="O81" s="14" t="s">
        <v>23</v>
      </c>
      <c r="P81" s="12" t="s">
        <v>23</v>
      </c>
    </row>
    <row r="82" spans="1:16" x14ac:dyDescent="0.35">
      <c r="A82" s="5">
        <f t="shared" si="20"/>
        <v>45181</v>
      </c>
      <c r="B82" s="6">
        <f t="shared" si="21"/>
        <v>45181</v>
      </c>
      <c r="C82" s="7">
        <f>C81+7</f>
        <v>45181</v>
      </c>
      <c r="D82" s="8" t="s">
        <v>31</v>
      </c>
      <c r="E82" s="8" t="s">
        <v>21</v>
      </c>
      <c r="F82" s="8" t="s">
        <v>28</v>
      </c>
      <c r="G82" s="8" t="s">
        <v>27</v>
      </c>
      <c r="H82" s="8" t="s">
        <v>27</v>
      </c>
      <c r="I82" s="8" t="s">
        <v>26</v>
      </c>
      <c r="J82" s="8" t="s">
        <v>63</v>
      </c>
      <c r="K82" s="8" t="s">
        <v>65</v>
      </c>
      <c r="L82" s="8" t="s">
        <v>24</v>
      </c>
      <c r="M82" s="13">
        <v>28950</v>
      </c>
      <c r="N82" s="14" t="s">
        <v>23</v>
      </c>
      <c r="O82" s="14" t="s">
        <v>23</v>
      </c>
      <c r="P82" s="12" t="s">
        <v>23</v>
      </c>
    </row>
    <row r="83" spans="1:16" x14ac:dyDescent="0.35">
      <c r="A83" s="5">
        <f t="shared" si="20"/>
        <v>45188</v>
      </c>
      <c r="B83" s="6">
        <f t="shared" si="21"/>
        <v>45188</v>
      </c>
      <c r="C83" s="7">
        <f>C82+7</f>
        <v>45188</v>
      </c>
      <c r="D83" s="8" t="s">
        <v>31</v>
      </c>
      <c r="E83" s="8" t="s">
        <v>21</v>
      </c>
      <c r="F83" s="8" t="s">
        <v>28</v>
      </c>
      <c r="G83" s="8" t="s">
        <v>27</v>
      </c>
      <c r="H83" s="8" t="s">
        <v>27</v>
      </c>
      <c r="I83" s="8" t="s">
        <v>26</v>
      </c>
      <c r="J83" s="8" t="s">
        <v>63</v>
      </c>
      <c r="K83" s="8" t="s">
        <v>65</v>
      </c>
      <c r="L83" s="8" t="s">
        <v>24</v>
      </c>
      <c r="M83" s="13">
        <v>28950</v>
      </c>
      <c r="N83" s="14" t="s">
        <v>23</v>
      </c>
      <c r="O83" s="14" t="s">
        <v>23</v>
      </c>
      <c r="P83" s="12" t="s">
        <v>23</v>
      </c>
    </row>
    <row r="84" spans="1:16" x14ac:dyDescent="0.35">
      <c r="A84" s="5">
        <f t="shared" si="20"/>
        <v>45195</v>
      </c>
      <c r="B84" s="6">
        <f t="shared" si="21"/>
        <v>45195</v>
      </c>
      <c r="C84" s="7">
        <f>C83+7</f>
        <v>45195</v>
      </c>
      <c r="D84" s="8" t="s">
        <v>31</v>
      </c>
      <c r="E84" s="8" t="s">
        <v>21</v>
      </c>
      <c r="F84" s="8" t="s">
        <v>28</v>
      </c>
      <c r="G84" s="8" t="s">
        <v>27</v>
      </c>
      <c r="H84" s="8" t="s">
        <v>27</v>
      </c>
      <c r="I84" s="8" t="s">
        <v>26</v>
      </c>
      <c r="J84" s="8" t="s">
        <v>63</v>
      </c>
      <c r="K84" s="8" t="s">
        <v>65</v>
      </c>
      <c r="L84" s="8" t="s">
        <v>24</v>
      </c>
      <c r="M84" s="13">
        <v>28950</v>
      </c>
      <c r="N84" s="14" t="s">
        <v>23</v>
      </c>
      <c r="O84" s="14" t="s">
        <v>23</v>
      </c>
      <c r="P84" s="12" t="s">
        <v>23</v>
      </c>
    </row>
    <row r="85" spans="1:16" x14ac:dyDescent="0.35">
      <c r="A85" s="5">
        <f t="shared" si="20"/>
        <v>45328</v>
      </c>
      <c r="B85" s="6">
        <f t="shared" si="21"/>
        <v>45328</v>
      </c>
      <c r="C85" s="7">
        <v>45328</v>
      </c>
      <c r="D85" s="8" t="s">
        <v>31</v>
      </c>
      <c r="E85" s="8" t="s">
        <v>21</v>
      </c>
      <c r="F85" s="8" t="s">
        <v>68</v>
      </c>
      <c r="G85" s="8" t="s">
        <v>27</v>
      </c>
      <c r="H85" s="8" t="s">
        <v>27</v>
      </c>
      <c r="I85" s="8" t="s">
        <v>66</v>
      </c>
      <c r="J85" s="8" t="s">
        <v>69</v>
      </c>
      <c r="K85" s="8" t="s">
        <v>67</v>
      </c>
      <c r="L85" s="8" t="s">
        <v>24</v>
      </c>
      <c r="M85" s="13">
        <v>48750</v>
      </c>
      <c r="N85" s="14" t="s">
        <v>23</v>
      </c>
      <c r="O85" s="14" t="s">
        <v>23</v>
      </c>
      <c r="P85" s="12" t="s">
        <v>23</v>
      </c>
    </row>
    <row r="86" spans="1:16" x14ac:dyDescent="0.35">
      <c r="A86" s="5">
        <f t="shared" si="20"/>
        <v>45335</v>
      </c>
      <c r="B86" s="6">
        <f t="shared" si="21"/>
        <v>45335</v>
      </c>
      <c r="C86" s="7">
        <v>45335</v>
      </c>
      <c r="D86" s="8" t="s">
        <v>31</v>
      </c>
      <c r="E86" s="8" t="s">
        <v>21</v>
      </c>
      <c r="F86" s="8" t="s">
        <v>68</v>
      </c>
      <c r="G86" s="8" t="s">
        <v>27</v>
      </c>
      <c r="H86" s="8" t="s">
        <v>27</v>
      </c>
      <c r="I86" s="8" t="s">
        <v>66</v>
      </c>
      <c r="J86" s="8" t="s">
        <v>69</v>
      </c>
      <c r="K86" s="8" t="s">
        <v>67</v>
      </c>
      <c r="L86" s="8" t="s">
        <v>24</v>
      </c>
      <c r="M86" s="13">
        <v>48750</v>
      </c>
      <c r="N86" s="14" t="s">
        <v>23</v>
      </c>
      <c r="O86" s="14" t="s">
        <v>23</v>
      </c>
      <c r="P86" s="12" t="s">
        <v>23</v>
      </c>
    </row>
    <row r="87" spans="1:16" x14ac:dyDescent="0.35">
      <c r="A87" s="5">
        <f t="shared" si="20"/>
        <v>45342</v>
      </c>
      <c r="B87" s="6">
        <f t="shared" si="21"/>
        <v>45342</v>
      </c>
      <c r="C87" s="7">
        <v>45342</v>
      </c>
      <c r="D87" s="8" t="s">
        <v>31</v>
      </c>
      <c r="E87" s="8" t="s">
        <v>21</v>
      </c>
      <c r="F87" s="8" t="s">
        <v>68</v>
      </c>
      <c r="G87" s="8" t="s">
        <v>27</v>
      </c>
      <c r="H87" s="8" t="s">
        <v>27</v>
      </c>
      <c r="I87" s="8" t="s">
        <v>66</v>
      </c>
      <c r="J87" s="8" t="s">
        <v>69</v>
      </c>
      <c r="K87" s="8" t="s">
        <v>67</v>
      </c>
      <c r="L87" s="8" t="s">
        <v>24</v>
      </c>
      <c r="M87" s="13">
        <v>48750</v>
      </c>
      <c r="N87" s="14" t="s">
        <v>23</v>
      </c>
      <c r="O87" s="14" t="s">
        <v>23</v>
      </c>
      <c r="P87" s="12" t="s">
        <v>23</v>
      </c>
    </row>
    <row r="88" spans="1:16" x14ac:dyDescent="0.35">
      <c r="A88" s="5">
        <f t="shared" si="20"/>
        <v>45349</v>
      </c>
      <c r="B88" s="6">
        <f t="shared" si="21"/>
        <v>45349</v>
      </c>
      <c r="C88" s="7">
        <v>45349</v>
      </c>
      <c r="D88" s="8" t="s">
        <v>31</v>
      </c>
      <c r="E88" s="8" t="s">
        <v>21</v>
      </c>
      <c r="F88" s="8" t="s">
        <v>68</v>
      </c>
      <c r="G88" s="8" t="s">
        <v>27</v>
      </c>
      <c r="H88" s="8" t="s">
        <v>27</v>
      </c>
      <c r="I88" s="8" t="s">
        <v>66</v>
      </c>
      <c r="J88" s="8" t="s">
        <v>69</v>
      </c>
      <c r="K88" s="8" t="s">
        <v>67</v>
      </c>
      <c r="L88" s="8" t="s">
        <v>24</v>
      </c>
      <c r="M88" s="13">
        <v>48750</v>
      </c>
      <c r="N88" s="14" t="s">
        <v>23</v>
      </c>
      <c r="O88" s="14" t="s">
        <v>23</v>
      </c>
      <c r="P88" s="12" t="s">
        <v>23</v>
      </c>
    </row>
    <row r="89" spans="1:16" x14ac:dyDescent="0.35">
      <c r="A89" s="5">
        <f t="shared" si="20"/>
        <v>45356</v>
      </c>
      <c r="B89" s="6">
        <f t="shared" si="21"/>
        <v>45356</v>
      </c>
      <c r="C89" s="7">
        <v>45356</v>
      </c>
      <c r="D89" s="8" t="s">
        <v>31</v>
      </c>
      <c r="E89" s="8" t="s">
        <v>21</v>
      </c>
      <c r="F89" s="8" t="s">
        <v>28</v>
      </c>
      <c r="G89" s="8" t="s">
        <v>27</v>
      </c>
      <c r="H89" s="8" t="s">
        <v>27</v>
      </c>
      <c r="I89" s="8" t="s">
        <v>26</v>
      </c>
      <c r="J89" s="8" t="s">
        <v>70</v>
      </c>
      <c r="K89" s="8" t="s">
        <v>67</v>
      </c>
      <c r="L89" s="8" t="s">
        <v>24</v>
      </c>
      <c r="M89" s="13">
        <v>1250</v>
      </c>
      <c r="N89" s="14" t="s">
        <v>23</v>
      </c>
      <c r="O89" s="14" t="s">
        <v>23</v>
      </c>
      <c r="P89" s="12" t="s">
        <v>23</v>
      </c>
    </row>
    <row r="90" spans="1:16" x14ac:dyDescent="0.35">
      <c r="A90" s="5">
        <f t="shared" si="20"/>
        <v>45363</v>
      </c>
      <c r="B90" s="6">
        <f t="shared" si="21"/>
        <v>45363</v>
      </c>
      <c r="C90" s="7">
        <v>45363</v>
      </c>
      <c r="D90" s="8" t="s">
        <v>31</v>
      </c>
      <c r="E90" s="8" t="s">
        <v>21</v>
      </c>
      <c r="F90" s="8" t="s">
        <v>28</v>
      </c>
      <c r="G90" s="8" t="s">
        <v>27</v>
      </c>
      <c r="H90" s="8" t="s">
        <v>27</v>
      </c>
      <c r="I90" s="8" t="s">
        <v>26</v>
      </c>
      <c r="J90" s="8" t="s">
        <v>70</v>
      </c>
      <c r="K90" s="8" t="s">
        <v>67</v>
      </c>
      <c r="L90" s="8" t="s">
        <v>24</v>
      </c>
      <c r="M90" s="13">
        <v>1250</v>
      </c>
      <c r="N90" s="14" t="s">
        <v>23</v>
      </c>
      <c r="O90" s="14" t="s">
        <v>23</v>
      </c>
      <c r="P90" s="12" t="s">
        <v>23</v>
      </c>
    </row>
    <row r="91" spans="1:16" x14ac:dyDescent="0.35">
      <c r="A91" s="5">
        <f t="shared" si="20"/>
        <v>45370</v>
      </c>
      <c r="B91" s="6">
        <f t="shared" si="21"/>
        <v>45370</v>
      </c>
      <c r="C91" s="7">
        <v>45370</v>
      </c>
      <c r="D91" s="8" t="s">
        <v>31</v>
      </c>
      <c r="E91" s="8" t="s">
        <v>21</v>
      </c>
      <c r="F91" s="8" t="s">
        <v>28</v>
      </c>
      <c r="G91" s="8" t="s">
        <v>27</v>
      </c>
      <c r="H91" s="8" t="s">
        <v>27</v>
      </c>
      <c r="I91" s="8" t="s">
        <v>26</v>
      </c>
      <c r="J91" s="8" t="s">
        <v>70</v>
      </c>
      <c r="K91" s="8" t="s">
        <v>67</v>
      </c>
      <c r="L91" s="8" t="s">
        <v>24</v>
      </c>
      <c r="M91" s="13">
        <v>1250</v>
      </c>
      <c r="N91" s="14" t="s">
        <v>23</v>
      </c>
      <c r="O91" s="14" t="s">
        <v>23</v>
      </c>
      <c r="P91" s="12" t="s">
        <v>23</v>
      </c>
    </row>
    <row r="92" spans="1:16" x14ac:dyDescent="0.35">
      <c r="A92" s="5">
        <f t="shared" si="20"/>
        <v>45377</v>
      </c>
      <c r="B92" s="6">
        <f t="shared" si="21"/>
        <v>45377</v>
      </c>
      <c r="C92" s="7">
        <v>45377</v>
      </c>
      <c r="D92" s="8" t="s">
        <v>31</v>
      </c>
      <c r="E92" s="8" t="s">
        <v>21</v>
      </c>
      <c r="F92" s="8" t="s">
        <v>28</v>
      </c>
      <c r="G92" s="8" t="s">
        <v>27</v>
      </c>
      <c r="H92" s="8" t="s">
        <v>27</v>
      </c>
      <c r="I92" s="8" t="s">
        <v>26</v>
      </c>
      <c r="J92" s="8" t="s">
        <v>70</v>
      </c>
      <c r="K92" s="8" t="s">
        <v>67</v>
      </c>
      <c r="L92" s="8" t="s">
        <v>24</v>
      </c>
      <c r="M92" s="13">
        <v>1250</v>
      </c>
      <c r="N92" s="14" t="s">
        <v>23</v>
      </c>
      <c r="O92" s="14" t="s">
        <v>23</v>
      </c>
      <c r="P92" s="12" t="s">
        <v>23</v>
      </c>
    </row>
    <row r="93" spans="1:16" x14ac:dyDescent="0.35">
      <c r="A93" s="5">
        <f t="shared" si="20"/>
        <v>45412</v>
      </c>
      <c r="B93" s="6">
        <f t="shared" si="21"/>
        <v>45412</v>
      </c>
      <c r="C93" s="7">
        <v>45412</v>
      </c>
      <c r="D93" s="8" t="s">
        <v>31</v>
      </c>
      <c r="E93" s="8" t="s">
        <v>21</v>
      </c>
      <c r="F93" s="8" t="s">
        <v>28</v>
      </c>
      <c r="G93" s="8" t="s">
        <v>27</v>
      </c>
      <c r="H93" s="8" t="s">
        <v>27</v>
      </c>
      <c r="I93" s="8" t="s">
        <v>26</v>
      </c>
      <c r="J93" s="8" t="s">
        <v>62</v>
      </c>
      <c r="K93" s="8" t="s">
        <v>71</v>
      </c>
      <c r="L93" s="8" t="s">
        <v>24</v>
      </c>
      <c r="M93" s="13">
        <v>19740</v>
      </c>
      <c r="N93" s="14" t="s">
        <v>23</v>
      </c>
      <c r="O93" s="14" t="s">
        <v>23</v>
      </c>
      <c r="P93" s="12" t="s">
        <v>23</v>
      </c>
    </row>
    <row r="94" spans="1:16" x14ac:dyDescent="0.35">
      <c r="A94" s="5">
        <f t="shared" si="20"/>
        <v>45419</v>
      </c>
      <c r="B94" s="6">
        <f t="shared" si="21"/>
        <v>45419</v>
      </c>
      <c r="C94" s="7">
        <v>45419</v>
      </c>
      <c r="D94" s="8" t="s">
        <v>31</v>
      </c>
      <c r="E94" s="8" t="s">
        <v>21</v>
      </c>
      <c r="F94" s="8" t="s">
        <v>28</v>
      </c>
      <c r="G94" s="8" t="s">
        <v>27</v>
      </c>
      <c r="H94" s="8" t="s">
        <v>27</v>
      </c>
      <c r="I94" s="8" t="s">
        <v>26</v>
      </c>
      <c r="J94" s="8" t="s">
        <v>62</v>
      </c>
      <c r="K94" s="8" t="s">
        <v>71</v>
      </c>
      <c r="L94" s="8" t="s">
        <v>24</v>
      </c>
      <c r="M94" s="13">
        <v>38310</v>
      </c>
      <c r="N94" s="14" t="s">
        <v>23</v>
      </c>
      <c r="O94" s="14" t="s">
        <v>23</v>
      </c>
      <c r="P94" s="12" t="s">
        <v>23</v>
      </c>
    </row>
    <row r="95" spans="1:16" x14ac:dyDescent="0.35">
      <c r="A95" s="5">
        <f t="shared" si="20"/>
        <v>45426</v>
      </c>
      <c r="B95" s="6">
        <f t="shared" si="21"/>
        <v>45426</v>
      </c>
      <c r="C95" s="7">
        <v>45426</v>
      </c>
      <c r="D95" s="8" t="s">
        <v>31</v>
      </c>
      <c r="E95" s="8" t="s">
        <v>21</v>
      </c>
      <c r="F95" s="8" t="s">
        <v>28</v>
      </c>
      <c r="G95" s="8" t="s">
        <v>27</v>
      </c>
      <c r="H95" s="8" t="s">
        <v>27</v>
      </c>
      <c r="I95" s="8" t="s">
        <v>26</v>
      </c>
      <c r="J95" s="8" t="s">
        <v>62</v>
      </c>
      <c r="K95" s="8" t="s">
        <v>71</v>
      </c>
      <c r="L95" s="8" t="s">
        <v>24</v>
      </c>
      <c r="M95" s="13">
        <v>38310</v>
      </c>
      <c r="N95" s="14" t="s">
        <v>23</v>
      </c>
      <c r="O95" s="14" t="s">
        <v>23</v>
      </c>
      <c r="P95" s="12" t="s">
        <v>23</v>
      </c>
    </row>
    <row r="96" spans="1:16" x14ac:dyDescent="0.35">
      <c r="A96" s="5">
        <f t="shared" si="20"/>
        <v>45433</v>
      </c>
      <c r="B96" s="6">
        <f t="shared" si="21"/>
        <v>45433</v>
      </c>
      <c r="C96" s="7">
        <v>45433</v>
      </c>
      <c r="D96" s="8" t="s">
        <v>31</v>
      </c>
      <c r="E96" s="8" t="s">
        <v>21</v>
      </c>
      <c r="F96" s="8" t="s">
        <v>28</v>
      </c>
      <c r="G96" s="8" t="s">
        <v>27</v>
      </c>
      <c r="H96" s="8" t="s">
        <v>27</v>
      </c>
      <c r="I96" s="8" t="s">
        <v>26</v>
      </c>
      <c r="J96" s="8" t="s">
        <v>62</v>
      </c>
      <c r="K96" s="8" t="s">
        <v>71</v>
      </c>
      <c r="L96" s="8" t="s">
        <v>24</v>
      </c>
      <c r="M96" s="13">
        <v>38310</v>
      </c>
      <c r="N96" s="14" t="s">
        <v>23</v>
      </c>
      <c r="O96" s="14" t="s">
        <v>23</v>
      </c>
      <c r="P96" s="12" t="s">
        <v>23</v>
      </c>
    </row>
    <row r="97" spans="1:16" x14ac:dyDescent="0.35">
      <c r="A97" s="5">
        <f t="shared" si="20"/>
        <v>45440</v>
      </c>
      <c r="B97" s="6">
        <f t="shared" si="21"/>
        <v>45440</v>
      </c>
      <c r="C97" s="7">
        <v>45440</v>
      </c>
      <c r="D97" s="8" t="s">
        <v>31</v>
      </c>
      <c r="E97" s="8" t="s">
        <v>21</v>
      </c>
      <c r="F97" s="8" t="s">
        <v>28</v>
      </c>
      <c r="G97" s="8" t="s">
        <v>27</v>
      </c>
      <c r="H97" s="8" t="s">
        <v>27</v>
      </c>
      <c r="I97" s="8" t="s">
        <v>26</v>
      </c>
      <c r="J97" s="8" t="s">
        <v>62</v>
      </c>
      <c r="K97" s="8" t="s">
        <v>71</v>
      </c>
      <c r="L97" s="8" t="s">
        <v>24</v>
      </c>
      <c r="M97" s="13">
        <v>38310</v>
      </c>
      <c r="N97" s="14" t="s">
        <v>23</v>
      </c>
      <c r="O97" s="14" t="s">
        <v>23</v>
      </c>
      <c r="P97" s="12" t="s">
        <v>23</v>
      </c>
    </row>
    <row r="98" spans="1:16" x14ac:dyDescent="0.35">
      <c r="A98" s="5">
        <f t="shared" si="20"/>
        <v>0</v>
      </c>
      <c r="B98" s="6">
        <f t="shared" si="21"/>
        <v>0</v>
      </c>
      <c r="C98" s="7"/>
      <c r="D98" s="8"/>
      <c r="E98" s="8"/>
      <c r="F98" s="8"/>
      <c r="G98" s="8"/>
      <c r="H98" s="8"/>
      <c r="I98" s="8"/>
      <c r="J98" s="8"/>
      <c r="K98" s="8"/>
      <c r="L98" s="8"/>
      <c r="M98" s="13"/>
      <c r="N98" s="14"/>
      <c r="O98" s="14"/>
      <c r="P98" s="12"/>
    </row>
    <row r="99" spans="1:16" x14ac:dyDescent="0.35">
      <c r="A99" s="5">
        <f t="shared" si="20"/>
        <v>0</v>
      </c>
      <c r="B99" s="6">
        <f t="shared" si="21"/>
        <v>0</v>
      </c>
      <c r="C99" s="7"/>
      <c r="D99" s="8"/>
      <c r="E99" s="8"/>
      <c r="F99" s="8"/>
      <c r="G99" s="8"/>
      <c r="H99" s="8"/>
      <c r="I99" s="8"/>
      <c r="J99" s="8"/>
      <c r="K99" s="8"/>
      <c r="L99" s="8"/>
      <c r="M99" s="13"/>
      <c r="N99" s="14"/>
      <c r="O99" s="14"/>
      <c r="P99" s="12"/>
    </row>
    <row r="100" spans="1:16" x14ac:dyDescent="0.35">
      <c r="A100" s="5">
        <f t="shared" si="20"/>
        <v>0</v>
      </c>
      <c r="B100" s="6">
        <f t="shared" si="21"/>
        <v>0</v>
      </c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13"/>
      <c r="N100" s="14"/>
      <c r="O100" s="14"/>
      <c r="P100" s="12"/>
    </row>
    <row r="101" spans="1:16" x14ac:dyDescent="0.35">
      <c r="A101" s="5">
        <f t="shared" si="20"/>
        <v>0</v>
      </c>
      <c r="B101" s="6">
        <f t="shared" si="21"/>
        <v>0</v>
      </c>
      <c r="C101" s="7"/>
      <c r="D101" s="8"/>
      <c r="E101" s="8"/>
      <c r="F101" s="8"/>
      <c r="G101" s="8"/>
      <c r="H101" s="8"/>
      <c r="I101" s="8"/>
      <c r="J101" s="8"/>
      <c r="K101" s="8"/>
      <c r="L101" s="8"/>
      <c r="M101" s="13"/>
      <c r="N101" s="14"/>
      <c r="O101" s="14"/>
      <c r="P101" s="12"/>
    </row>
    <row r="102" spans="1:16" x14ac:dyDescent="0.35">
      <c r="A102" s="5">
        <f t="shared" si="20"/>
        <v>0</v>
      </c>
      <c r="B102" s="6">
        <f t="shared" si="21"/>
        <v>0</v>
      </c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13"/>
      <c r="N102" s="14"/>
      <c r="O102" s="14"/>
      <c r="P102" s="12"/>
    </row>
    <row r="103" spans="1:16" x14ac:dyDescent="0.35">
      <c r="A103" s="5">
        <f t="shared" si="20"/>
        <v>0</v>
      </c>
      <c r="B103" s="6">
        <f t="shared" si="21"/>
        <v>0</v>
      </c>
      <c r="C103" s="7"/>
      <c r="D103" s="8"/>
      <c r="E103" s="8"/>
      <c r="F103" s="8"/>
      <c r="G103" s="8"/>
      <c r="H103" s="8"/>
      <c r="I103" s="8"/>
      <c r="J103" s="8"/>
      <c r="K103" s="8"/>
      <c r="L103" s="8"/>
      <c r="M103" s="13"/>
      <c r="N103" s="14"/>
      <c r="O103" s="14"/>
      <c r="P103" s="12"/>
    </row>
    <row r="104" spans="1:16" x14ac:dyDescent="0.35">
      <c r="A104" s="5">
        <f t="shared" si="20"/>
        <v>0</v>
      </c>
      <c r="B104" s="6">
        <f t="shared" si="21"/>
        <v>0</v>
      </c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13"/>
      <c r="N104" s="14"/>
      <c r="O104" s="14"/>
      <c r="P104" s="12"/>
    </row>
    <row r="105" spans="1:16" x14ac:dyDescent="0.35">
      <c r="A105" s="5">
        <f t="shared" si="20"/>
        <v>0</v>
      </c>
      <c r="B105" s="6">
        <f t="shared" si="21"/>
        <v>0</v>
      </c>
      <c r="C105" s="7"/>
      <c r="D105" s="8"/>
      <c r="E105" s="8"/>
      <c r="F105" s="8"/>
      <c r="G105" s="8"/>
      <c r="H105" s="8"/>
      <c r="I105" s="8"/>
      <c r="J105" s="8"/>
      <c r="K105" s="8"/>
      <c r="L105" s="8"/>
      <c r="M105" s="13"/>
      <c r="N105" s="14"/>
      <c r="O105" s="14"/>
      <c r="P105" s="12"/>
    </row>
    <row r="106" spans="1:16" x14ac:dyDescent="0.35">
      <c r="A106" s="5">
        <f t="shared" ref="A106:A143" si="23">B106</f>
        <v>0</v>
      </c>
      <c r="B106" s="6">
        <f t="shared" ref="B106:B143" si="24">C106</f>
        <v>0</v>
      </c>
      <c r="C106" s="7"/>
      <c r="D106" s="8"/>
      <c r="E106" s="8"/>
      <c r="F106" s="8"/>
      <c r="G106" s="8"/>
      <c r="H106" s="8"/>
      <c r="I106" s="8"/>
      <c r="J106" s="8"/>
      <c r="K106" s="8"/>
      <c r="L106" s="8"/>
      <c r="M106" s="13"/>
      <c r="N106" s="14"/>
      <c r="O106" s="14"/>
      <c r="P106" s="12"/>
    </row>
    <row r="107" spans="1:16" x14ac:dyDescent="0.35">
      <c r="A107" s="5">
        <f t="shared" si="23"/>
        <v>0</v>
      </c>
      <c r="B107" s="6">
        <f t="shared" si="24"/>
        <v>0</v>
      </c>
      <c r="C107" s="7"/>
      <c r="D107" s="8"/>
      <c r="E107" s="8"/>
      <c r="F107" s="8"/>
      <c r="G107" s="8"/>
      <c r="H107" s="8"/>
      <c r="I107" s="8"/>
      <c r="J107" s="8"/>
      <c r="K107" s="8"/>
      <c r="L107" s="8"/>
      <c r="M107" s="13"/>
      <c r="N107" s="14"/>
      <c r="O107" s="14"/>
      <c r="P107" s="12"/>
    </row>
    <row r="108" spans="1:16" x14ac:dyDescent="0.35">
      <c r="A108" s="5">
        <f t="shared" si="23"/>
        <v>0</v>
      </c>
      <c r="B108" s="6">
        <f t="shared" si="24"/>
        <v>0</v>
      </c>
      <c r="C108" s="7"/>
      <c r="D108" s="8"/>
      <c r="E108" s="8"/>
      <c r="F108" s="8"/>
      <c r="G108" s="8"/>
      <c r="H108" s="8"/>
      <c r="I108" s="8"/>
      <c r="J108" s="8"/>
      <c r="K108" s="8"/>
      <c r="L108" s="8"/>
      <c r="M108" s="13"/>
      <c r="N108" s="14"/>
      <c r="O108" s="14"/>
      <c r="P108" s="12"/>
    </row>
    <row r="109" spans="1:16" x14ac:dyDescent="0.35">
      <c r="A109" s="5">
        <f t="shared" si="23"/>
        <v>0</v>
      </c>
      <c r="B109" s="6">
        <f t="shared" si="24"/>
        <v>0</v>
      </c>
      <c r="C109" s="7"/>
      <c r="D109" s="8"/>
      <c r="E109" s="8"/>
      <c r="F109" s="8"/>
      <c r="G109" s="8"/>
      <c r="H109" s="8"/>
      <c r="I109" s="8"/>
      <c r="J109" s="8"/>
      <c r="K109" s="8"/>
      <c r="L109" s="8"/>
      <c r="M109" s="13"/>
      <c r="N109" s="14"/>
      <c r="O109" s="14"/>
      <c r="P109" s="12"/>
    </row>
    <row r="110" spans="1:16" x14ac:dyDescent="0.35">
      <c r="A110" s="5">
        <f t="shared" si="23"/>
        <v>0</v>
      </c>
      <c r="B110" s="6">
        <f t="shared" si="24"/>
        <v>0</v>
      </c>
      <c r="C110" s="7"/>
      <c r="D110" s="8"/>
      <c r="E110" s="8"/>
      <c r="F110" s="8"/>
      <c r="G110" s="8"/>
      <c r="H110" s="8"/>
      <c r="I110" s="8"/>
      <c r="J110" s="8"/>
      <c r="K110" s="8"/>
      <c r="L110" s="8"/>
      <c r="M110" s="13"/>
      <c r="N110" s="14"/>
      <c r="O110" s="14"/>
      <c r="P110" s="12"/>
    </row>
    <row r="111" spans="1:16" x14ac:dyDescent="0.35">
      <c r="A111" s="5">
        <f t="shared" si="23"/>
        <v>0</v>
      </c>
      <c r="B111" s="6">
        <f t="shared" si="24"/>
        <v>0</v>
      </c>
      <c r="C111" s="7"/>
      <c r="D111" s="8"/>
      <c r="E111" s="8"/>
      <c r="F111" s="8"/>
      <c r="G111" s="8"/>
      <c r="H111" s="8"/>
      <c r="I111" s="8"/>
      <c r="J111" s="8"/>
      <c r="K111" s="8"/>
      <c r="L111" s="8"/>
      <c r="M111" s="13"/>
      <c r="N111" s="14"/>
      <c r="O111" s="14"/>
      <c r="P111" s="12"/>
    </row>
    <row r="112" spans="1:16" x14ac:dyDescent="0.35">
      <c r="A112" s="5">
        <f t="shared" si="23"/>
        <v>0</v>
      </c>
      <c r="B112" s="6">
        <f t="shared" si="24"/>
        <v>0</v>
      </c>
      <c r="C112" s="7"/>
      <c r="D112" s="8"/>
      <c r="E112" s="8"/>
      <c r="F112" s="8"/>
      <c r="G112" s="8"/>
      <c r="H112" s="8"/>
      <c r="I112" s="8"/>
      <c r="J112" s="8"/>
      <c r="K112" s="8"/>
      <c r="L112" s="8"/>
      <c r="M112" s="13"/>
      <c r="N112" s="14"/>
      <c r="O112" s="14"/>
      <c r="P112" s="12"/>
    </row>
    <row r="113" spans="1:16" x14ac:dyDescent="0.35">
      <c r="A113" s="5">
        <f t="shared" si="23"/>
        <v>0</v>
      </c>
      <c r="B113" s="6">
        <f t="shared" si="24"/>
        <v>0</v>
      </c>
      <c r="C113" s="7"/>
      <c r="D113" s="8"/>
      <c r="E113" s="8"/>
      <c r="F113" s="8"/>
      <c r="G113" s="8"/>
      <c r="H113" s="8"/>
      <c r="I113" s="8"/>
      <c r="J113" s="8"/>
      <c r="K113" s="8"/>
      <c r="L113" s="8"/>
      <c r="M113" s="13"/>
      <c r="N113" s="14"/>
      <c r="O113" s="14"/>
      <c r="P113" s="12"/>
    </row>
    <row r="114" spans="1:16" x14ac:dyDescent="0.35">
      <c r="A114" s="5">
        <f t="shared" si="23"/>
        <v>0</v>
      </c>
      <c r="B114" s="6">
        <f t="shared" si="24"/>
        <v>0</v>
      </c>
      <c r="C114" s="7"/>
      <c r="D114" s="8"/>
      <c r="E114" s="8"/>
      <c r="F114" s="8"/>
      <c r="G114" s="8"/>
      <c r="H114" s="8"/>
      <c r="I114" s="8"/>
      <c r="J114" s="8"/>
      <c r="K114" s="8"/>
      <c r="L114" s="8"/>
      <c r="M114" s="13"/>
      <c r="N114" s="14"/>
      <c r="O114" s="14"/>
      <c r="P114" s="12"/>
    </row>
    <row r="115" spans="1:16" x14ac:dyDescent="0.35">
      <c r="A115" s="5">
        <f t="shared" si="23"/>
        <v>0</v>
      </c>
      <c r="B115" s="6">
        <f t="shared" si="24"/>
        <v>0</v>
      </c>
      <c r="C115" s="7"/>
      <c r="D115" s="8"/>
      <c r="E115" s="8"/>
      <c r="F115" s="8"/>
      <c r="G115" s="8"/>
      <c r="H115" s="8"/>
      <c r="I115" s="8"/>
      <c r="J115" s="8"/>
      <c r="K115" s="8"/>
      <c r="L115" s="8"/>
      <c r="M115" s="13"/>
      <c r="N115" s="14"/>
      <c r="O115" s="14"/>
      <c r="P115" s="12"/>
    </row>
    <row r="116" spans="1:16" x14ac:dyDescent="0.35">
      <c r="A116" s="5">
        <f t="shared" si="23"/>
        <v>0</v>
      </c>
      <c r="B116" s="6">
        <f t="shared" si="24"/>
        <v>0</v>
      </c>
      <c r="C116" s="7"/>
      <c r="D116" s="8"/>
      <c r="E116" s="8"/>
      <c r="F116" s="8"/>
      <c r="G116" s="8"/>
      <c r="H116" s="8"/>
      <c r="I116" s="8"/>
      <c r="J116" s="8"/>
      <c r="K116" s="8"/>
      <c r="L116" s="8"/>
      <c r="M116" s="13"/>
      <c r="N116" s="14"/>
      <c r="O116" s="14"/>
      <c r="P116" s="12"/>
    </row>
    <row r="117" spans="1:16" x14ac:dyDescent="0.35">
      <c r="A117" s="5">
        <f t="shared" si="23"/>
        <v>0</v>
      </c>
      <c r="B117" s="6">
        <f t="shared" si="24"/>
        <v>0</v>
      </c>
      <c r="C117" s="7"/>
      <c r="D117" s="8"/>
      <c r="E117" s="8"/>
      <c r="F117" s="8"/>
      <c r="G117" s="8"/>
      <c r="H117" s="8"/>
      <c r="I117" s="8"/>
      <c r="J117" s="8"/>
      <c r="K117" s="8"/>
      <c r="L117" s="8"/>
      <c r="M117" s="13"/>
      <c r="N117" s="14"/>
      <c r="O117" s="14"/>
      <c r="P117" s="12"/>
    </row>
    <row r="118" spans="1:16" x14ac:dyDescent="0.35">
      <c r="A118" s="5">
        <f t="shared" si="23"/>
        <v>0</v>
      </c>
      <c r="B118" s="6">
        <f t="shared" si="24"/>
        <v>0</v>
      </c>
      <c r="C118" s="7"/>
      <c r="D118" s="8"/>
      <c r="E118" s="8"/>
      <c r="F118" s="8"/>
      <c r="G118" s="8"/>
      <c r="H118" s="8"/>
      <c r="I118" s="8"/>
      <c r="J118" s="8"/>
      <c r="K118" s="8"/>
      <c r="L118" s="8"/>
      <c r="M118" s="13"/>
      <c r="N118" s="14"/>
      <c r="O118" s="14"/>
      <c r="P118" s="12"/>
    </row>
    <row r="119" spans="1:16" x14ac:dyDescent="0.35">
      <c r="A119" s="5">
        <f t="shared" si="23"/>
        <v>0</v>
      </c>
      <c r="B119" s="6">
        <f t="shared" si="24"/>
        <v>0</v>
      </c>
      <c r="C119" s="7"/>
      <c r="D119" s="8"/>
      <c r="E119" s="8"/>
      <c r="F119" s="8"/>
      <c r="G119" s="8"/>
      <c r="H119" s="8"/>
      <c r="I119" s="8"/>
      <c r="J119" s="8"/>
      <c r="K119" s="8"/>
      <c r="L119" s="8"/>
      <c r="M119" s="13"/>
      <c r="N119" s="14"/>
      <c r="O119" s="14"/>
      <c r="P119" s="12"/>
    </row>
    <row r="120" spans="1:16" x14ac:dyDescent="0.35">
      <c r="A120" s="5">
        <f t="shared" si="23"/>
        <v>0</v>
      </c>
      <c r="B120" s="6">
        <f t="shared" si="24"/>
        <v>0</v>
      </c>
      <c r="C120" s="7"/>
      <c r="D120" s="8"/>
      <c r="E120" s="8"/>
      <c r="F120" s="8"/>
      <c r="G120" s="8"/>
      <c r="H120" s="8"/>
      <c r="I120" s="8"/>
      <c r="J120" s="8"/>
      <c r="K120" s="8"/>
      <c r="L120" s="8"/>
      <c r="M120" s="13"/>
      <c r="N120" s="14"/>
      <c r="O120" s="14"/>
      <c r="P120" s="12"/>
    </row>
    <row r="121" spans="1:16" x14ac:dyDescent="0.35">
      <c r="A121" s="5">
        <f t="shared" si="23"/>
        <v>0</v>
      </c>
      <c r="B121" s="6">
        <f t="shared" si="24"/>
        <v>0</v>
      </c>
      <c r="C121" s="7"/>
      <c r="D121" s="8"/>
      <c r="E121" s="8"/>
      <c r="F121" s="8"/>
      <c r="G121" s="8"/>
      <c r="H121" s="8"/>
      <c r="I121" s="8"/>
      <c r="J121" s="8"/>
      <c r="K121" s="8"/>
      <c r="L121" s="8"/>
      <c r="M121" s="13"/>
      <c r="N121" s="14"/>
      <c r="O121" s="14"/>
      <c r="P121" s="12"/>
    </row>
    <row r="122" spans="1:16" x14ac:dyDescent="0.35">
      <c r="A122" s="5">
        <f t="shared" si="23"/>
        <v>0</v>
      </c>
      <c r="B122" s="6">
        <f t="shared" si="24"/>
        <v>0</v>
      </c>
      <c r="C122" s="7"/>
      <c r="D122" s="8"/>
      <c r="E122" s="8"/>
      <c r="F122" s="8"/>
      <c r="G122" s="8"/>
      <c r="H122" s="8"/>
      <c r="I122" s="8"/>
      <c r="J122" s="8"/>
      <c r="K122" s="8"/>
      <c r="L122" s="8"/>
      <c r="M122" s="13"/>
      <c r="N122" s="14"/>
      <c r="O122" s="14"/>
      <c r="P122" s="12"/>
    </row>
    <row r="123" spans="1:16" x14ac:dyDescent="0.35">
      <c r="A123" s="5">
        <f t="shared" si="23"/>
        <v>0</v>
      </c>
      <c r="B123" s="6">
        <f t="shared" si="24"/>
        <v>0</v>
      </c>
      <c r="C123" s="7"/>
      <c r="D123" s="8"/>
      <c r="E123" s="8"/>
      <c r="F123" s="8"/>
      <c r="G123" s="8"/>
      <c r="H123" s="8"/>
      <c r="I123" s="8"/>
      <c r="J123" s="8"/>
      <c r="K123" s="8"/>
      <c r="L123" s="8"/>
      <c r="M123" s="13"/>
      <c r="N123" s="14"/>
      <c r="O123" s="14"/>
      <c r="P123" s="12"/>
    </row>
    <row r="124" spans="1:16" x14ac:dyDescent="0.35">
      <c r="A124" s="5">
        <f t="shared" si="23"/>
        <v>0</v>
      </c>
      <c r="B124" s="6">
        <f t="shared" si="24"/>
        <v>0</v>
      </c>
      <c r="C124" s="7"/>
      <c r="D124" s="8"/>
      <c r="E124" s="8"/>
      <c r="F124" s="8"/>
      <c r="G124" s="8"/>
      <c r="H124" s="8"/>
      <c r="I124" s="8"/>
      <c r="J124" s="8"/>
      <c r="K124" s="8"/>
      <c r="L124" s="8"/>
      <c r="M124" s="13"/>
      <c r="N124" s="14"/>
      <c r="O124" s="14"/>
      <c r="P124" s="12"/>
    </row>
    <row r="125" spans="1:16" x14ac:dyDescent="0.35">
      <c r="A125" s="5">
        <f t="shared" si="23"/>
        <v>0</v>
      </c>
      <c r="B125" s="6">
        <f t="shared" si="24"/>
        <v>0</v>
      </c>
      <c r="C125" s="7"/>
      <c r="D125" s="8"/>
      <c r="E125" s="8"/>
      <c r="F125" s="8"/>
      <c r="G125" s="8"/>
      <c r="H125" s="8"/>
      <c r="I125" s="8"/>
      <c r="J125" s="8"/>
      <c r="K125" s="8"/>
      <c r="L125" s="8"/>
      <c r="M125" s="13"/>
      <c r="N125" s="14"/>
      <c r="O125" s="14"/>
      <c r="P125" s="12"/>
    </row>
    <row r="126" spans="1:16" x14ac:dyDescent="0.35">
      <c r="A126" s="5">
        <f t="shared" si="23"/>
        <v>0</v>
      </c>
      <c r="B126" s="6">
        <f t="shared" si="24"/>
        <v>0</v>
      </c>
      <c r="C126" s="7"/>
      <c r="D126" s="8"/>
      <c r="E126" s="8"/>
      <c r="F126" s="8"/>
      <c r="G126" s="8"/>
      <c r="H126" s="8"/>
      <c r="I126" s="8"/>
      <c r="J126" s="8"/>
      <c r="K126" s="8"/>
      <c r="L126" s="8"/>
      <c r="M126" s="13"/>
      <c r="N126" s="14"/>
      <c r="O126" s="14"/>
      <c r="P126" s="12"/>
    </row>
    <row r="127" spans="1:16" x14ac:dyDescent="0.35">
      <c r="A127" s="5">
        <f t="shared" si="23"/>
        <v>0</v>
      </c>
      <c r="B127" s="6">
        <f t="shared" si="24"/>
        <v>0</v>
      </c>
      <c r="C127" s="7"/>
      <c r="D127" s="8"/>
      <c r="E127" s="8"/>
      <c r="F127" s="8"/>
      <c r="G127" s="8"/>
      <c r="H127" s="8"/>
      <c r="I127" s="8"/>
      <c r="J127" s="8"/>
      <c r="K127" s="8"/>
      <c r="L127" s="8"/>
      <c r="M127" s="13"/>
      <c r="N127" s="14"/>
      <c r="O127" s="14"/>
      <c r="P127" s="12"/>
    </row>
    <row r="128" spans="1:16" x14ac:dyDescent="0.35">
      <c r="A128" s="5">
        <f t="shared" si="23"/>
        <v>0</v>
      </c>
      <c r="B128" s="6">
        <f t="shared" si="24"/>
        <v>0</v>
      </c>
      <c r="C128" s="7"/>
      <c r="D128" s="8"/>
      <c r="E128" s="8"/>
      <c r="F128" s="8"/>
      <c r="G128" s="8"/>
      <c r="H128" s="8"/>
      <c r="I128" s="8"/>
      <c r="J128" s="8"/>
      <c r="K128" s="8"/>
      <c r="L128" s="8"/>
      <c r="M128" s="13"/>
      <c r="N128" s="14"/>
      <c r="O128" s="14"/>
      <c r="P128" s="12"/>
    </row>
    <row r="129" spans="1:16" x14ac:dyDescent="0.35">
      <c r="A129" s="5">
        <f t="shared" si="23"/>
        <v>0</v>
      </c>
      <c r="B129" s="6">
        <f t="shared" si="24"/>
        <v>0</v>
      </c>
      <c r="C129" s="7"/>
      <c r="D129" s="8"/>
      <c r="E129" s="8"/>
      <c r="F129" s="8"/>
      <c r="G129" s="8"/>
      <c r="H129" s="8"/>
      <c r="I129" s="8"/>
      <c r="J129" s="8"/>
      <c r="K129" s="8"/>
      <c r="L129" s="8"/>
      <c r="M129" s="13"/>
      <c r="N129" s="14"/>
      <c r="O129" s="14"/>
      <c r="P129" s="12"/>
    </row>
    <row r="130" spans="1:16" x14ac:dyDescent="0.35">
      <c r="A130" s="5">
        <f t="shared" si="23"/>
        <v>0</v>
      </c>
      <c r="B130" s="6">
        <f t="shared" si="24"/>
        <v>0</v>
      </c>
      <c r="C130" s="7"/>
      <c r="D130" s="8"/>
      <c r="E130" s="8"/>
      <c r="F130" s="8"/>
      <c r="G130" s="8"/>
      <c r="H130" s="8"/>
      <c r="I130" s="8"/>
      <c r="J130" s="8"/>
      <c r="K130" s="8"/>
      <c r="L130" s="8"/>
      <c r="M130" s="13"/>
      <c r="N130" s="14"/>
      <c r="O130" s="14"/>
      <c r="P130" s="12"/>
    </row>
    <row r="131" spans="1:16" x14ac:dyDescent="0.35">
      <c r="A131" s="5">
        <f t="shared" si="23"/>
        <v>0</v>
      </c>
      <c r="B131" s="6">
        <f t="shared" si="24"/>
        <v>0</v>
      </c>
      <c r="C131" s="7"/>
      <c r="D131" s="8"/>
      <c r="E131" s="8"/>
      <c r="F131" s="8"/>
      <c r="G131" s="8"/>
      <c r="H131" s="8"/>
      <c r="I131" s="8"/>
      <c r="J131" s="8"/>
      <c r="K131" s="8"/>
      <c r="L131" s="8"/>
      <c r="M131" s="13"/>
      <c r="N131" s="14"/>
      <c r="O131" s="14"/>
      <c r="P131" s="12"/>
    </row>
    <row r="132" spans="1:16" x14ac:dyDescent="0.35">
      <c r="A132" s="5">
        <f t="shared" si="23"/>
        <v>0</v>
      </c>
      <c r="B132" s="6">
        <f t="shared" si="24"/>
        <v>0</v>
      </c>
      <c r="C132" s="7"/>
      <c r="D132" s="8"/>
      <c r="E132" s="8"/>
      <c r="F132" s="8"/>
      <c r="G132" s="8"/>
      <c r="H132" s="8"/>
      <c r="I132" s="8"/>
      <c r="J132" s="8"/>
      <c r="K132" s="8"/>
      <c r="L132" s="8"/>
      <c r="M132" s="13"/>
      <c r="N132" s="14"/>
      <c r="O132" s="14"/>
      <c r="P132" s="12"/>
    </row>
    <row r="133" spans="1:16" x14ac:dyDescent="0.35">
      <c r="A133" s="5">
        <f t="shared" si="23"/>
        <v>0</v>
      </c>
      <c r="B133" s="6">
        <f t="shared" si="24"/>
        <v>0</v>
      </c>
      <c r="C133" s="7"/>
      <c r="D133" s="8"/>
      <c r="E133" s="8"/>
      <c r="F133" s="8"/>
      <c r="G133" s="8"/>
      <c r="H133" s="8"/>
      <c r="I133" s="8"/>
      <c r="J133" s="8"/>
      <c r="K133" s="8"/>
      <c r="L133" s="8"/>
      <c r="M133" s="13"/>
      <c r="N133" s="14"/>
      <c r="O133" s="14"/>
      <c r="P133" s="12"/>
    </row>
    <row r="134" spans="1:16" x14ac:dyDescent="0.35">
      <c r="A134" s="5">
        <f t="shared" si="23"/>
        <v>0</v>
      </c>
      <c r="B134" s="6">
        <f t="shared" si="24"/>
        <v>0</v>
      </c>
      <c r="C134" s="7"/>
      <c r="D134" s="8"/>
      <c r="E134" s="8"/>
      <c r="F134" s="8"/>
      <c r="G134" s="8"/>
      <c r="H134" s="8"/>
      <c r="I134" s="8"/>
      <c r="J134" s="8"/>
      <c r="K134" s="8"/>
      <c r="L134" s="8"/>
      <c r="M134" s="13"/>
      <c r="N134" s="14"/>
      <c r="O134" s="14"/>
      <c r="P134" s="12"/>
    </row>
    <row r="135" spans="1:16" x14ac:dyDescent="0.35">
      <c r="A135" s="5">
        <f t="shared" si="23"/>
        <v>0</v>
      </c>
      <c r="B135" s="6">
        <f t="shared" si="24"/>
        <v>0</v>
      </c>
      <c r="C135" s="7"/>
      <c r="D135" s="8"/>
      <c r="E135" s="8"/>
      <c r="F135" s="8"/>
      <c r="G135" s="8"/>
      <c r="H135" s="8"/>
      <c r="I135" s="8"/>
      <c r="J135" s="8"/>
      <c r="K135" s="8"/>
      <c r="L135" s="8"/>
      <c r="M135" s="13"/>
      <c r="N135" s="14"/>
      <c r="O135" s="14"/>
      <c r="P135" s="12"/>
    </row>
    <row r="136" spans="1:16" x14ac:dyDescent="0.35">
      <c r="A136" s="5">
        <f t="shared" si="23"/>
        <v>0</v>
      </c>
      <c r="B136" s="6">
        <f t="shared" si="24"/>
        <v>0</v>
      </c>
      <c r="C136" s="7"/>
      <c r="D136" s="8"/>
      <c r="E136" s="8"/>
      <c r="F136" s="8"/>
      <c r="G136" s="8"/>
      <c r="H136" s="8"/>
      <c r="I136" s="8"/>
      <c r="J136" s="8"/>
      <c r="K136" s="8"/>
      <c r="L136" s="8"/>
      <c r="M136" s="13"/>
      <c r="N136" s="14"/>
      <c r="O136" s="14"/>
      <c r="P136" s="12"/>
    </row>
    <row r="137" spans="1:16" x14ac:dyDescent="0.35">
      <c r="A137" s="5">
        <f t="shared" si="23"/>
        <v>0</v>
      </c>
      <c r="B137" s="6">
        <f t="shared" si="24"/>
        <v>0</v>
      </c>
      <c r="C137" s="7"/>
      <c r="D137" s="8"/>
      <c r="E137" s="8"/>
      <c r="F137" s="8"/>
      <c r="G137" s="8"/>
      <c r="H137" s="8"/>
      <c r="I137" s="8"/>
      <c r="J137" s="8"/>
      <c r="K137" s="8"/>
      <c r="L137" s="8"/>
      <c r="M137" s="13"/>
      <c r="N137" s="14"/>
      <c r="O137" s="14"/>
      <c r="P137" s="12"/>
    </row>
    <row r="138" spans="1:16" x14ac:dyDescent="0.35">
      <c r="A138" s="5">
        <f t="shared" si="23"/>
        <v>0</v>
      </c>
      <c r="B138" s="6">
        <f t="shared" si="24"/>
        <v>0</v>
      </c>
      <c r="C138" s="7"/>
      <c r="D138" s="8"/>
      <c r="E138" s="8"/>
      <c r="F138" s="8"/>
      <c r="G138" s="8"/>
      <c r="H138" s="8"/>
      <c r="I138" s="8"/>
      <c r="J138" s="8"/>
      <c r="K138" s="8"/>
      <c r="L138" s="8"/>
      <c r="M138" s="13"/>
      <c r="N138" s="14"/>
      <c r="O138" s="14"/>
      <c r="P138" s="12"/>
    </row>
    <row r="139" spans="1:16" x14ac:dyDescent="0.35">
      <c r="A139" s="5">
        <f t="shared" si="23"/>
        <v>0</v>
      </c>
      <c r="B139" s="6">
        <f t="shared" si="24"/>
        <v>0</v>
      </c>
      <c r="C139" s="7"/>
      <c r="D139" s="8"/>
      <c r="E139" s="8"/>
      <c r="F139" s="8"/>
      <c r="G139" s="8"/>
      <c r="H139" s="8"/>
      <c r="I139" s="8"/>
      <c r="J139" s="8"/>
      <c r="K139" s="8"/>
      <c r="L139" s="8"/>
      <c r="M139" s="13"/>
      <c r="N139" s="14"/>
      <c r="O139" s="14"/>
      <c r="P139" s="12"/>
    </row>
    <row r="140" spans="1:16" x14ac:dyDescent="0.35">
      <c r="A140" s="5">
        <f t="shared" si="23"/>
        <v>0</v>
      </c>
      <c r="B140" s="6">
        <f t="shared" si="24"/>
        <v>0</v>
      </c>
      <c r="C140" s="7"/>
      <c r="D140" s="8"/>
      <c r="E140" s="8"/>
      <c r="F140" s="8"/>
      <c r="G140" s="8"/>
      <c r="H140" s="8"/>
      <c r="I140" s="8"/>
      <c r="J140" s="8"/>
      <c r="K140" s="8"/>
      <c r="L140" s="8"/>
      <c r="M140" s="13"/>
      <c r="N140" s="14"/>
      <c r="O140" s="14"/>
      <c r="P140" s="12"/>
    </row>
    <row r="141" spans="1:16" x14ac:dyDescent="0.35">
      <c r="A141" s="5">
        <f t="shared" si="23"/>
        <v>0</v>
      </c>
      <c r="B141" s="6">
        <f t="shared" si="24"/>
        <v>0</v>
      </c>
      <c r="C141" s="7"/>
      <c r="D141" s="8"/>
      <c r="E141" s="8"/>
      <c r="F141" s="8"/>
      <c r="G141" s="8"/>
      <c r="H141" s="8"/>
      <c r="I141" s="8"/>
      <c r="J141" s="8"/>
      <c r="K141" s="8"/>
      <c r="L141" s="8"/>
      <c r="M141" s="13"/>
      <c r="N141" s="14"/>
      <c r="O141" s="14"/>
      <c r="P141" s="12"/>
    </row>
    <row r="142" spans="1:16" x14ac:dyDescent="0.35">
      <c r="A142" s="5">
        <f t="shared" si="23"/>
        <v>0</v>
      </c>
      <c r="B142" s="6">
        <f t="shared" si="24"/>
        <v>0</v>
      </c>
      <c r="C142" s="7"/>
      <c r="D142" s="8"/>
      <c r="E142" s="8"/>
      <c r="F142" s="8"/>
      <c r="G142" s="8"/>
      <c r="H142" s="8"/>
      <c r="I142" s="8"/>
      <c r="J142" s="8"/>
      <c r="K142" s="8"/>
      <c r="L142" s="8"/>
      <c r="M142" s="13"/>
      <c r="N142" s="14"/>
      <c r="O142" s="14"/>
      <c r="P142" s="12"/>
    </row>
    <row r="143" spans="1:16" x14ac:dyDescent="0.35">
      <c r="A143" s="5">
        <f t="shared" si="23"/>
        <v>0</v>
      </c>
      <c r="B143" s="6">
        <f t="shared" si="24"/>
        <v>0</v>
      </c>
      <c r="C143" s="7"/>
      <c r="D143" s="8"/>
      <c r="E143" s="8"/>
      <c r="F143" s="8"/>
      <c r="G143" s="8"/>
      <c r="H143" s="8"/>
      <c r="I143" s="8"/>
      <c r="J143" s="8"/>
      <c r="K143" s="8"/>
      <c r="L143" s="8"/>
      <c r="M143" s="13"/>
      <c r="N143" s="14"/>
      <c r="O143" s="14"/>
      <c r="P143" s="12"/>
    </row>
  </sheetData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3F743DDCFBC843B2792BB6803672C8" ma:contentTypeVersion="12" ma:contentTypeDescription="Create a new document." ma:contentTypeScope="" ma:versionID="99de2281e742623a9773727cd706d5b8">
  <xsd:schema xmlns:xsd="http://www.w3.org/2001/XMLSchema" xmlns:xs="http://www.w3.org/2001/XMLSchema" xmlns:p="http://schemas.microsoft.com/office/2006/metadata/properties" xmlns:ns2="5679e110-74a5-4b19-99db-e41316c57295" xmlns:ns3="5d9c9e7f-06c6-4d2f-9b86-3286aa6f2bbe" targetNamespace="http://schemas.microsoft.com/office/2006/metadata/properties" ma:root="true" ma:fieldsID="ec96da46a3f81df4b86524f2564f3135" ns2:_="" ns3:_="">
    <xsd:import namespace="5679e110-74a5-4b19-99db-e41316c57295"/>
    <xsd:import namespace="5d9c9e7f-06c6-4d2f-9b86-3286aa6f2b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9e110-74a5-4b19-99db-e41316c572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6a257fb-28f5-49c4-92c3-d49665e8e1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9c9e7f-06c6-4d2f-9b86-3286aa6f2bb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68d9c89-1048-42da-b2cc-1d9d39f364bb}" ma:internalName="TaxCatchAll" ma:showField="CatchAllData" ma:web="5d9c9e7f-06c6-4d2f-9b86-3286aa6f2b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79e110-74a5-4b19-99db-e41316c57295">
      <Terms xmlns="http://schemas.microsoft.com/office/infopath/2007/PartnerControls"/>
    </lcf76f155ced4ddcb4097134ff3c332f>
    <TaxCatchAll xmlns="5d9c9e7f-06c6-4d2f-9b86-3286aa6f2bbe" xsi:nil="true"/>
  </documentManagement>
</p:properties>
</file>

<file path=customXml/itemProps1.xml><?xml version="1.0" encoding="utf-8"?>
<ds:datastoreItem xmlns:ds="http://schemas.openxmlformats.org/officeDocument/2006/customXml" ds:itemID="{6507F124-8F2F-4BAA-9443-44E74D2BDA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79e110-74a5-4b19-99db-e41316c57295"/>
    <ds:schemaRef ds:uri="5d9c9e7f-06c6-4d2f-9b86-3286aa6f2b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AF21B5-F07A-4111-B434-419CB24179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A35514-B11A-4B1C-B2D7-9F32CD27DE43}">
  <ds:schemaRefs>
    <ds:schemaRef ds:uri="http://schemas.microsoft.com/office/2006/metadata/properties"/>
    <ds:schemaRef ds:uri="http://schemas.microsoft.com/office/infopath/2007/PartnerControls"/>
    <ds:schemaRef ds:uri="5679e110-74a5-4b19-99db-e41316c57295"/>
    <ds:schemaRef ds:uri="5d9c9e7f-06c6-4d2f-9b86-3286aa6f2bb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Yem Meng Chong (PHD Media)</dc:creator>
  <cp:keywords/>
  <dc:description/>
  <cp:lastModifiedBy>Yem Meng Chong (PHD Media)</cp:lastModifiedBy>
  <cp:revision/>
  <dcterms:created xsi:type="dcterms:W3CDTF">2024-09-24T05:46:45Z</dcterms:created>
  <dcterms:modified xsi:type="dcterms:W3CDTF">2024-09-30T02:24:43Z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9d756-792e-42a1-bcad-4cb9051ddd2d_Enabled">
    <vt:lpwstr>true</vt:lpwstr>
  </property>
  <property fmtid="{D5CDD505-2E9C-101B-9397-08002B2CF9AE}" pid="3" name="MSIP_Label_8e19d756-792e-42a1-bcad-4cb9051ddd2d_SetDate">
    <vt:lpwstr>2024-09-24T09:38:20Z</vt:lpwstr>
  </property>
  <property fmtid="{D5CDD505-2E9C-101B-9397-08002B2CF9AE}" pid="4" name="MSIP_Label_8e19d756-792e-42a1-bcad-4cb9051ddd2d_Method">
    <vt:lpwstr>Standard</vt:lpwstr>
  </property>
  <property fmtid="{D5CDD505-2E9C-101B-9397-08002B2CF9AE}" pid="5" name="MSIP_Label_8e19d756-792e-42a1-bcad-4cb9051ddd2d_Name">
    <vt:lpwstr>Confidential</vt:lpwstr>
  </property>
  <property fmtid="{D5CDD505-2E9C-101B-9397-08002B2CF9AE}" pid="6" name="MSIP_Label_8e19d756-792e-42a1-bcad-4cb9051ddd2d_SiteId">
    <vt:lpwstr>41eb501a-f671-4ce0-a5bf-b64168c3705f</vt:lpwstr>
  </property>
  <property fmtid="{D5CDD505-2E9C-101B-9397-08002B2CF9AE}" pid="7" name="MSIP_Label_8e19d756-792e-42a1-bcad-4cb9051ddd2d_ActionId">
    <vt:lpwstr>cbf74321-6ed0-4219-84d5-685e3ff68dd5</vt:lpwstr>
  </property>
  <property fmtid="{D5CDD505-2E9C-101B-9397-08002B2CF9AE}" pid="8" name="MSIP_Label_8e19d756-792e-42a1-bcad-4cb9051ddd2d_ContentBits">
    <vt:lpwstr>2</vt:lpwstr>
  </property>
  <property fmtid="{D5CDD505-2E9C-101B-9397-08002B2CF9AE}" pid="9" name="ContentTypeId">
    <vt:lpwstr>0x010100E83F743DDCFBC843B2792BB6803672C8</vt:lpwstr>
  </property>
  <property fmtid="{D5CDD505-2E9C-101B-9397-08002B2CF9AE}" pid="10" name="MediaServiceImageTags">
    <vt:lpwstr/>
  </property>
</Properties>
</file>