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zzyrich/Documents/Edinburgh Year 4/dissertation/data/"/>
    </mc:Choice>
  </mc:AlternateContent>
  <xr:revisionPtr revIDLastSave="0" documentId="13_ncr:1_{B24D1190-83F1-9E4F-9EC7-11C5DFCDA5FB}" xr6:coauthVersionLast="43" xr6:coauthVersionMax="43" xr10:uidLastSave="{00000000-0000-0000-0000-000000000000}"/>
  <bookViews>
    <workbookView xWindow="240" yWindow="-20480" windowWidth="26740" windowHeight="14420" xr2:uid="{324AF3D2-E18D-0745-9316-773A5890CB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7" i="1" l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86" i="1"/>
  <c r="G81" i="1"/>
  <c r="G82" i="1"/>
  <c r="G83" i="1"/>
  <c r="G84" i="1"/>
  <c r="G8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" i="1"/>
  <c r="F117" i="1" l="1"/>
  <c r="F118" i="1"/>
  <c r="F119" i="1"/>
  <c r="F120" i="1"/>
  <c r="F121" i="1"/>
  <c r="F122" i="1"/>
  <c r="F123" i="1"/>
  <c r="F124" i="1"/>
  <c r="F125" i="1"/>
  <c r="F126" i="1"/>
  <c r="F127" i="1"/>
  <c r="F107" i="1"/>
  <c r="F108" i="1"/>
  <c r="F109" i="1"/>
  <c r="F110" i="1"/>
  <c r="F111" i="1"/>
  <c r="F112" i="1"/>
  <c r="F113" i="1"/>
  <c r="F114" i="1"/>
  <c r="F115" i="1"/>
  <c r="F95" i="1"/>
  <c r="F96" i="1"/>
  <c r="F97" i="1"/>
  <c r="F98" i="1"/>
  <c r="F99" i="1"/>
  <c r="F100" i="1"/>
  <c r="F101" i="1"/>
  <c r="F102" i="1"/>
  <c r="F103" i="1"/>
  <c r="F104" i="1"/>
  <c r="F74" i="1"/>
  <c r="F75" i="1"/>
  <c r="F76" i="1"/>
  <c r="F77" i="1"/>
  <c r="F78" i="1"/>
  <c r="F79" i="1"/>
  <c r="F80" i="1"/>
  <c r="F81" i="1"/>
  <c r="F82" i="1"/>
  <c r="F83" i="1"/>
  <c r="F84" i="1"/>
  <c r="F85" i="1"/>
  <c r="F59" i="1"/>
  <c r="F60" i="1"/>
  <c r="F61" i="1"/>
  <c r="F62" i="1"/>
  <c r="F63" i="1"/>
  <c r="F64" i="1"/>
  <c r="F65" i="1"/>
  <c r="F66" i="1"/>
  <c r="F6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2" i="1"/>
  <c r="F33" i="1"/>
  <c r="F34" i="1"/>
  <c r="F35" i="1"/>
  <c r="F36" i="1"/>
  <c r="F37" i="1"/>
  <c r="F20" i="1"/>
  <c r="F21" i="1"/>
  <c r="F22" i="1"/>
  <c r="F23" i="1"/>
  <c r="F24" i="1"/>
  <c r="F25" i="1"/>
  <c r="F26" i="1"/>
  <c r="F2" i="1"/>
  <c r="F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7" i="1"/>
  <c r="F28" i="1"/>
  <c r="F29" i="1"/>
  <c r="F30" i="1"/>
  <c r="F31" i="1"/>
  <c r="F56" i="1"/>
  <c r="F57" i="1"/>
  <c r="F58" i="1"/>
  <c r="F68" i="1"/>
  <c r="F69" i="1"/>
  <c r="F70" i="1"/>
  <c r="F71" i="1"/>
  <c r="F72" i="1"/>
  <c r="F73" i="1"/>
  <c r="F86" i="1"/>
  <c r="F87" i="1"/>
  <c r="F88" i="1"/>
  <c r="F89" i="1"/>
  <c r="F90" i="1"/>
  <c r="F91" i="1"/>
  <c r="F92" i="1"/>
  <c r="F93" i="1"/>
  <c r="F94" i="1"/>
  <c r="F105" i="1"/>
  <c r="F106" i="1"/>
  <c r="F116" i="1"/>
  <c r="F128" i="1"/>
  <c r="F129" i="1"/>
  <c r="F130" i="1"/>
  <c r="F131" i="1"/>
  <c r="F132" i="1"/>
  <c r="F133" i="1"/>
  <c r="F8" i="1"/>
</calcChain>
</file>

<file path=xl/sharedStrings.xml><?xml version="1.0" encoding="utf-8"?>
<sst xmlns="http://schemas.openxmlformats.org/spreadsheetml/2006/main" count="140" uniqueCount="10">
  <si>
    <t>year</t>
  </si>
  <si>
    <t>transition</t>
  </si>
  <si>
    <t>area</t>
  </si>
  <si>
    <t>pixels</t>
  </si>
  <si>
    <t>years_since</t>
  </si>
  <si>
    <t>event</t>
  </si>
  <si>
    <t>SUC</t>
  </si>
  <si>
    <t>EUA</t>
  </si>
  <si>
    <t>current_class</t>
  </si>
  <si>
    <t>previous_class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</si>
</sst>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96FB-0472-1C47-AA63-F964B8E9FD83}">
  <dimension ref="A1:H223"/>
  <sheetViews>
    <sheetView tabSelected="1" workbookViewId="0">
      <selection activeCell="B128" sqref="B128:B133"/>
    </sheetView>
  </sheetViews>
  <sheetFormatPr baseColWidth="10" defaultRowHeight="16" x14ac:dyDescent="0.2"/>
  <cols>
    <col min="2" max="2" width="13" bestFit="1" customWidth="1"/>
    <col min="3" max="3" width="12" bestFit="1" customWidth="1"/>
  </cols>
  <sheetData>
    <row r="1" spans="1:8" x14ac:dyDescent="0.2">
      <c r="A1" t="s">
        <v>0</v>
      </c>
      <c r="B1" t="s">
        <v>9</v>
      </c>
      <c r="C1" t="s">
        <v>8</v>
      </c>
      <c r="D1" t="s">
        <v>1</v>
      </c>
      <c r="E1" t="s">
        <v>3</v>
      </c>
      <c r="F1" t="s">
        <v>2</v>
      </c>
      <c r="G1" t="s">
        <v>4</v>
      </c>
      <c r="H1" t="s">
        <v>5</v>
      </c>
    </row>
    <row r="2" spans="1:8" x14ac:dyDescent="0.2">
      <c r="A2">
        <v>1990</v>
      </c>
      <c r="B2">
        <v>1</v>
      </c>
      <c r="C2">
        <v>3</v>
      </c>
      <c r="D2">
        <v>1</v>
      </c>
      <c r="E2">
        <v>35856.33</v>
      </c>
      <c r="F2">
        <f t="shared" ref="F2:F7" si="0">E2*30</f>
        <v>1075689.9000000001</v>
      </c>
      <c r="G2">
        <f>A2-1991</f>
        <v>-1</v>
      </c>
      <c r="H2" t="s">
        <v>6</v>
      </c>
    </row>
    <row r="3" spans="1:8" x14ac:dyDescent="0.2">
      <c r="A3">
        <v>1990</v>
      </c>
      <c r="B3">
        <v>1</v>
      </c>
      <c r="C3">
        <v>2</v>
      </c>
      <c r="D3">
        <v>2</v>
      </c>
      <c r="E3">
        <v>0</v>
      </c>
      <c r="F3">
        <f t="shared" si="0"/>
        <v>0</v>
      </c>
      <c r="G3">
        <f t="shared" ref="G3:G66" si="1">A3-1991</f>
        <v>-1</v>
      </c>
      <c r="H3" t="s">
        <v>6</v>
      </c>
    </row>
    <row r="4" spans="1:8" x14ac:dyDescent="0.2">
      <c r="A4">
        <v>1990</v>
      </c>
      <c r="B4">
        <v>2</v>
      </c>
      <c r="C4">
        <v>1</v>
      </c>
      <c r="D4">
        <v>3</v>
      </c>
      <c r="E4">
        <v>9</v>
      </c>
      <c r="F4">
        <f t="shared" si="0"/>
        <v>270</v>
      </c>
      <c r="G4">
        <f t="shared" si="1"/>
        <v>-1</v>
      </c>
      <c r="H4" t="s">
        <v>6</v>
      </c>
    </row>
    <row r="5" spans="1:8" x14ac:dyDescent="0.2">
      <c r="A5">
        <v>1990</v>
      </c>
      <c r="B5">
        <v>2</v>
      </c>
      <c r="C5">
        <v>3</v>
      </c>
      <c r="D5">
        <v>4</v>
      </c>
      <c r="E5">
        <v>2099.502</v>
      </c>
      <c r="F5">
        <f t="shared" si="0"/>
        <v>62985.06</v>
      </c>
      <c r="G5">
        <f t="shared" si="1"/>
        <v>-1</v>
      </c>
      <c r="H5" t="s">
        <v>6</v>
      </c>
    </row>
    <row r="6" spans="1:8" x14ac:dyDescent="0.2">
      <c r="A6">
        <v>1990</v>
      </c>
      <c r="B6">
        <v>3</v>
      </c>
      <c r="C6">
        <v>1</v>
      </c>
      <c r="D6">
        <v>5</v>
      </c>
      <c r="E6">
        <v>54254.7</v>
      </c>
      <c r="F6">
        <f t="shared" si="0"/>
        <v>1627641</v>
      </c>
      <c r="G6">
        <f t="shared" si="1"/>
        <v>-1</v>
      </c>
      <c r="H6" t="s">
        <v>6</v>
      </c>
    </row>
    <row r="7" spans="1:8" x14ac:dyDescent="0.2">
      <c r="A7">
        <v>1990</v>
      </c>
      <c r="B7">
        <v>3</v>
      </c>
      <c r="C7">
        <v>2</v>
      </c>
      <c r="D7">
        <v>6</v>
      </c>
      <c r="E7">
        <v>2302</v>
      </c>
      <c r="F7">
        <f t="shared" si="0"/>
        <v>69060</v>
      </c>
      <c r="G7">
        <f t="shared" si="1"/>
        <v>-1</v>
      </c>
      <c r="H7" t="s">
        <v>6</v>
      </c>
    </row>
    <row r="8" spans="1:8" x14ac:dyDescent="0.2">
      <c r="A8">
        <v>1991</v>
      </c>
      <c r="B8">
        <v>1</v>
      </c>
      <c r="C8">
        <v>3</v>
      </c>
      <c r="D8">
        <v>1</v>
      </c>
      <c r="E8">
        <v>52736.17</v>
      </c>
      <c r="F8">
        <f>E8*30</f>
        <v>1582085.0999999999</v>
      </c>
      <c r="G8">
        <f t="shared" si="1"/>
        <v>0</v>
      </c>
      <c r="H8" t="s">
        <v>6</v>
      </c>
    </row>
    <row r="9" spans="1:8" x14ac:dyDescent="0.2">
      <c r="A9">
        <v>1991</v>
      </c>
      <c r="B9">
        <v>1</v>
      </c>
      <c r="C9">
        <v>2</v>
      </c>
      <c r="D9">
        <v>2</v>
      </c>
      <c r="E9">
        <v>2</v>
      </c>
      <c r="F9">
        <f t="shared" ref="F9:F132" si="2">E9*30</f>
        <v>60</v>
      </c>
      <c r="G9">
        <f t="shared" si="1"/>
        <v>0</v>
      </c>
      <c r="H9" t="s">
        <v>6</v>
      </c>
    </row>
    <row r="10" spans="1:8" x14ac:dyDescent="0.2">
      <c r="A10">
        <v>1991</v>
      </c>
      <c r="B10">
        <v>2</v>
      </c>
      <c r="C10">
        <v>1</v>
      </c>
      <c r="D10">
        <v>3</v>
      </c>
      <c r="E10">
        <v>2</v>
      </c>
      <c r="F10">
        <f t="shared" si="2"/>
        <v>60</v>
      </c>
      <c r="G10">
        <f t="shared" si="1"/>
        <v>0</v>
      </c>
      <c r="H10" t="s">
        <v>6</v>
      </c>
    </row>
    <row r="11" spans="1:8" x14ac:dyDescent="0.2">
      <c r="A11">
        <v>1991</v>
      </c>
      <c r="B11">
        <v>2</v>
      </c>
      <c r="C11">
        <v>3</v>
      </c>
      <c r="D11">
        <v>4</v>
      </c>
      <c r="E11">
        <v>2244</v>
      </c>
      <c r="F11">
        <f>E11*30</f>
        <v>67320</v>
      </c>
      <c r="G11">
        <f t="shared" si="1"/>
        <v>0</v>
      </c>
      <c r="H11" t="s">
        <v>6</v>
      </c>
    </row>
    <row r="12" spans="1:8" x14ac:dyDescent="0.2">
      <c r="A12">
        <v>1991</v>
      </c>
      <c r="B12">
        <v>3</v>
      </c>
      <c r="C12">
        <v>1</v>
      </c>
      <c r="D12">
        <v>5</v>
      </c>
      <c r="E12">
        <v>59222.879999999997</v>
      </c>
      <c r="F12">
        <f>E12*30</f>
        <v>1776686.4</v>
      </c>
      <c r="G12">
        <f t="shared" si="1"/>
        <v>0</v>
      </c>
      <c r="H12" t="s">
        <v>6</v>
      </c>
    </row>
    <row r="13" spans="1:8" x14ac:dyDescent="0.2">
      <c r="A13">
        <v>1991</v>
      </c>
      <c r="B13">
        <v>3</v>
      </c>
      <c r="C13">
        <v>2</v>
      </c>
      <c r="D13">
        <v>6</v>
      </c>
      <c r="E13">
        <v>1873.925</v>
      </c>
      <c r="F13">
        <f t="shared" si="2"/>
        <v>56217.75</v>
      </c>
      <c r="G13">
        <f t="shared" si="1"/>
        <v>0</v>
      </c>
      <c r="H13" t="s">
        <v>6</v>
      </c>
    </row>
    <row r="14" spans="1:8" x14ac:dyDescent="0.2">
      <c r="A14">
        <v>1992</v>
      </c>
      <c r="B14">
        <v>1</v>
      </c>
      <c r="C14">
        <v>3</v>
      </c>
      <c r="D14">
        <v>1</v>
      </c>
      <c r="E14">
        <v>71192.67</v>
      </c>
      <c r="F14">
        <f t="shared" si="2"/>
        <v>2135780.1</v>
      </c>
      <c r="G14">
        <f t="shared" si="1"/>
        <v>1</v>
      </c>
      <c r="H14" t="s">
        <v>6</v>
      </c>
    </row>
    <row r="15" spans="1:8" x14ac:dyDescent="0.2">
      <c r="A15">
        <v>1992</v>
      </c>
      <c r="B15">
        <v>1</v>
      </c>
      <c r="C15">
        <v>2</v>
      </c>
      <c r="D15">
        <v>2</v>
      </c>
      <c r="E15">
        <v>3</v>
      </c>
      <c r="F15">
        <f t="shared" si="2"/>
        <v>90</v>
      </c>
      <c r="G15">
        <f t="shared" si="1"/>
        <v>1</v>
      </c>
      <c r="H15" t="s">
        <v>6</v>
      </c>
    </row>
    <row r="16" spans="1:8" x14ac:dyDescent="0.2">
      <c r="A16">
        <v>1992</v>
      </c>
      <c r="B16">
        <v>2</v>
      </c>
      <c r="C16">
        <v>1</v>
      </c>
      <c r="D16">
        <v>3</v>
      </c>
      <c r="E16">
        <v>0</v>
      </c>
      <c r="F16">
        <f t="shared" si="2"/>
        <v>0</v>
      </c>
      <c r="G16">
        <f t="shared" si="1"/>
        <v>1</v>
      </c>
      <c r="H16" t="s">
        <v>6</v>
      </c>
    </row>
    <row r="17" spans="1:8" x14ac:dyDescent="0.2">
      <c r="A17">
        <v>1992</v>
      </c>
      <c r="B17">
        <v>2</v>
      </c>
      <c r="C17">
        <v>3</v>
      </c>
      <c r="D17">
        <v>4</v>
      </c>
      <c r="E17">
        <v>2212.9250000000002</v>
      </c>
      <c r="F17">
        <f t="shared" si="2"/>
        <v>66387.75</v>
      </c>
      <c r="G17">
        <f t="shared" si="1"/>
        <v>1</v>
      </c>
      <c r="H17" t="s">
        <v>6</v>
      </c>
    </row>
    <row r="18" spans="1:8" x14ac:dyDescent="0.2">
      <c r="A18">
        <v>1992</v>
      </c>
      <c r="B18">
        <v>3</v>
      </c>
      <c r="C18">
        <v>1</v>
      </c>
      <c r="D18">
        <v>5</v>
      </c>
      <c r="E18">
        <v>22458.48</v>
      </c>
      <c r="F18">
        <f t="shared" si="2"/>
        <v>673754.4</v>
      </c>
      <c r="G18">
        <f t="shared" si="1"/>
        <v>1</v>
      </c>
      <c r="H18" t="s">
        <v>6</v>
      </c>
    </row>
    <row r="19" spans="1:8" x14ac:dyDescent="0.2">
      <c r="A19">
        <v>1992</v>
      </c>
      <c r="B19">
        <v>3</v>
      </c>
      <c r="C19">
        <v>2</v>
      </c>
      <c r="D19">
        <v>6</v>
      </c>
      <c r="E19">
        <v>1802.5329999999999</v>
      </c>
      <c r="F19">
        <f t="shared" si="2"/>
        <v>54075.99</v>
      </c>
      <c r="G19">
        <f t="shared" si="1"/>
        <v>1</v>
      </c>
      <c r="H19" t="s">
        <v>6</v>
      </c>
    </row>
    <row r="20" spans="1:8" x14ac:dyDescent="0.2">
      <c r="A20">
        <v>1993</v>
      </c>
      <c r="B20">
        <v>1</v>
      </c>
      <c r="C20">
        <v>3</v>
      </c>
      <c r="D20">
        <v>1</v>
      </c>
      <c r="E20">
        <v>20321.580000000002</v>
      </c>
      <c r="F20">
        <f t="shared" si="2"/>
        <v>609647.4</v>
      </c>
      <c r="G20">
        <f t="shared" si="1"/>
        <v>2</v>
      </c>
      <c r="H20" t="s">
        <v>6</v>
      </c>
    </row>
    <row r="21" spans="1:8" x14ac:dyDescent="0.2">
      <c r="A21">
        <v>1993</v>
      </c>
      <c r="B21">
        <v>1</v>
      </c>
      <c r="C21">
        <v>2</v>
      </c>
      <c r="D21">
        <v>2</v>
      </c>
      <c r="E21">
        <v>0</v>
      </c>
      <c r="F21">
        <f t="shared" si="2"/>
        <v>0</v>
      </c>
      <c r="G21">
        <f t="shared" si="1"/>
        <v>2</v>
      </c>
      <c r="H21" t="s">
        <v>6</v>
      </c>
    </row>
    <row r="22" spans="1:8" x14ac:dyDescent="0.2">
      <c r="A22">
        <v>1993</v>
      </c>
      <c r="B22">
        <v>2</v>
      </c>
      <c r="C22">
        <v>1</v>
      </c>
      <c r="D22">
        <v>3</v>
      </c>
      <c r="E22">
        <v>1</v>
      </c>
      <c r="F22">
        <f t="shared" si="2"/>
        <v>30</v>
      </c>
      <c r="G22">
        <f t="shared" si="1"/>
        <v>2</v>
      </c>
      <c r="H22" t="s">
        <v>6</v>
      </c>
    </row>
    <row r="23" spans="1:8" x14ac:dyDescent="0.2">
      <c r="A23">
        <v>1993</v>
      </c>
      <c r="B23">
        <v>2</v>
      </c>
      <c r="C23">
        <v>3</v>
      </c>
      <c r="D23">
        <v>4</v>
      </c>
      <c r="E23">
        <v>1706.894</v>
      </c>
      <c r="F23">
        <f t="shared" si="2"/>
        <v>51206.82</v>
      </c>
      <c r="G23">
        <f t="shared" si="1"/>
        <v>2</v>
      </c>
      <c r="H23" t="s">
        <v>6</v>
      </c>
    </row>
    <row r="24" spans="1:8" x14ac:dyDescent="0.2">
      <c r="A24">
        <v>1993</v>
      </c>
      <c r="B24">
        <v>3</v>
      </c>
      <c r="C24">
        <v>1</v>
      </c>
      <c r="D24">
        <v>5</v>
      </c>
      <c r="E24">
        <v>53028.69</v>
      </c>
      <c r="F24">
        <f t="shared" si="2"/>
        <v>1590860.7000000002</v>
      </c>
      <c r="G24">
        <f t="shared" si="1"/>
        <v>2</v>
      </c>
      <c r="H24" t="s">
        <v>6</v>
      </c>
    </row>
    <row r="25" spans="1:8" x14ac:dyDescent="0.2">
      <c r="A25">
        <v>1993</v>
      </c>
      <c r="B25">
        <v>3</v>
      </c>
      <c r="C25">
        <v>2</v>
      </c>
      <c r="D25">
        <v>6</v>
      </c>
      <c r="E25">
        <v>2308.2510000000002</v>
      </c>
      <c r="F25">
        <f t="shared" si="2"/>
        <v>69247.53</v>
      </c>
      <c r="G25">
        <f t="shared" si="1"/>
        <v>2</v>
      </c>
      <c r="H25" t="s">
        <v>6</v>
      </c>
    </row>
    <row r="26" spans="1:8" x14ac:dyDescent="0.2">
      <c r="A26">
        <v>1994</v>
      </c>
      <c r="B26">
        <v>1</v>
      </c>
      <c r="C26">
        <v>3</v>
      </c>
      <c r="D26">
        <v>1</v>
      </c>
      <c r="E26">
        <v>47243.4</v>
      </c>
      <c r="F26">
        <f t="shared" si="2"/>
        <v>1417302</v>
      </c>
      <c r="G26">
        <f t="shared" si="1"/>
        <v>3</v>
      </c>
      <c r="H26" t="s">
        <v>6</v>
      </c>
    </row>
    <row r="27" spans="1:8" x14ac:dyDescent="0.2">
      <c r="A27">
        <v>1994</v>
      </c>
      <c r="B27">
        <v>1</v>
      </c>
      <c r="C27">
        <v>2</v>
      </c>
      <c r="D27">
        <v>2</v>
      </c>
      <c r="E27">
        <v>5</v>
      </c>
      <c r="F27">
        <f t="shared" si="2"/>
        <v>150</v>
      </c>
      <c r="G27">
        <f t="shared" si="1"/>
        <v>3</v>
      </c>
      <c r="H27" t="s">
        <v>6</v>
      </c>
    </row>
    <row r="28" spans="1:8" x14ac:dyDescent="0.2">
      <c r="A28">
        <v>1994</v>
      </c>
      <c r="B28">
        <v>2</v>
      </c>
      <c r="C28">
        <v>1</v>
      </c>
      <c r="D28">
        <v>3</v>
      </c>
      <c r="E28">
        <v>2</v>
      </c>
      <c r="F28">
        <f t="shared" si="2"/>
        <v>60</v>
      </c>
      <c r="G28">
        <f t="shared" si="1"/>
        <v>3</v>
      </c>
      <c r="H28" t="s">
        <v>6</v>
      </c>
    </row>
    <row r="29" spans="1:8" x14ac:dyDescent="0.2">
      <c r="A29">
        <v>1994</v>
      </c>
      <c r="B29">
        <v>2</v>
      </c>
      <c r="C29">
        <v>3</v>
      </c>
      <c r="D29">
        <v>4</v>
      </c>
      <c r="E29">
        <v>2038.251</v>
      </c>
      <c r="F29">
        <f t="shared" si="2"/>
        <v>61147.53</v>
      </c>
      <c r="G29">
        <f t="shared" si="1"/>
        <v>3</v>
      </c>
      <c r="H29" t="s">
        <v>6</v>
      </c>
    </row>
    <row r="30" spans="1:8" x14ac:dyDescent="0.2">
      <c r="A30">
        <v>1994</v>
      </c>
      <c r="B30">
        <v>3</v>
      </c>
      <c r="C30">
        <v>1</v>
      </c>
      <c r="D30">
        <v>5</v>
      </c>
      <c r="E30">
        <v>15896.42</v>
      </c>
      <c r="F30">
        <f t="shared" si="2"/>
        <v>476892.6</v>
      </c>
      <c r="G30">
        <f t="shared" si="1"/>
        <v>3</v>
      </c>
      <c r="H30" t="s">
        <v>6</v>
      </c>
    </row>
    <row r="31" spans="1:8" x14ac:dyDescent="0.2">
      <c r="A31">
        <v>1994</v>
      </c>
      <c r="B31">
        <v>3</v>
      </c>
      <c r="C31">
        <v>2</v>
      </c>
      <c r="D31">
        <v>6</v>
      </c>
      <c r="E31">
        <v>1952.808</v>
      </c>
      <c r="F31">
        <f t="shared" si="2"/>
        <v>58584.24</v>
      </c>
      <c r="G31">
        <f t="shared" si="1"/>
        <v>3</v>
      </c>
      <c r="H31" t="s">
        <v>6</v>
      </c>
    </row>
    <row r="32" spans="1:8" x14ac:dyDescent="0.2">
      <c r="A32">
        <v>1995</v>
      </c>
      <c r="B32">
        <v>1</v>
      </c>
      <c r="C32">
        <v>3</v>
      </c>
      <c r="D32">
        <v>1</v>
      </c>
      <c r="E32">
        <v>9917.2160000000003</v>
      </c>
      <c r="F32">
        <f t="shared" si="2"/>
        <v>297516.48</v>
      </c>
      <c r="G32">
        <f t="shared" si="1"/>
        <v>4</v>
      </c>
      <c r="H32" t="s">
        <v>6</v>
      </c>
    </row>
    <row r="33" spans="1:8" x14ac:dyDescent="0.2">
      <c r="A33">
        <v>1995</v>
      </c>
      <c r="B33">
        <v>1</v>
      </c>
      <c r="C33">
        <v>2</v>
      </c>
      <c r="D33">
        <v>2</v>
      </c>
      <c r="E33">
        <v>0</v>
      </c>
      <c r="F33">
        <f t="shared" si="2"/>
        <v>0</v>
      </c>
      <c r="G33">
        <f t="shared" si="1"/>
        <v>4</v>
      </c>
      <c r="H33" t="s">
        <v>6</v>
      </c>
    </row>
    <row r="34" spans="1:8" x14ac:dyDescent="0.2">
      <c r="A34">
        <v>1995</v>
      </c>
      <c r="B34">
        <v>2</v>
      </c>
      <c r="C34">
        <v>1</v>
      </c>
      <c r="D34">
        <v>3</v>
      </c>
      <c r="E34">
        <v>2</v>
      </c>
      <c r="F34">
        <f t="shared" si="2"/>
        <v>60</v>
      </c>
      <c r="G34">
        <f t="shared" si="1"/>
        <v>4</v>
      </c>
      <c r="H34" t="s">
        <v>6</v>
      </c>
    </row>
    <row r="35" spans="1:8" x14ac:dyDescent="0.2">
      <c r="A35">
        <v>1995</v>
      </c>
      <c r="B35">
        <v>2</v>
      </c>
      <c r="C35">
        <v>3</v>
      </c>
      <c r="D35">
        <v>4</v>
      </c>
      <c r="E35">
        <v>1544.808</v>
      </c>
      <c r="F35">
        <f t="shared" si="2"/>
        <v>46344.24</v>
      </c>
      <c r="G35">
        <f t="shared" si="1"/>
        <v>4</v>
      </c>
      <c r="H35" t="s">
        <v>6</v>
      </c>
    </row>
    <row r="36" spans="1:8" x14ac:dyDescent="0.2">
      <c r="A36">
        <v>1995</v>
      </c>
      <c r="B36">
        <v>3</v>
      </c>
      <c r="C36">
        <v>1</v>
      </c>
      <c r="D36">
        <v>5</v>
      </c>
      <c r="E36">
        <v>27461.55</v>
      </c>
      <c r="F36">
        <f t="shared" si="2"/>
        <v>823846.5</v>
      </c>
      <c r="G36">
        <f t="shared" si="1"/>
        <v>4</v>
      </c>
      <c r="H36" t="s">
        <v>6</v>
      </c>
    </row>
    <row r="37" spans="1:8" x14ac:dyDescent="0.2">
      <c r="A37">
        <v>1995</v>
      </c>
      <c r="B37">
        <v>3</v>
      </c>
      <c r="C37">
        <v>2</v>
      </c>
      <c r="D37">
        <v>6</v>
      </c>
      <c r="E37">
        <v>1200.992</v>
      </c>
      <c r="F37">
        <f t="shared" si="2"/>
        <v>36029.760000000002</v>
      </c>
      <c r="G37">
        <f t="shared" si="1"/>
        <v>4</v>
      </c>
      <c r="H37" t="s">
        <v>6</v>
      </c>
    </row>
    <row r="38" spans="1:8" x14ac:dyDescent="0.2">
      <c r="A38">
        <v>1996</v>
      </c>
      <c r="B38">
        <v>1</v>
      </c>
      <c r="C38">
        <v>3</v>
      </c>
      <c r="D38">
        <v>1</v>
      </c>
      <c r="E38">
        <v>24422.13</v>
      </c>
      <c r="F38">
        <f t="shared" si="2"/>
        <v>732663.9</v>
      </c>
      <c r="G38">
        <f t="shared" si="1"/>
        <v>5</v>
      </c>
      <c r="H38" t="s">
        <v>6</v>
      </c>
    </row>
    <row r="39" spans="1:8" x14ac:dyDescent="0.2">
      <c r="A39">
        <v>1996</v>
      </c>
      <c r="B39">
        <v>1</v>
      </c>
      <c r="C39">
        <v>2</v>
      </c>
      <c r="D39">
        <v>2</v>
      </c>
      <c r="E39">
        <v>1</v>
      </c>
      <c r="F39">
        <f t="shared" si="2"/>
        <v>30</v>
      </c>
      <c r="G39">
        <f t="shared" si="1"/>
        <v>5</v>
      </c>
      <c r="H39" t="s">
        <v>6</v>
      </c>
    </row>
    <row r="40" spans="1:8" x14ac:dyDescent="0.2">
      <c r="A40">
        <v>1996</v>
      </c>
      <c r="B40">
        <v>2</v>
      </c>
      <c r="C40">
        <v>1</v>
      </c>
      <c r="D40">
        <v>3</v>
      </c>
      <c r="E40">
        <v>0</v>
      </c>
      <c r="F40">
        <f t="shared" si="2"/>
        <v>0</v>
      </c>
      <c r="G40">
        <f t="shared" si="1"/>
        <v>5</v>
      </c>
      <c r="H40" t="s">
        <v>6</v>
      </c>
    </row>
    <row r="41" spans="1:8" x14ac:dyDescent="0.2">
      <c r="A41">
        <v>1996</v>
      </c>
      <c r="B41">
        <v>2</v>
      </c>
      <c r="C41">
        <v>3</v>
      </c>
      <c r="D41">
        <v>4</v>
      </c>
      <c r="E41">
        <v>1098.7329999999999</v>
      </c>
      <c r="F41">
        <f t="shared" si="2"/>
        <v>32961.99</v>
      </c>
      <c r="G41">
        <f t="shared" si="1"/>
        <v>5</v>
      </c>
      <c r="H41" t="s">
        <v>6</v>
      </c>
    </row>
    <row r="42" spans="1:8" x14ac:dyDescent="0.2">
      <c r="A42">
        <v>1996</v>
      </c>
      <c r="B42">
        <v>3</v>
      </c>
      <c r="C42">
        <v>1</v>
      </c>
      <c r="D42">
        <v>5</v>
      </c>
      <c r="E42">
        <v>20547.71</v>
      </c>
      <c r="F42">
        <f t="shared" si="2"/>
        <v>616431.29999999993</v>
      </c>
      <c r="G42">
        <f t="shared" si="1"/>
        <v>5</v>
      </c>
      <c r="H42" t="s">
        <v>6</v>
      </c>
    </row>
    <row r="43" spans="1:8" x14ac:dyDescent="0.2">
      <c r="A43">
        <v>1996</v>
      </c>
      <c r="B43">
        <v>3</v>
      </c>
      <c r="C43">
        <v>2</v>
      </c>
      <c r="D43">
        <v>6</v>
      </c>
      <c r="E43">
        <v>1378.624</v>
      </c>
      <c r="F43">
        <f t="shared" si="2"/>
        <v>41358.720000000001</v>
      </c>
      <c r="G43">
        <f t="shared" si="1"/>
        <v>5</v>
      </c>
      <c r="H43" t="s">
        <v>6</v>
      </c>
    </row>
    <row r="44" spans="1:8" x14ac:dyDescent="0.2">
      <c r="A44">
        <v>1997</v>
      </c>
      <c r="B44">
        <v>1</v>
      </c>
      <c r="C44">
        <v>3</v>
      </c>
      <c r="D44">
        <v>1</v>
      </c>
      <c r="E44">
        <v>27683.15</v>
      </c>
      <c r="F44">
        <f t="shared" si="2"/>
        <v>830494.5</v>
      </c>
      <c r="G44">
        <f t="shared" si="1"/>
        <v>6</v>
      </c>
      <c r="H44" t="s">
        <v>6</v>
      </c>
    </row>
    <row r="45" spans="1:8" x14ac:dyDescent="0.2">
      <c r="A45">
        <v>1997</v>
      </c>
      <c r="B45">
        <v>1</v>
      </c>
      <c r="C45">
        <v>2</v>
      </c>
      <c r="D45">
        <v>2</v>
      </c>
      <c r="E45">
        <v>2</v>
      </c>
      <c r="F45">
        <f t="shared" si="2"/>
        <v>60</v>
      </c>
      <c r="G45">
        <f t="shared" si="1"/>
        <v>6</v>
      </c>
      <c r="H45" t="s">
        <v>6</v>
      </c>
    </row>
    <row r="46" spans="1:8" x14ac:dyDescent="0.2">
      <c r="A46">
        <v>1997</v>
      </c>
      <c r="B46">
        <v>2</v>
      </c>
      <c r="C46">
        <v>1</v>
      </c>
      <c r="D46">
        <v>3</v>
      </c>
      <c r="E46">
        <v>0</v>
      </c>
      <c r="F46">
        <f t="shared" si="2"/>
        <v>0</v>
      </c>
      <c r="G46">
        <f t="shared" si="1"/>
        <v>6</v>
      </c>
      <c r="H46" t="s">
        <v>6</v>
      </c>
    </row>
    <row r="47" spans="1:8" x14ac:dyDescent="0.2">
      <c r="A47">
        <v>1997</v>
      </c>
      <c r="B47">
        <v>2</v>
      </c>
      <c r="C47">
        <v>3</v>
      </c>
      <c r="D47">
        <v>4</v>
      </c>
      <c r="E47">
        <v>1659.624</v>
      </c>
      <c r="F47">
        <f t="shared" si="2"/>
        <v>49788.72</v>
      </c>
      <c r="G47">
        <f t="shared" si="1"/>
        <v>6</v>
      </c>
      <c r="H47" t="s">
        <v>6</v>
      </c>
    </row>
    <row r="48" spans="1:8" x14ac:dyDescent="0.2">
      <c r="A48">
        <v>1997</v>
      </c>
      <c r="B48">
        <v>3</v>
      </c>
      <c r="C48">
        <v>1</v>
      </c>
      <c r="D48">
        <v>5</v>
      </c>
      <c r="E48">
        <v>23678.06</v>
      </c>
      <c r="F48">
        <f t="shared" si="2"/>
        <v>710341.8</v>
      </c>
      <c r="G48">
        <f t="shared" si="1"/>
        <v>6</v>
      </c>
      <c r="H48" t="s">
        <v>6</v>
      </c>
    </row>
    <row r="49" spans="1:8" x14ac:dyDescent="0.2">
      <c r="A49">
        <v>1997</v>
      </c>
      <c r="B49">
        <v>3</v>
      </c>
      <c r="C49">
        <v>2</v>
      </c>
      <c r="D49">
        <v>6</v>
      </c>
      <c r="E49">
        <v>1338.7449999999999</v>
      </c>
      <c r="F49">
        <f>E49*30</f>
        <v>40162.35</v>
      </c>
      <c r="G49">
        <f t="shared" si="1"/>
        <v>6</v>
      </c>
      <c r="H49" t="s">
        <v>6</v>
      </c>
    </row>
    <row r="50" spans="1:8" x14ac:dyDescent="0.2">
      <c r="A50">
        <v>1998</v>
      </c>
      <c r="B50">
        <v>1</v>
      </c>
      <c r="C50">
        <v>3</v>
      </c>
      <c r="D50">
        <v>1</v>
      </c>
      <c r="E50">
        <v>20087.599999999999</v>
      </c>
      <c r="F50">
        <f>E50*30</f>
        <v>602628</v>
      </c>
      <c r="G50">
        <f t="shared" si="1"/>
        <v>7</v>
      </c>
      <c r="H50" t="s">
        <v>6</v>
      </c>
    </row>
    <row r="51" spans="1:8" x14ac:dyDescent="0.2">
      <c r="A51">
        <v>1998</v>
      </c>
      <c r="B51">
        <v>1</v>
      </c>
      <c r="C51">
        <v>2</v>
      </c>
      <c r="D51">
        <v>2</v>
      </c>
      <c r="E51">
        <v>2</v>
      </c>
      <c r="F51">
        <f t="shared" si="2"/>
        <v>60</v>
      </c>
      <c r="G51">
        <f t="shared" si="1"/>
        <v>7</v>
      </c>
      <c r="H51" t="s">
        <v>6</v>
      </c>
    </row>
    <row r="52" spans="1:8" x14ac:dyDescent="0.2">
      <c r="A52">
        <v>1998</v>
      </c>
      <c r="B52">
        <v>2</v>
      </c>
      <c r="C52">
        <v>1</v>
      </c>
      <c r="D52">
        <v>3</v>
      </c>
      <c r="E52">
        <v>3</v>
      </c>
      <c r="F52">
        <f t="shared" si="2"/>
        <v>90</v>
      </c>
      <c r="G52">
        <f t="shared" si="1"/>
        <v>7</v>
      </c>
      <c r="H52" t="s">
        <v>6</v>
      </c>
    </row>
    <row r="53" spans="1:8" x14ac:dyDescent="0.2">
      <c r="A53">
        <v>1998</v>
      </c>
      <c r="B53">
        <v>2</v>
      </c>
      <c r="C53">
        <v>3</v>
      </c>
      <c r="D53">
        <v>4</v>
      </c>
      <c r="E53">
        <v>1191.749</v>
      </c>
      <c r="F53">
        <f t="shared" si="2"/>
        <v>35752.47</v>
      </c>
      <c r="G53">
        <f t="shared" si="1"/>
        <v>7</v>
      </c>
      <c r="H53" t="s">
        <v>6</v>
      </c>
    </row>
    <row r="54" spans="1:8" x14ac:dyDescent="0.2">
      <c r="A54">
        <v>1998</v>
      </c>
      <c r="B54">
        <v>3</v>
      </c>
      <c r="C54">
        <v>1</v>
      </c>
      <c r="D54">
        <v>5</v>
      </c>
      <c r="E54">
        <v>65539.14</v>
      </c>
      <c r="F54">
        <f t="shared" si="2"/>
        <v>1966174.2</v>
      </c>
      <c r="G54">
        <f t="shared" si="1"/>
        <v>7</v>
      </c>
      <c r="H54" t="s">
        <v>6</v>
      </c>
    </row>
    <row r="55" spans="1:8" x14ac:dyDescent="0.2">
      <c r="A55">
        <v>1998</v>
      </c>
      <c r="B55">
        <v>3</v>
      </c>
      <c r="C55">
        <v>2</v>
      </c>
      <c r="D55">
        <v>6</v>
      </c>
      <c r="E55">
        <v>1560.125</v>
      </c>
      <c r="F55">
        <f t="shared" si="2"/>
        <v>46803.75</v>
      </c>
      <c r="G55">
        <f t="shared" si="1"/>
        <v>7</v>
      </c>
      <c r="H55" t="s">
        <v>6</v>
      </c>
    </row>
    <row r="56" spans="1:8" x14ac:dyDescent="0.2">
      <c r="A56">
        <v>1999</v>
      </c>
      <c r="B56">
        <v>1</v>
      </c>
      <c r="C56">
        <v>3</v>
      </c>
      <c r="D56">
        <v>1</v>
      </c>
      <c r="E56">
        <v>57638.55</v>
      </c>
      <c r="F56">
        <f t="shared" si="2"/>
        <v>1729156.5</v>
      </c>
      <c r="G56">
        <f t="shared" si="1"/>
        <v>8</v>
      </c>
      <c r="H56" t="s">
        <v>6</v>
      </c>
    </row>
    <row r="57" spans="1:8" x14ac:dyDescent="0.2">
      <c r="A57">
        <v>1999</v>
      </c>
      <c r="B57">
        <v>1</v>
      </c>
      <c r="C57">
        <v>2</v>
      </c>
      <c r="D57">
        <v>2</v>
      </c>
      <c r="E57">
        <v>0</v>
      </c>
      <c r="F57">
        <f t="shared" si="2"/>
        <v>0</v>
      </c>
      <c r="G57">
        <f t="shared" si="1"/>
        <v>8</v>
      </c>
      <c r="H57" t="s">
        <v>6</v>
      </c>
    </row>
    <row r="58" spans="1:8" x14ac:dyDescent="0.2">
      <c r="A58">
        <v>1999</v>
      </c>
      <c r="B58">
        <v>2</v>
      </c>
      <c r="C58">
        <v>1</v>
      </c>
      <c r="D58">
        <v>3</v>
      </c>
      <c r="E58">
        <v>0</v>
      </c>
      <c r="F58">
        <f t="shared" si="2"/>
        <v>0</v>
      </c>
      <c r="G58">
        <f t="shared" si="1"/>
        <v>8</v>
      </c>
      <c r="H58" t="s">
        <v>6</v>
      </c>
    </row>
    <row r="59" spans="1:8" x14ac:dyDescent="0.2">
      <c r="A59">
        <v>1999</v>
      </c>
      <c r="B59">
        <v>2</v>
      </c>
      <c r="C59">
        <v>3</v>
      </c>
      <c r="D59">
        <v>4</v>
      </c>
      <c r="E59">
        <v>1394.125</v>
      </c>
      <c r="F59">
        <f t="shared" si="2"/>
        <v>41823.75</v>
      </c>
      <c r="G59">
        <f t="shared" si="1"/>
        <v>8</v>
      </c>
      <c r="H59" t="s">
        <v>6</v>
      </c>
    </row>
    <row r="60" spans="1:8" x14ac:dyDescent="0.2">
      <c r="A60">
        <v>1999</v>
      </c>
      <c r="B60">
        <v>3</v>
      </c>
      <c r="C60">
        <v>1</v>
      </c>
      <c r="D60">
        <v>5</v>
      </c>
      <c r="E60">
        <v>16330.08</v>
      </c>
      <c r="F60">
        <f t="shared" si="2"/>
        <v>489902.4</v>
      </c>
      <c r="G60">
        <f t="shared" si="1"/>
        <v>8</v>
      </c>
      <c r="H60" t="s">
        <v>6</v>
      </c>
    </row>
    <row r="61" spans="1:8" x14ac:dyDescent="0.2">
      <c r="A61">
        <v>1999</v>
      </c>
      <c r="B61">
        <v>3</v>
      </c>
      <c r="C61">
        <v>2</v>
      </c>
      <c r="D61">
        <v>6</v>
      </c>
      <c r="E61">
        <v>1140.9960000000001</v>
      </c>
      <c r="F61">
        <f t="shared" si="2"/>
        <v>34229.880000000005</v>
      </c>
      <c r="G61">
        <f t="shared" si="1"/>
        <v>8</v>
      </c>
      <c r="H61" t="s">
        <v>6</v>
      </c>
    </row>
    <row r="62" spans="1:8" x14ac:dyDescent="0.2">
      <c r="A62">
        <v>2000</v>
      </c>
      <c r="B62">
        <v>1</v>
      </c>
      <c r="C62">
        <v>3</v>
      </c>
      <c r="D62">
        <v>1</v>
      </c>
      <c r="E62">
        <v>15132.25</v>
      </c>
      <c r="F62">
        <f t="shared" si="2"/>
        <v>453967.5</v>
      </c>
      <c r="G62">
        <f t="shared" si="1"/>
        <v>9</v>
      </c>
      <c r="H62" t="s">
        <v>6</v>
      </c>
    </row>
    <row r="63" spans="1:8" x14ac:dyDescent="0.2">
      <c r="A63">
        <v>2000</v>
      </c>
      <c r="B63">
        <v>1</v>
      </c>
      <c r="C63">
        <v>2</v>
      </c>
      <c r="D63">
        <v>2</v>
      </c>
      <c r="E63">
        <v>2</v>
      </c>
      <c r="F63">
        <f t="shared" si="2"/>
        <v>60</v>
      </c>
      <c r="G63">
        <f t="shared" si="1"/>
        <v>9</v>
      </c>
      <c r="H63" t="s">
        <v>6</v>
      </c>
    </row>
    <row r="64" spans="1:8" x14ac:dyDescent="0.2">
      <c r="A64">
        <v>2000</v>
      </c>
      <c r="B64">
        <v>2</v>
      </c>
      <c r="C64">
        <v>1</v>
      </c>
      <c r="D64">
        <v>3</v>
      </c>
      <c r="E64">
        <v>0</v>
      </c>
      <c r="F64">
        <f t="shared" si="2"/>
        <v>0</v>
      </c>
      <c r="G64">
        <f t="shared" si="1"/>
        <v>9</v>
      </c>
      <c r="H64" t="s">
        <v>6</v>
      </c>
    </row>
    <row r="65" spans="1:8" x14ac:dyDescent="0.2">
      <c r="A65">
        <v>2000</v>
      </c>
      <c r="B65">
        <v>2</v>
      </c>
      <c r="C65">
        <v>3</v>
      </c>
      <c r="D65">
        <v>4</v>
      </c>
      <c r="E65">
        <v>1113.9960000000001</v>
      </c>
      <c r="F65">
        <f t="shared" si="2"/>
        <v>33419.880000000005</v>
      </c>
      <c r="G65">
        <f t="shared" si="1"/>
        <v>9</v>
      </c>
      <c r="H65" t="s">
        <v>6</v>
      </c>
    </row>
    <row r="66" spans="1:8" x14ac:dyDescent="0.2">
      <c r="A66">
        <v>2000</v>
      </c>
      <c r="B66">
        <v>3</v>
      </c>
      <c r="C66">
        <v>1</v>
      </c>
      <c r="D66">
        <v>5</v>
      </c>
      <c r="E66">
        <v>27724.34</v>
      </c>
      <c r="F66">
        <f t="shared" si="2"/>
        <v>831730.2</v>
      </c>
      <c r="G66">
        <f t="shared" si="1"/>
        <v>9</v>
      </c>
      <c r="H66" t="s">
        <v>6</v>
      </c>
    </row>
    <row r="67" spans="1:8" x14ac:dyDescent="0.2">
      <c r="A67">
        <v>2000</v>
      </c>
      <c r="B67">
        <v>3</v>
      </c>
      <c r="C67">
        <v>2</v>
      </c>
      <c r="D67">
        <v>6</v>
      </c>
      <c r="E67">
        <v>1522.498</v>
      </c>
      <c r="F67">
        <f t="shared" si="2"/>
        <v>45674.94</v>
      </c>
      <c r="G67">
        <f t="shared" ref="G67:G85" si="3">A67-1991</f>
        <v>9</v>
      </c>
      <c r="H67" t="s">
        <v>6</v>
      </c>
    </row>
    <row r="68" spans="1:8" x14ac:dyDescent="0.2">
      <c r="A68">
        <v>2001</v>
      </c>
      <c r="B68">
        <v>1</v>
      </c>
      <c r="C68">
        <v>3</v>
      </c>
      <c r="D68">
        <v>1</v>
      </c>
      <c r="E68">
        <v>27365.03</v>
      </c>
      <c r="F68">
        <f t="shared" si="2"/>
        <v>820950.89999999991</v>
      </c>
      <c r="G68">
        <f t="shared" si="3"/>
        <v>10</v>
      </c>
      <c r="H68" t="s">
        <v>6</v>
      </c>
    </row>
    <row r="69" spans="1:8" x14ac:dyDescent="0.2">
      <c r="A69">
        <v>2001</v>
      </c>
      <c r="B69">
        <v>1</v>
      </c>
      <c r="C69">
        <v>2</v>
      </c>
      <c r="D69">
        <v>2</v>
      </c>
      <c r="E69">
        <v>0</v>
      </c>
      <c r="F69">
        <f t="shared" si="2"/>
        <v>0</v>
      </c>
      <c r="G69">
        <f t="shared" si="3"/>
        <v>10</v>
      </c>
      <c r="H69" t="s">
        <v>6</v>
      </c>
    </row>
    <row r="70" spans="1:8" x14ac:dyDescent="0.2">
      <c r="A70">
        <v>2001</v>
      </c>
      <c r="B70">
        <v>2</v>
      </c>
      <c r="C70">
        <v>1</v>
      </c>
      <c r="D70">
        <v>3</v>
      </c>
      <c r="E70">
        <v>2</v>
      </c>
      <c r="F70">
        <f t="shared" si="2"/>
        <v>60</v>
      </c>
      <c r="G70">
        <f t="shared" si="3"/>
        <v>10</v>
      </c>
      <c r="H70" t="s">
        <v>6</v>
      </c>
    </row>
    <row r="71" spans="1:8" x14ac:dyDescent="0.2">
      <c r="A71">
        <v>2001</v>
      </c>
      <c r="B71">
        <v>2</v>
      </c>
      <c r="C71">
        <v>3</v>
      </c>
      <c r="D71">
        <v>4</v>
      </c>
      <c r="E71">
        <v>1461</v>
      </c>
      <c r="F71">
        <f t="shared" si="2"/>
        <v>43830</v>
      </c>
      <c r="G71">
        <f t="shared" si="3"/>
        <v>10</v>
      </c>
      <c r="H71" t="s">
        <v>6</v>
      </c>
    </row>
    <row r="72" spans="1:8" x14ac:dyDescent="0.2">
      <c r="A72">
        <v>2001</v>
      </c>
      <c r="B72">
        <v>3</v>
      </c>
      <c r="C72">
        <v>1</v>
      </c>
      <c r="D72">
        <v>5</v>
      </c>
      <c r="E72">
        <v>36877.96</v>
      </c>
      <c r="F72">
        <f t="shared" si="2"/>
        <v>1106338.8</v>
      </c>
      <c r="G72">
        <f t="shared" si="3"/>
        <v>10</v>
      </c>
      <c r="H72" t="s">
        <v>6</v>
      </c>
    </row>
    <row r="73" spans="1:8" x14ac:dyDescent="0.2">
      <c r="A73">
        <v>2001</v>
      </c>
      <c r="B73">
        <v>3</v>
      </c>
      <c r="C73">
        <v>2</v>
      </c>
      <c r="D73">
        <v>6</v>
      </c>
      <c r="E73">
        <v>1066.624</v>
      </c>
      <c r="F73">
        <f t="shared" si="2"/>
        <v>31998.720000000001</v>
      </c>
      <c r="G73">
        <f t="shared" si="3"/>
        <v>10</v>
      </c>
      <c r="H73" t="s">
        <v>6</v>
      </c>
    </row>
    <row r="74" spans="1:8" x14ac:dyDescent="0.2">
      <c r="A74">
        <v>2002</v>
      </c>
      <c r="B74">
        <v>1</v>
      </c>
      <c r="C74">
        <v>3</v>
      </c>
      <c r="D74">
        <v>1</v>
      </c>
      <c r="E74">
        <v>18964.439999999999</v>
      </c>
      <c r="F74">
        <f t="shared" si="2"/>
        <v>568933.19999999995</v>
      </c>
      <c r="G74">
        <f t="shared" si="3"/>
        <v>11</v>
      </c>
      <c r="H74" t="s">
        <v>6</v>
      </c>
    </row>
    <row r="75" spans="1:8" x14ac:dyDescent="0.2">
      <c r="A75">
        <v>2002</v>
      </c>
      <c r="B75">
        <v>1</v>
      </c>
      <c r="C75">
        <v>2</v>
      </c>
      <c r="D75">
        <v>2</v>
      </c>
      <c r="E75">
        <v>0</v>
      </c>
      <c r="F75">
        <f t="shared" si="2"/>
        <v>0</v>
      </c>
      <c r="G75">
        <f t="shared" si="3"/>
        <v>11</v>
      </c>
      <c r="H75" t="s">
        <v>6</v>
      </c>
    </row>
    <row r="76" spans="1:8" x14ac:dyDescent="0.2">
      <c r="A76">
        <v>2002</v>
      </c>
      <c r="B76">
        <v>2</v>
      </c>
      <c r="C76">
        <v>1</v>
      </c>
      <c r="D76">
        <v>3</v>
      </c>
      <c r="E76">
        <v>0</v>
      </c>
      <c r="F76">
        <f t="shared" si="2"/>
        <v>0</v>
      </c>
      <c r="G76">
        <f t="shared" si="3"/>
        <v>11</v>
      </c>
      <c r="H76" t="s">
        <v>6</v>
      </c>
    </row>
    <row r="77" spans="1:8" x14ac:dyDescent="0.2">
      <c r="A77">
        <v>2002</v>
      </c>
      <c r="B77">
        <v>2</v>
      </c>
      <c r="C77">
        <v>3</v>
      </c>
      <c r="D77">
        <v>4</v>
      </c>
      <c r="E77">
        <v>649</v>
      </c>
      <c r="F77">
        <f t="shared" si="2"/>
        <v>19470</v>
      </c>
      <c r="G77">
        <f t="shared" si="3"/>
        <v>11</v>
      </c>
      <c r="H77" t="s">
        <v>6</v>
      </c>
    </row>
    <row r="78" spans="1:8" x14ac:dyDescent="0.2">
      <c r="A78">
        <v>2002</v>
      </c>
      <c r="B78">
        <v>3</v>
      </c>
      <c r="C78">
        <v>1</v>
      </c>
      <c r="D78">
        <v>5</v>
      </c>
      <c r="E78">
        <v>29164.720000000001</v>
      </c>
      <c r="F78">
        <f t="shared" si="2"/>
        <v>874941.60000000009</v>
      </c>
      <c r="G78">
        <f t="shared" si="3"/>
        <v>11</v>
      </c>
      <c r="H78" t="s">
        <v>6</v>
      </c>
    </row>
    <row r="79" spans="1:8" x14ac:dyDescent="0.2">
      <c r="A79">
        <v>2002</v>
      </c>
      <c r="B79">
        <v>3</v>
      </c>
      <c r="C79">
        <v>2</v>
      </c>
      <c r="D79">
        <v>6</v>
      </c>
      <c r="E79">
        <v>982.99220000000003</v>
      </c>
      <c r="F79">
        <f t="shared" si="2"/>
        <v>29489.766</v>
      </c>
      <c r="G79">
        <f t="shared" si="3"/>
        <v>11</v>
      </c>
      <c r="H79" t="s">
        <v>6</v>
      </c>
    </row>
    <row r="80" spans="1:8" x14ac:dyDescent="0.2">
      <c r="A80">
        <v>2003</v>
      </c>
      <c r="B80">
        <v>1</v>
      </c>
      <c r="C80">
        <v>3</v>
      </c>
      <c r="D80">
        <v>1</v>
      </c>
      <c r="E80">
        <v>25859.02</v>
      </c>
      <c r="F80">
        <f t="shared" si="2"/>
        <v>775770.6</v>
      </c>
      <c r="G80">
        <f t="shared" si="3"/>
        <v>12</v>
      </c>
      <c r="H80" t="s">
        <v>6</v>
      </c>
    </row>
    <row r="81" spans="1:8" x14ac:dyDescent="0.2">
      <c r="A81">
        <v>2003</v>
      </c>
      <c r="B81">
        <v>1</v>
      </c>
      <c r="C81">
        <v>2</v>
      </c>
      <c r="D81">
        <v>2</v>
      </c>
      <c r="E81">
        <v>0</v>
      </c>
      <c r="F81">
        <f t="shared" si="2"/>
        <v>0</v>
      </c>
      <c r="G81">
        <f t="shared" si="3"/>
        <v>12</v>
      </c>
      <c r="H81" t="s">
        <v>6</v>
      </c>
    </row>
    <row r="82" spans="1:8" x14ac:dyDescent="0.2">
      <c r="A82">
        <v>2003</v>
      </c>
      <c r="B82">
        <v>2</v>
      </c>
      <c r="C82">
        <v>1</v>
      </c>
      <c r="D82">
        <v>3</v>
      </c>
      <c r="E82">
        <v>4</v>
      </c>
      <c r="F82">
        <f t="shared" si="2"/>
        <v>120</v>
      </c>
      <c r="G82">
        <f t="shared" si="3"/>
        <v>12</v>
      </c>
      <c r="H82" t="s">
        <v>6</v>
      </c>
    </row>
    <row r="83" spans="1:8" x14ac:dyDescent="0.2">
      <c r="A83">
        <v>2003</v>
      </c>
      <c r="B83">
        <v>2</v>
      </c>
      <c r="C83">
        <v>3</v>
      </c>
      <c r="D83">
        <v>4</v>
      </c>
      <c r="E83">
        <v>816</v>
      </c>
      <c r="F83">
        <f t="shared" si="2"/>
        <v>24480</v>
      </c>
      <c r="G83">
        <f t="shared" si="3"/>
        <v>12</v>
      </c>
      <c r="H83" t="s">
        <v>6</v>
      </c>
    </row>
    <row r="84" spans="1:8" x14ac:dyDescent="0.2">
      <c r="A84">
        <v>2003</v>
      </c>
      <c r="B84">
        <v>3</v>
      </c>
      <c r="C84">
        <v>1</v>
      </c>
      <c r="D84">
        <v>5</v>
      </c>
      <c r="E84">
        <v>24273.33</v>
      </c>
      <c r="F84">
        <f t="shared" si="2"/>
        <v>728199.9</v>
      </c>
      <c r="G84">
        <f t="shared" si="3"/>
        <v>12</v>
      </c>
      <c r="H84" t="s">
        <v>6</v>
      </c>
    </row>
    <row r="85" spans="1:8" x14ac:dyDescent="0.2">
      <c r="A85">
        <v>2003</v>
      </c>
      <c r="B85">
        <v>3</v>
      </c>
      <c r="C85">
        <v>2</v>
      </c>
      <c r="D85">
        <v>6</v>
      </c>
      <c r="E85">
        <v>638.99609999999996</v>
      </c>
      <c r="F85">
        <f t="shared" si="2"/>
        <v>19169.882999999998</v>
      </c>
      <c r="G85">
        <f t="shared" si="3"/>
        <v>12</v>
      </c>
      <c r="H85" t="s">
        <v>6</v>
      </c>
    </row>
    <row r="86" spans="1:8" x14ac:dyDescent="0.2">
      <c r="A86">
        <v>2004</v>
      </c>
      <c r="B86">
        <v>1</v>
      </c>
      <c r="C86">
        <v>3</v>
      </c>
      <c r="D86">
        <v>1</v>
      </c>
      <c r="E86">
        <v>44375.34</v>
      </c>
      <c r="F86">
        <f t="shared" si="2"/>
        <v>1331260.2</v>
      </c>
      <c r="G86">
        <f>A86-2004</f>
        <v>0</v>
      </c>
      <c r="H86" t="s">
        <v>7</v>
      </c>
    </row>
    <row r="87" spans="1:8" x14ac:dyDescent="0.2">
      <c r="A87">
        <v>2004</v>
      </c>
      <c r="B87">
        <v>1</v>
      </c>
      <c r="C87">
        <v>2</v>
      </c>
      <c r="D87">
        <v>2</v>
      </c>
      <c r="E87">
        <v>2</v>
      </c>
      <c r="F87">
        <f t="shared" si="2"/>
        <v>60</v>
      </c>
      <c r="G87">
        <f t="shared" ref="G87:G133" si="4">A87-2004</f>
        <v>0</v>
      </c>
      <c r="H87" t="s">
        <v>7</v>
      </c>
    </row>
    <row r="88" spans="1:8" x14ac:dyDescent="0.2">
      <c r="A88">
        <v>2004</v>
      </c>
      <c r="B88">
        <v>2</v>
      </c>
      <c r="C88">
        <v>1</v>
      </c>
      <c r="D88">
        <v>3</v>
      </c>
      <c r="E88">
        <v>4</v>
      </c>
      <c r="F88">
        <f t="shared" si="2"/>
        <v>120</v>
      </c>
      <c r="G88">
        <f t="shared" si="4"/>
        <v>0</v>
      </c>
      <c r="H88" t="s">
        <v>7</v>
      </c>
    </row>
    <row r="89" spans="1:8" x14ac:dyDescent="0.2">
      <c r="A89">
        <v>2004</v>
      </c>
      <c r="B89">
        <v>2</v>
      </c>
      <c r="C89">
        <v>3</v>
      </c>
      <c r="D89">
        <v>4</v>
      </c>
      <c r="E89">
        <v>944.99609999999996</v>
      </c>
      <c r="F89">
        <f t="shared" si="2"/>
        <v>28349.882999999998</v>
      </c>
      <c r="G89">
        <f t="shared" si="4"/>
        <v>0</v>
      </c>
      <c r="H89" t="s">
        <v>7</v>
      </c>
    </row>
    <row r="90" spans="1:8" x14ac:dyDescent="0.2">
      <c r="A90">
        <v>2004</v>
      </c>
      <c r="B90">
        <v>3</v>
      </c>
      <c r="C90">
        <v>1</v>
      </c>
      <c r="D90">
        <v>5</v>
      </c>
      <c r="E90">
        <v>41137.57</v>
      </c>
      <c r="F90">
        <f t="shared" si="2"/>
        <v>1234127.1000000001</v>
      </c>
      <c r="G90">
        <f t="shared" si="4"/>
        <v>0</v>
      </c>
      <c r="H90" t="s">
        <v>7</v>
      </c>
    </row>
    <row r="91" spans="1:8" x14ac:dyDescent="0.2">
      <c r="A91">
        <v>2004</v>
      </c>
      <c r="B91">
        <v>3</v>
      </c>
      <c r="C91">
        <v>2</v>
      </c>
      <c r="D91">
        <v>6</v>
      </c>
      <c r="E91">
        <v>961.87450000000001</v>
      </c>
      <c r="F91">
        <f t="shared" si="2"/>
        <v>28856.235000000001</v>
      </c>
      <c r="G91">
        <f t="shared" si="4"/>
        <v>0</v>
      </c>
      <c r="H91" t="s">
        <v>7</v>
      </c>
    </row>
    <row r="92" spans="1:8" x14ac:dyDescent="0.2">
      <c r="A92">
        <v>2005</v>
      </c>
      <c r="B92">
        <v>1</v>
      </c>
      <c r="C92">
        <v>3</v>
      </c>
      <c r="D92">
        <v>1</v>
      </c>
      <c r="E92">
        <v>47344.99</v>
      </c>
      <c r="F92">
        <f t="shared" si="2"/>
        <v>1420349.7</v>
      </c>
      <c r="G92">
        <f t="shared" si="4"/>
        <v>1</v>
      </c>
      <c r="H92" t="s">
        <v>7</v>
      </c>
    </row>
    <row r="93" spans="1:8" x14ac:dyDescent="0.2">
      <c r="A93">
        <v>2005</v>
      </c>
      <c r="B93">
        <v>1</v>
      </c>
      <c r="C93">
        <v>2</v>
      </c>
      <c r="D93">
        <v>2</v>
      </c>
      <c r="E93">
        <v>0</v>
      </c>
      <c r="F93">
        <f t="shared" si="2"/>
        <v>0</v>
      </c>
      <c r="G93">
        <f t="shared" si="4"/>
        <v>1</v>
      </c>
      <c r="H93" t="s">
        <v>7</v>
      </c>
    </row>
    <row r="94" spans="1:8" x14ac:dyDescent="0.2">
      <c r="A94">
        <v>2005</v>
      </c>
      <c r="B94">
        <v>2</v>
      </c>
      <c r="C94">
        <v>1</v>
      </c>
      <c r="D94">
        <v>3</v>
      </c>
      <c r="E94">
        <v>0</v>
      </c>
      <c r="F94">
        <f t="shared" si="2"/>
        <v>0</v>
      </c>
      <c r="G94">
        <f t="shared" si="4"/>
        <v>1</v>
      </c>
      <c r="H94" t="s">
        <v>7</v>
      </c>
    </row>
    <row r="95" spans="1:8" x14ac:dyDescent="0.2">
      <c r="A95">
        <v>2005</v>
      </c>
      <c r="B95">
        <v>2</v>
      </c>
      <c r="C95">
        <v>3</v>
      </c>
      <c r="D95">
        <v>4</v>
      </c>
      <c r="E95">
        <v>1126.3140000000001</v>
      </c>
      <c r="F95">
        <f t="shared" si="2"/>
        <v>33789.420000000006</v>
      </c>
      <c r="G95">
        <f t="shared" si="4"/>
        <v>1</v>
      </c>
      <c r="H95" t="s">
        <v>7</v>
      </c>
    </row>
    <row r="96" spans="1:8" x14ac:dyDescent="0.2">
      <c r="A96">
        <v>2005</v>
      </c>
      <c r="B96">
        <v>3</v>
      </c>
      <c r="C96">
        <v>1</v>
      </c>
      <c r="D96">
        <v>5</v>
      </c>
      <c r="E96">
        <v>27385.61</v>
      </c>
      <c r="F96">
        <f t="shared" si="2"/>
        <v>821568.3</v>
      </c>
      <c r="G96">
        <f t="shared" si="4"/>
        <v>1</v>
      </c>
      <c r="H96" t="s">
        <v>7</v>
      </c>
    </row>
    <row r="97" spans="1:8" x14ac:dyDescent="0.2">
      <c r="A97">
        <v>2005</v>
      </c>
      <c r="B97">
        <v>3</v>
      </c>
      <c r="C97">
        <v>2</v>
      </c>
      <c r="D97">
        <v>6</v>
      </c>
      <c r="E97">
        <v>1199.635</v>
      </c>
      <c r="F97">
        <f t="shared" si="2"/>
        <v>35989.050000000003</v>
      </c>
      <c r="G97">
        <f t="shared" si="4"/>
        <v>1</v>
      </c>
      <c r="H97" t="s">
        <v>7</v>
      </c>
    </row>
    <row r="98" spans="1:8" x14ac:dyDescent="0.2">
      <c r="A98">
        <v>2006</v>
      </c>
      <c r="B98">
        <v>1</v>
      </c>
      <c r="C98">
        <v>3</v>
      </c>
      <c r="D98">
        <v>1</v>
      </c>
      <c r="E98">
        <v>28971.63</v>
      </c>
      <c r="F98">
        <f t="shared" si="2"/>
        <v>869148.9</v>
      </c>
      <c r="G98">
        <f t="shared" si="4"/>
        <v>2</v>
      </c>
      <c r="H98" t="s">
        <v>7</v>
      </c>
    </row>
    <row r="99" spans="1:8" x14ac:dyDescent="0.2">
      <c r="A99">
        <v>2006</v>
      </c>
      <c r="B99">
        <v>1</v>
      </c>
      <c r="C99">
        <v>2</v>
      </c>
      <c r="D99">
        <v>2</v>
      </c>
      <c r="E99">
        <v>0</v>
      </c>
      <c r="F99">
        <f t="shared" si="2"/>
        <v>0</v>
      </c>
      <c r="G99">
        <f t="shared" si="4"/>
        <v>2</v>
      </c>
      <c r="H99" t="s">
        <v>7</v>
      </c>
    </row>
    <row r="100" spans="1:8" x14ac:dyDescent="0.2">
      <c r="A100">
        <v>2006</v>
      </c>
      <c r="B100">
        <v>2</v>
      </c>
      <c r="C100">
        <v>1</v>
      </c>
      <c r="D100">
        <v>3</v>
      </c>
      <c r="E100">
        <v>0</v>
      </c>
      <c r="F100">
        <f t="shared" si="2"/>
        <v>0</v>
      </c>
      <c r="G100">
        <f t="shared" si="4"/>
        <v>2</v>
      </c>
      <c r="H100" t="s">
        <v>7</v>
      </c>
    </row>
    <row r="101" spans="1:8" x14ac:dyDescent="0.2">
      <c r="A101">
        <v>2006</v>
      </c>
      <c r="B101">
        <v>2</v>
      </c>
      <c r="C101">
        <v>3</v>
      </c>
      <c r="D101">
        <v>4</v>
      </c>
      <c r="E101">
        <v>1455.729</v>
      </c>
      <c r="F101">
        <f t="shared" si="2"/>
        <v>43671.87</v>
      </c>
      <c r="G101">
        <f t="shared" si="4"/>
        <v>2</v>
      </c>
      <c r="H101" t="s">
        <v>7</v>
      </c>
    </row>
    <row r="102" spans="1:8" x14ac:dyDescent="0.2">
      <c r="A102">
        <v>2006</v>
      </c>
      <c r="B102">
        <v>3</v>
      </c>
      <c r="C102">
        <v>1</v>
      </c>
      <c r="D102">
        <v>5</v>
      </c>
      <c r="E102">
        <v>17903.259999999998</v>
      </c>
      <c r="F102">
        <f t="shared" si="2"/>
        <v>537097.79999999993</v>
      </c>
      <c r="G102">
        <f t="shared" si="4"/>
        <v>2</v>
      </c>
      <c r="H102" t="s">
        <v>7</v>
      </c>
    </row>
    <row r="103" spans="1:8" x14ac:dyDescent="0.2">
      <c r="A103">
        <v>2006</v>
      </c>
      <c r="B103">
        <v>3</v>
      </c>
      <c r="C103">
        <v>2</v>
      </c>
      <c r="D103">
        <v>6</v>
      </c>
      <c r="E103">
        <v>1090</v>
      </c>
      <c r="F103">
        <f t="shared" si="2"/>
        <v>32700</v>
      </c>
      <c r="G103">
        <f t="shared" si="4"/>
        <v>2</v>
      </c>
      <c r="H103" t="s">
        <v>7</v>
      </c>
    </row>
    <row r="104" spans="1:8" x14ac:dyDescent="0.2">
      <c r="A104">
        <v>2007</v>
      </c>
      <c r="B104">
        <v>1</v>
      </c>
      <c r="C104">
        <v>3</v>
      </c>
      <c r="D104">
        <v>1</v>
      </c>
      <c r="E104">
        <v>16067.04</v>
      </c>
      <c r="F104">
        <f t="shared" si="2"/>
        <v>482011.2</v>
      </c>
      <c r="G104">
        <f t="shared" si="4"/>
        <v>3</v>
      </c>
      <c r="H104" t="s">
        <v>7</v>
      </c>
    </row>
    <row r="105" spans="1:8" x14ac:dyDescent="0.2">
      <c r="A105">
        <v>2007</v>
      </c>
      <c r="B105">
        <v>1</v>
      </c>
      <c r="C105">
        <v>2</v>
      </c>
      <c r="D105">
        <v>2</v>
      </c>
      <c r="E105">
        <v>0</v>
      </c>
      <c r="F105">
        <f t="shared" si="2"/>
        <v>0</v>
      </c>
      <c r="G105">
        <f t="shared" si="4"/>
        <v>3</v>
      </c>
      <c r="H105" t="s">
        <v>7</v>
      </c>
    </row>
    <row r="106" spans="1:8" x14ac:dyDescent="0.2">
      <c r="A106">
        <v>2007</v>
      </c>
      <c r="B106">
        <v>2</v>
      </c>
      <c r="C106">
        <v>1</v>
      </c>
      <c r="D106">
        <v>3</v>
      </c>
      <c r="E106">
        <v>4</v>
      </c>
      <c r="F106">
        <f t="shared" si="2"/>
        <v>120</v>
      </c>
      <c r="G106">
        <f t="shared" si="4"/>
        <v>3</v>
      </c>
      <c r="H106" t="s">
        <v>7</v>
      </c>
    </row>
    <row r="107" spans="1:8" x14ac:dyDescent="0.2">
      <c r="A107">
        <v>2007</v>
      </c>
      <c r="B107">
        <v>2</v>
      </c>
      <c r="C107">
        <v>3</v>
      </c>
      <c r="D107">
        <v>4</v>
      </c>
      <c r="E107">
        <v>1120</v>
      </c>
      <c r="F107">
        <f t="shared" si="2"/>
        <v>33600</v>
      </c>
      <c r="G107">
        <f t="shared" si="4"/>
        <v>3</v>
      </c>
      <c r="H107" t="s">
        <v>7</v>
      </c>
    </row>
    <row r="108" spans="1:8" x14ac:dyDescent="0.2">
      <c r="A108">
        <v>2007</v>
      </c>
      <c r="B108">
        <v>3</v>
      </c>
      <c r="C108">
        <v>1</v>
      </c>
      <c r="D108">
        <v>5</v>
      </c>
      <c r="E108">
        <v>26008.9</v>
      </c>
      <c r="F108">
        <f t="shared" si="2"/>
        <v>780267</v>
      </c>
      <c r="G108">
        <f t="shared" si="4"/>
        <v>3</v>
      </c>
      <c r="H108" t="s">
        <v>7</v>
      </c>
    </row>
    <row r="109" spans="1:8" x14ac:dyDescent="0.2">
      <c r="A109">
        <v>2007</v>
      </c>
      <c r="B109">
        <v>3</v>
      </c>
      <c r="C109">
        <v>2</v>
      </c>
      <c r="D109">
        <v>6</v>
      </c>
      <c r="E109">
        <v>1195.9839999999999</v>
      </c>
      <c r="F109">
        <f t="shared" si="2"/>
        <v>35879.519999999997</v>
      </c>
      <c r="G109">
        <f t="shared" si="4"/>
        <v>3</v>
      </c>
      <c r="H109" t="s">
        <v>7</v>
      </c>
    </row>
    <row r="110" spans="1:8" x14ac:dyDescent="0.2">
      <c r="A110">
        <v>2008</v>
      </c>
      <c r="B110">
        <v>1</v>
      </c>
      <c r="C110">
        <v>3</v>
      </c>
      <c r="D110">
        <v>1</v>
      </c>
      <c r="E110">
        <v>21341.22</v>
      </c>
      <c r="F110">
        <f t="shared" si="2"/>
        <v>640236.60000000009</v>
      </c>
      <c r="G110">
        <f t="shared" si="4"/>
        <v>4</v>
      </c>
      <c r="H110" t="s">
        <v>7</v>
      </c>
    </row>
    <row r="111" spans="1:8" x14ac:dyDescent="0.2">
      <c r="A111">
        <v>2008</v>
      </c>
      <c r="B111">
        <v>1</v>
      </c>
      <c r="C111">
        <v>2</v>
      </c>
      <c r="D111">
        <v>2</v>
      </c>
      <c r="E111">
        <v>0</v>
      </c>
      <c r="F111">
        <f t="shared" si="2"/>
        <v>0</v>
      </c>
      <c r="G111">
        <f t="shared" si="4"/>
        <v>4</v>
      </c>
      <c r="H111" t="s">
        <v>7</v>
      </c>
    </row>
    <row r="112" spans="1:8" x14ac:dyDescent="0.2">
      <c r="A112">
        <v>2008</v>
      </c>
      <c r="B112">
        <v>2</v>
      </c>
      <c r="C112">
        <v>1</v>
      </c>
      <c r="D112">
        <v>3</v>
      </c>
      <c r="E112">
        <v>0</v>
      </c>
      <c r="F112">
        <f t="shared" si="2"/>
        <v>0</v>
      </c>
      <c r="G112">
        <f t="shared" si="4"/>
        <v>4</v>
      </c>
      <c r="H112" t="s">
        <v>7</v>
      </c>
    </row>
    <row r="113" spans="1:8" x14ac:dyDescent="0.2">
      <c r="A113">
        <v>2008</v>
      </c>
      <c r="B113">
        <v>2</v>
      </c>
      <c r="C113">
        <v>3</v>
      </c>
      <c r="D113">
        <v>4</v>
      </c>
      <c r="E113">
        <v>990.98429999999996</v>
      </c>
      <c r="F113">
        <f t="shared" si="2"/>
        <v>29729.528999999999</v>
      </c>
      <c r="G113">
        <f t="shared" si="4"/>
        <v>4</v>
      </c>
      <c r="H113" t="s">
        <v>7</v>
      </c>
    </row>
    <row r="114" spans="1:8" x14ac:dyDescent="0.2">
      <c r="A114">
        <v>2008</v>
      </c>
      <c r="B114">
        <v>3</v>
      </c>
      <c r="C114">
        <v>1</v>
      </c>
      <c r="D114">
        <v>5</v>
      </c>
      <c r="E114">
        <v>25728.9</v>
      </c>
      <c r="F114">
        <f t="shared" si="2"/>
        <v>771867</v>
      </c>
      <c r="G114">
        <f t="shared" si="4"/>
        <v>4</v>
      </c>
      <c r="H114" t="s">
        <v>7</v>
      </c>
    </row>
    <row r="115" spans="1:8" x14ac:dyDescent="0.2">
      <c r="A115">
        <v>2008</v>
      </c>
      <c r="B115">
        <v>3</v>
      </c>
      <c r="C115">
        <v>2</v>
      </c>
      <c r="D115">
        <v>6</v>
      </c>
      <c r="E115">
        <v>1385.498</v>
      </c>
      <c r="F115">
        <f t="shared" si="2"/>
        <v>41564.94</v>
      </c>
      <c r="G115">
        <f t="shared" si="4"/>
        <v>4</v>
      </c>
      <c r="H115" t="s">
        <v>7</v>
      </c>
    </row>
    <row r="116" spans="1:8" x14ac:dyDescent="0.2">
      <c r="A116">
        <v>2009</v>
      </c>
      <c r="B116">
        <v>1</v>
      </c>
      <c r="C116">
        <v>3</v>
      </c>
      <c r="D116">
        <v>1</v>
      </c>
      <c r="E116">
        <v>28794.38</v>
      </c>
      <c r="F116">
        <f t="shared" si="2"/>
        <v>863831.4</v>
      </c>
      <c r="G116">
        <f t="shared" si="4"/>
        <v>5</v>
      </c>
      <c r="H116" t="s">
        <v>7</v>
      </c>
    </row>
    <row r="117" spans="1:8" x14ac:dyDescent="0.2">
      <c r="A117">
        <v>2009</v>
      </c>
      <c r="B117">
        <v>1</v>
      </c>
      <c r="C117">
        <v>2</v>
      </c>
      <c r="D117">
        <v>2</v>
      </c>
      <c r="E117">
        <v>0</v>
      </c>
      <c r="F117">
        <f t="shared" si="2"/>
        <v>0</v>
      </c>
      <c r="G117">
        <f t="shared" si="4"/>
        <v>5</v>
      </c>
      <c r="H117" t="s">
        <v>7</v>
      </c>
    </row>
    <row r="118" spans="1:8" x14ac:dyDescent="0.2">
      <c r="A118">
        <v>2009</v>
      </c>
      <c r="B118">
        <v>2</v>
      </c>
      <c r="C118">
        <v>1</v>
      </c>
      <c r="D118">
        <v>3</v>
      </c>
      <c r="E118">
        <v>0</v>
      </c>
      <c r="F118">
        <f t="shared" si="2"/>
        <v>0</v>
      </c>
      <c r="G118">
        <f t="shared" si="4"/>
        <v>5</v>
      </c>
      <c r="H118" t="s">
        <v>7</v>
      </c>
    </row>
    <row r="119" spans="1:8" x14ac:dyDescent="0.2">
      <c r="A119">
        <v>2009</v>
      </c>
      <c r="B119">
        <v>2</v>
      </c>
      <c r="C119">
        <v>3</v>
      </c>
      <c r="D119">
        <v>4</v>
      </c>
      <c r="E119">
        <v>1359.0119999999999</v>
      </c>
      <c r="F119">
        <f t="shared" si="2"/>
        <v>40770.36</v>
      </c>
      <c r="G119">
        <f t="shared" si="4"/>
        <v>5</v>
      </c>
      <c r="H119" t="s">
        <v>7</v>
      </c>
    </row>
    <row r="120" spans="1:8" x14ac:dyDescent="0.2">
      <c r="A120">
        <v>2009</v>
      </c>
      <c r="B120">
        <v>3</v>
      </c>
      <c r="C120">
        <v>1</v>
      </c>
      <c r="D120">
        <v>5</v>
      </c>
      <c r="E120">
        <v>45308.01</v>
      </c>
      <c r="F120">
        <f t="shared" si="2"/>
        <v>1359240.3</v>
      </c>
      <c r="G120">
        <f t="shared" si="4"/>
        <v>5</v>
      </c>
      <c r="H120" t="s">
        <v>7</v>
      </c>
    </row>
    <row r="121" spans="1:8" x14ac:dyDescent="0.2">
      <c r="A121">
        <v>2009</v>
      </c>
      <c r="B121">
        <v>3</v>
      </c>
      <c r="C121">
        <v>2</v>
      </c>
      <c r="D121">
        <v>6</v>
      </c>
      <c r="E121">
        <v>1066.569</v>
      </c>
      <c r="F121">
        <f t="shared" si="2"/>
        <v>31997.07</v>
      </c>
      <c r="G121">
        <f t="shared" si="4"/>
        <v>5</v>
      </c>
      <c r="H121" t="s">
        <v>7</v>
      </c>
    </row>
    <row r="122" spans="1:8" x14ac:dyDescent="0.2">
      <c r="A122">
        <v>2010</v>
      </c>
      <c r="B122">
        <v>1</v>
      </c>
      <c r="C122">
        <v>3</v>
      </c>
      <c r="D122">
        <v>1</v>
      </c>
      <c r="E122">
        <v>51968.54</v>
      </c>
      <c r="F122">
        <f t="shared" si="2"/>
        <v>1559056.2</v>
      </c>
      <c r="G122">
        <f t="shared" si="4"/>
        <v>6</v>
      </c>
      <c r="H122" t="s">
        <v>7</v>
      </c>
    </row>
    <row r="123" spans="1:8" x14ac:dyDescent="0.2">
      <c r="A123">
        <v>2010</v>
      </c>
      <c r="B123">
        <v>1</v>
      </c>
      <c r="C123">
        <v>2</v>
      </c>
      <c r="D123">
        <v>2</v>
      </c>
      <c r="E123">
        <v>0</v>
      </c>
      <c r="F123">
        <f t="shared" si="2"/>
        <v>0</v>
      </c>
      <c r="G123">
        <f t="shared" si="4"/>
        <v>6</v>
      </c>
      <c r="H123" t="s">
        <v>7</v>
      </c>
    </row>
    <row r="124" spans="1:8" x14ac:dyDescent="0.2">
      <c r="A124">
        <v>2010</v>
      </c>
      <c r="B124">
        <v>2</v>
      </c>
      <c r="C124">
        <v>1</v>
      </c>
      <c r="D124">
        <v>3</v>
      </c>
      <c r="E124">
        <v>2</v>
      </c>
      <c r="F124">
        <f t="shared" si="2"/>
        <v>60</v>
      </c>
      <c r="G124">
        <f t="shared" si="4"/>
        <v>6</v>
      </c>
      <c r="H124" t="s">
        <v>7</v>
      </c>
    </row>
    <row r="125" spans="1:8" x14ac:dyDescent="0.2">
      <c r="A125">
        <v>2010</v>
      </c>
      <c r="B125">
        <v>2</v>
      </c>
      <c r="C125">
        <v>3</v>
      </c>
      <c r="D125">
        <v>4</v>
      </c>
      <c r="E125">
        <v>1249.6199999999999</v>
      </c>
      <c r="F125">
        <f t="shared" si="2"/>
        <v>37488.6</v>
      </c>
      <c r="G125">
        <f t="shared" si="4"/>
        <v>6</v>
      </c>
      <c r="H125" t="s">
        <v>7</v>
      </c>
    </row>
    <row r="126" spans="1:8" x14ac:dyDescent="0.2">
      <c r="A126">
        <v>2010</v>
      </c>
      <c r="B126">
        <v>3</v>
      </c>
      <c r="C126">
        <v>1</v>
      </c>
      <c r="D126">
        <v>5</v>
      </c>
      <c r="E126">
        <v>45111.74</v>
      </c>
      <c r="F126">
        <f t="shared" si="2"/>
        <v>1353352.2</v>
      </c>
      <c r="G126">
        <f t="shared" si="4"/>
        <v>6</v>
      </c>
      <c r="H126" t="s">
        <v>7</v>
      </c>
    </row>
    <row r="127" spans="1:8" x14ac:dyDescent="0.2">
      <c r="A127">
        <v>2010</v>
      </c>
      <c r="B127">
        <v>3</v>
      </c>
      <c r="C127">
        <v>2</v>
      </c>
      <c r="D127">
        <v>6</v>
      </c>
      <c r="E127">
        <v>1286.992</v>
      </c>
      <c r="F127">
        <f t="shared" si="2"/>
        <v>38609.760000000002</v>
      </c>
      <c r="G127">
        <f t="shared" si="4"/>
        <v>6</v>
      </c>
      <c r="H127" t="s">
        <v>7</v>
      </c>
    </row>
    <row r="128" spans="1:8" x14ac:dyDescent="0.2">
      <c r="A128">
        <v>2011</v>
      </c>
      <c r="B128">
        <v>1</v>
      </c>
      <c r="C128">
        <v>3</v>
      </c>
      <c r="D128">
        <v>1</v>
      </c>
      <c r="E128">
        <v>46738.95</v>
      </c>
      <c r="F128">
        <f t="shared" si="2"/>
        <v>1402168.5</v>
      </c>
      <c r="G128">
        <f t="shared" si="4"/>
        <v>7</v>
      </c>
      <c r="H128" t="s">
        <v>7</v>
      </c>
    </row>
    <row r="129" spans="1:8" x14ac:dyDescent="0.2">
      <c r="A129">
        <v>2011</v>
      </c>
      <c r="B129">
        <v>1</v>
      </c>
      <c r="C129">
        <v>2</v>
      </c>
      <c r="D129">
        <v>2</v>
      </c>
      <c r="E129">
        <v>2</v>
      </c>
      <c r="F129">
        <f t="shared" si="2"/>
        <v>60</v>
      </c>
      <c r="G129">
        <f t="shared" si="4"/>
        <v>7</v>
      </c>
      <c r="H129" t="s">
        <v>7</v>
      </c>
    </row>
    <row r="130" spans="1:8" x14ac:dyDescent="0.2">
      <c r="A130">
        <v>2011</v>
      </c>
      <c r="B130">
        <v>2</v>
      </c>
      <c r="C130">
        <v>1</v>
      </c>
      <c r="D130">
        <v>3</v>
      </c>
      <c r="E130">
        <v>3</v>
      </c>
      <c r="F130">
        <f t="shared" si="2"/>
        <v>90</v>
      </c>
      <c r="G130">
        <f t="shared" si="4"/>
        <v>7</v>
      </c>
      <c r="H130" t="s">
        <v>7</v>
      </c>
    </row>
    <row r="131" spans="1:8" x14ac:dyDescent="0.2">
      <c r="A131">
        <v>2011</v>
      </c>
      <c r="B131">
        <v>2</v>
      </c>
      <c r="C131">
        <v>3</v>
      </c>
      <c r="D131">
        <v>4</v>
      </c>
      <c r="E131">
        <v>1414.992</v>
      </c>
      <c r="F131">
        <f t="shared" si="2"/>
        <v>42449.760000000002</v>
      </c>
      <c r="G131">
        <f t="shared" si="4"/>
        <v>7</v>
      </c>
      <c r="H131" t="s">
        <v>7</v>
      </c>
    </row>
    <row r="132" spans="1:8" x14ac:dyDescent="0.2">
      <c r="A132">
        <v>2011</v>
      </c>
      <c r="B132">
        <v>3</v>
      </c>
      <c r="C132">
        <v>1</v>
      </c>
      <c r="D132">
        <v>5</v>
      </c>
      <c r="E132">
        <v>46886.87</v>
      </c>
      <c r="F132">
        <f t="shared" si="2"/>
        <v>1406606.1</v>
      </c>
      <c r="G132">
        <f t="shared" si="4"/>
        <v>7</v>
      </c>
      <c r="H132" t="s">
        <v>7</v>
      </c>
    </row>
    <row r="133" spans="1:8" ht="15" customHeight="1" x14ac:dyDescent="0.2">
      <c r="A133">
        <v>2011</v>
      </c>
      <c r="B133">
        <v>3</v>
      </c>
      <c r="C133">
        <v>2</v>
      </c>
      <c r="D133">
        <v>6</v>
      </c>
      <c r="E133">
        <v>1915.0239999999999</v>
      </c>
      <c r="F133">
        <f t="shared" ref="F133" si="5">E133*30</f>
        <v>57450.719999999994</v>
      </c>
      <c r="G133">
        <f t="shared" si="4"/>
        <v>7</v>
      </c>
      <c r="H133" t="s">
        <v>7</v>
      </c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Izzy</dc:creator>
  <cp:lastModifiedBy>RICH Izzy</cp:lastModifiedBy>
  <dcterms:created xsi:type="dcterms:W3CDTF">2019-04-02T10:29:28Z</dcterms:created>
  <dcterms:modified xsi:type="dcterms:W3CDTF">2019-04-10T14:40:12Z</dcterms:modified>
</cp:coreProperties>
</file>