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rich/Documents/Edinburgh Year 4/dissertation/data/"/>
    </mc:Choice>
  </mc:AlternateContent>
  <xr:revisionPtr revIDLastSave="0" documentId="13_ncr:1_{0633B199-49F1-BB42-AF42-4850C4D62323}" xr6:coauthVersionLast="43" xr6:coauthVersionMax="43" xr10:uidLastSave="{00000000-0000-0000-0000-000000000000}"/>
  <bookViews>
    <workbookView xWindow="1260" yWindow="460" windowWidth="27320" windowHeight="14900" xr2:uid="{76A2E617-E315-7846-B2E7-6D902E1B1D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</calcChain>
</file>

<file path=xl/sharedStrings.xml><?xml version="1.0" encoding="utf-8"?>
<sst xmlns="http://schemas.openxmlformats.org/spreadsheetml/2006/main" count="36" uniqueCount="36">
  <si>
    <t>year</t>
  </si>
  <si>
    <t>test_accuracy</t>
  </si>
  <si>
    <t>confusion_matrix</t>
  </si>
  <si>
    <t>[[18643, 14, 0, 4318, 198, 74, 13], [681, 0, 2, 384, 2, 4, 2], [218, 2, 0, 232, 2, 0, 0], [6217, 24, 3, 6785, 37, 34, 18], [1196, 0, 0, 408, 167, 5, 6], [870, 0, 0, 245, 4, 6, 3], [379, 0, 0, 344, 16, 2, 21]]</t>
  </si>
  <si>
    <t>[[19835, 4, 2, 3325, 77, 15, 2], [695, 2, 0, 378, 0, 0, 0], [207, 4, 0, 235, 6, 0, 2], [5466, 8, 2, 7576, 55, 8, 3], [1131, 0, 0, 412, 236, 1, 2], [985, 2, 0, 140, 1, 0, 0], [432, 0, 0, 312, 7, 0, 11]]</t>
  </si>
  <si>
    <t>[[19625, 16, 0, 3378, 154, 66, 21], [828, 0, 0, 243, 4, 0, 0], [283, 0, 4, 159, 7, 1, 0], [6508, 36, 2, 6510, 44, 7, 11], [1290, 0, 0, 304, 187, 1, 0], [858, 2, 0, 262, 1, 5, 0], [447, 0, 0, 307, 4, 0, 4]]</t>
  </si>
  <si>
    <t>[[18967, 10, 2, 4188, 61, 25, 7], [571, 0, 0, 502, 2, 0, 0], [148, 0, 0, 305, 1, 0, 0], [3942, 12, 5, 9112, 16, 11, 20], [1067, 0, 0, 429, 274, 8, 4], [883, 1, 0, 231, 9, 4, 0], [371, 0, 0, 376, 15, 0, 0]]</t>
  </si>
  <si>
    <t>[[19877, 6, 2, 3123, 215, 22, 15], [538, 1, 0, 536, 0, 0, 0], [258, 0, 0, 193, 1, 2, 0], [5768, 19, 4, 7211, 96, 13, 7], [1105, 0, 0, 388, 282, 2, 5], [957, 0, 0, 155, 15, 1, 0], [525, 0, 0, 209, 14, 6, 8]]</t>
  </si>
  <si>
    <t>[[18455, 3, 2, 4468, 265, 43, 24], [564, 5, 0, 502, 4, 0, 0], [180, 7, 0, 258, 5, 0, 4], [5301, 5, 3, 7663, 110, 32, 4], [1082, 4, 0, 480, 211, 4, 1], [848, 0, 0, 253, 24, 3, 0], [414, 0, 0, 314, 26, 0, 8]]</t>
  </si>
  <si>
    <t>[[19804, 11, 0, 3186, 184, 60, 15], [701, 0, 0, 370, 2, 2, 0], [194, 0, 0, 260, 0, 0, 0], [6318, 10, 3, 6694, 44, 33, 16], [1274, 0, 0, 300, 206, 0, 2], [977, 0, 0, 146, 5, 0, 0], [458, 5, 0, 279, 16, 0, 4]]</t>
  </si>
  <si>
    <t>[[18897, 19, 0, 4169, 112, 47, 16], [618, 2, 0, 455, 0, 0, 0], [219, 0, 0, 231, 0, 4, 0], [5008, 23, 8, 8007, 26, 32, 14], [1194, 2, 0, 347, 232, 4, 3], [924, 2, 0, 185, 13, 4, 0], [424, 0, 2, 294, 25, 1, 16]]</t>
  </si>
  <si>
    <t>[[19709, 7, 0, 3447, 68, 15, 14], [529, 3, 0, 543, 0, 0, 0], [222, 0, 0, 231, 1, 0, 0], [4929, 13, 6, 8071, 52, 30, 17], [1167, 0, 0, 312, 289, 6, 8], [954, 1, 0, 168, 3, 2, 0], [380, 0, 0, 347, 14, 0, 21]]</t>
  </si>
  <si>
    <t>[[19412, 3, 2, 3505, 247, 72, 19], [605, 0, 0, 461, 7, 2, 0], [166, 0, 0, 283, 5, 0, 0], [4538, 5, 7, 8513, 30, 7, 18], [1147, 0, 0, 332, 298, 4, 1], [926, 0, 0, 193, 3, 6, 0], [391, 0, 0, 343, 18, 0, 10]]</t>
  </si>
  <si>
    <t>[[19174, 11, 4, 3759, 226, 74, 12], [654, 4, 0, 413, 4, 0, 0], [253, 3, 0, 197, 1, 0, 0], [7630, 18, 2, 5373, 57, 29, 9], [1286, 2, 0, 338, 145, 5, 6], [898, 0, 0, 227, 3, 0, 0], [498, 1, 0, 250, 9, 4, 0]]</t>
  </si>
  <si>
    <t>[[18016, 16, 0, 4957, 152, 104, 15], [578, 0, 0, 489, 4, 4, 0], [149, 0, 0, 305, 0, 0, 0], [7122, 4, 0, 5932, 32, 27, 1], [1296, 2, 0, 355, 112, 17, 0], [854, 4, 0, 267, 0, 2, 1], [553, 0, 0, 181, 17, 0, 11]]</t>
  </si>
  <si>
    <t>[[19325, 11, 0, 3659, 214, 34, 17], [650, 1, 0, 423, 0, 1, 0], [103, 0, 0, 349, 0, 0, 2], [3574, 6, 0, 9495, 23, 12, 8], [1129, 2, 0, 359, 286, 5, 1], [887, 1, 0, 208, 29, 1, 2], [358, 0, 0, 380, 16, 0, 8]]</t>
  </si>
  <si>
    <t>[[19362, 6, 1, 3701, 168, 15, 7], [529, 0, 0, 544, 0, 0, 2], [144, 2, 0, 304, 1, 0, 3], [3573, 7, 0, 9500, 24, 5, 9], [1070, 1, 0, 425, 278, 1, 7], [908, 0, 0, 212, 6, 2, 0], [319, 0, 0, 406, 28, 0, 9]]</t>
  </si>
  <si>
    <t>[[18474, 25, 4, 4119, 538, 89, 11], [608, 6, 0, 456, 5, 0, 0], [278, 0, 0, 176, 0, 0, 0], [6257, 16, 2, 6706, 85, 23, 29], [1240, 0, 0, 394, 139, 3, 6], [860, 0, 0, 248, 17, 3, 0], [456, 0, 0, 297, 5, 2, 2]]</t>
  </si>
  <si>
    <t>[[18504, 8, 0, 4362, 349, 8, 29], [421, 0, 2, 648, 2, 0, 2], [88, 0, 0, 362, 1, 3, 0], [2784, 10, 0, 10279, 30, 5, 10], [1038, 0, 0, 477, 262, 0, 5], [792, 0, 0, 321, 11, 0, 4], [330, 0, 0, 406, 19, 0, 7]]</t>
  </si>
  <si>
    <t>[[20073, 8, 2, 2869, 273, 26, 9], [666, 2, 0, 406, 1, 0, 0], [141, 0, 0, 312, 0, 0, 1], [5805, 12, 1, 7272, 14, 12, 2], [1172, 0, 0, 332, 272, 3, 3], [987, 0, 0, 135, 6, 0, 0], [490, 0, 0, 248, 18, 0, 6]]</t>
  </si>
  <si>
    <t>[[18610, 15, 0, 4163, 371, 77, 24], [494, 8, 0, 567, 1, 0, 5], [235, 1, 0, 218, 0, 0, 0], [4806, 43, 11, 8217, 34, 3, 4], [1222, 1, 0, 403, 148, 1, 7], [866, 0, 0, 250, 7, 3, 2], [409, 0, 0, 332, 12, 2, 7]]</t>
  </si>
  <si>
    <t>[[18882, 10, 2, 3893, 422, 36, 15], [628, 0, 0, 429, 18, 0, 0], [232, 0, 0, 222, 0, 0, 0], [6574, 10, 7, 6336, 168, 15, 8], [1295, 13, 0, 311, 152, 8, 3], [864, 0, 0, 255, 5, 4, 0], [435, 1, 0, 310, 16, 0, 0]]</t>
  </si>
  <si>
    <t>[[19242, 23, 0, 3720, 211, 40, 24], [618, 0, 0, 456, 0, 0, 1], [148, 0, 0, 305, 0, 1, 0], [4015, 24, 0, 9043, 24, 4, 8], [1101, 2, 0, 354, 303, 4, 18], [920, 4, 0, 197, 5, 2, 0], [332, 1, 0, 390, 26, 0, 13]]</t>
  </si>
  <si>
    <t>[[18818, 13, 1, 3897, 385, 128, 18], [577, 1, 0, 497, 0, 0, 0], [199, 0, 0, 255, 0, 0, 0], [6425, 18, 6, 6612, 35, 2, 20], [1293, 4, 0, 325, 158, 2, 0], [893, 0, 0, 207, 25, 1, 2], [480, 0, 0, 242, 38, 2, 0]]</t>
  </si>
  <si>
    <t>[[19510, 16, 3, 3322, 343, 46, 20], [534, 0, 0, 531, 6, 4, 0], [221, 2, 0, 231, 0, 0, 0], [4178, 32, 8, 8833, 53, 10, 4], [1140, 1, 0, 397, 235, 2, 7], [940, 0, 0, 172, 13, 3, 0], [438, 0, 0, 314, 4, 5, 1]]</t>
  </si>
  <si>
    <t>[[19732, 5, 0, 3002, 476, 26, 19], [734, 2, 0, 333, 4, 0, 2], [220, 0, 0, 225, 6, 0, 3], [6497, 19, 0, 6466, 91, 11, 34], [1208, 0, 0, 356, 215, 0, 3], [928, 0, 0, 171, 29, 0, 0], [492, 0, 0, 263, 6, 1, 0]]</t>
  </si>
  <si>
    <t>[[19768, 10, 5, 3233, 186, 46, 12], [575, 0, 2, 498, 0, 0, 0], [116, 0, 0, 326, 7, 0, 5], [4354, 25, 2, 8681, 40, 6, 10], [1083, 1, 0, 383, 298, 7, 10], [921, 0, 0, 190, 13, 4, 0], [358, 2, 0, 364, 27, 3, 8]]</t>
  </si>
  <si>
    <t>[[18399, 14, 0, 4287, 479, 61, 20], [475, 0, 0, 586, 3, 9, 2], [100, 2, 0, 351, 0, 0, 1], [4661, 31, 3, 8326, 38, 14, 45], [1028, 3, 0, 441, 304, 1, 5], [901, 0, 0, 210, 12, 5, 0], [427, 0, 0, 302, 25, 2, 6]]</t>
  </si>
  <si>
    <t>RF_accuracy</t>
  </si>
  <si>
    <t>RF_error_matrix</t>
  </si>
  <si>
    <t>[[92508,0,0,584,2,1,0],[365,4017,0,200,5,1,0],[70,0,771,66,0,0,0],[1188,2,0,51649,2,0,0],[614,0,0,247,5875,0,0],[466,0,0,94,3,3351,0],[215,0,0,190,5,0,2348]]</t>
  </si>
  <si>
    <t>[[19608, 39, 0, 3452, 130, 26, 5], [584, 0, 0, 489, 1, 1, 0], [266, 2, 0, 185, 1, 0, 0], [5660, 15, 1, 7408, 22, 5, 7], [1370, 2, 0, 225, 171, 0, 14], [881, 0, 0, 242, 5, 0, 0], [439, 1, 0, 322, 0, 0, 0]]</t>
  </si>
  <si>
    <t>average</t>
  </si>
  <si>
    <t>max</t>
  </si>
  <si>
    <t>min</t>
  </si>
  <si>
    <t>[[19280, 17, 0, 3878, 44, 32, 9], [567, 0, 0, 508, 0, 0, 0], [169, 1, 0, 283, 0, 1, 0], [4036, 12, 8, 8990, 49, 11, 12], [1169, 2, 0, 325, 281, 2, 3], [845, 3, 0, 278, 0, 2, 0], [379, 0, 0, 337, 26, 0, 20]]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</si>
</sst>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4CC6-6F0E-7440-803D-858E8BFE0C52}">
  <dimension ref="A1:C40"/>
  <sheetViews>
    <sheetView tabSelected="1" workbookViewId="0">
      <selection activeCell="C29" sqref="C29"/>
    </sheetView>
  </sheetViews>
  <sheetFormatPr baseColWidth="10" defaultRowHeight="16" x14ac:dyDescent="0.2"/>
  <cols>
    <col min="2" max="2" width="12.33203125" bestFit="1" customWidth="1"/>
    <col min="3" max="3" width="16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1985</v>
      </c>
      <c r="B2">
        <v>0.60920176050410002</v>
      </c>
      <c r="C2" t="s">
        <v>17</v>
      </c>
    </row>
    <row r="3" spans="1:3" x14ac:dyDescent="0.2">
      <c r="A3">
        <v>1986</v>
      </c>
      <c r="B3">
        <v>0.68791938238052797</v>
      </c>
      <c r="C3" t="s">
        <v>22</v>
      </c>
    </row>
    <row r="4" spans="1:3" x14ac:dyDescent="0.2">
      <c r="A4">
        <v>1987</v>
      </c>
      <c r="B4">
        <v>0.61545491714567402</v>
      </c>
      <c r="C4" t="s">
        <v>23</v>
      </c>
    </row>
    <row r="5" spans="1:3" x14ac:dyDescent="0.2">
      <c r="A5">
        <v>1988</v>
      </c>
      <c r="B5">
        <v>0.64919791240770497</v>
      </c>
      <c r="C5" t="s">
        <v>20</v>
      </c>
    </row>
    <row r="6" spans="1:3" x14ac:dyDescent="0.2">
      <c r="A6">
        <v>1989</v>
      </c>
      <c r="B6" s="2">
        <v>0.68741431972870903</v>
      </c>
      <c r="C6" t="s">
        <v>24</v>
      </c>
    </row>
    <row r="7" spans="1:3" x14ac:dyDescent="0.2">
      <c r="A7">
        <v>1990</v>
      </c>
      <c r="B7">
        <v>0.63529666418143704</v>
      </c>
      <c r="C7" t="s">
        <v>25</v>
      </c>
    </row>
    <row r="8" spans="1:3" x14ac:dyDescent="0.2">
      <c r="A8">
        <v>1991</v>
      </c>
      <c r="B8">
        <v>0.65032829072368203</v>
      </c>
      <c r="C8" t="s">
        <v>27</v>
      </c>
    </row>
    <row r="9" spans="1:3" x14ac:dyDescent="0.2">
      <c r="A9">
        <v>1992</v>
      </c>
      <c r="B9">
        <v>0.69871810288847702</v>
      </c>
      <c r="C9" t="s">
        <v>18</v>
      </c>
    </row>
    <row r="10" spans="1:3" x14ac:dyDescent="0.2">
      <c r="A10">
        <v>1993</v>
      </c>
      <c r="B10">
        <v>0.61025998701267403</v>
      </c>
      <c r="C10" t="s">
        <v>21</v>
      </c>
    </row>
    <row r="11" spans="1:3" x14ac:dyDescent="0.2">
      <c r="A11">
        <v>1994</v>
      </c>
      <c r="B11">
        <v>0.70025734144640295</v>
      </c>
      <c r="C11" t="s">
        <v>15</v>
      </c>
    </row>
    <row r="12" spans="1:3" x14ac:dyDescent="0.2">
      <c r="A12">
        <v>1995</v>
      </c>
      <c r="B12">
        <v>0.66439789316722297</v>
      </c>
      <c r="C12" t="s">
        <v>19</v>
      </c>
    </row>
    <row r="13" spans="1:3" x14ac:dyDescent="0.2">
      <c r="A13">
        <v>1996</v>
      </c>
      <c r="B13">
        <v>0.69167127636547299</v>
      </c>
      <c r="C13" t="s">
        <v>26</v>
      </c>
    </row>
    <row r="14" spans="1:3" x14ac:dyDescent="0.2">
      <c r="A14">
        <v>1997</v>
      </c>
      <c r="B14">
        <v>0.70109911253276802</v>
      </c>
      <c r="C14" t="s">
        <v>16</v>
      </c>
    </row>
    <row r="15" spans="1:3" x14ac:dyDescent="0.2">
      <c r="A15">
        <v>1998</v>
      </c>
      <c r="B15">
        <v>0.63337261598403005</v>
      </c>
      <c r="C15" t="s">
        <v>5</v>
      </c>
    </row>
    <row r="16" spans="1:3" x14ac:dyDescent="0.2">
      <c r="A16">
        <v>1999</v>
      </c>
      <c r="B16">
        <v>0.67916496308232499</v>
      </c>
      <c r="C16" t="s">
        <v>12</v>
      </c>
    </row>
    <row r="17" spans="1:3" x14ac:dyDescent="0.2">
      <c r="A17">
        <v>2000</v>
      </c>
      <c r="B17">
        <v>0.63361312200870601</v>
      </c>
      <c r="C17" t="s">
        <v>8</v>
      </c>
    </row>
    <row r="18" spans="1:3" x14ac:dyDescent="0.2">
      <c r="A18">
        <v>2001</v>
      </c>
      <c r="B18">
        <v>0.65850549556266302</v>
      </c>
      <c r="C18" t="s">
        <v>7</v>
      </c>
    </row>
    <row r="19" spans="1:3" x14ac:dyDescent="0.2">
      <c r="A19">
        <v>2002</v>
      </c>
      <c r="B19">
        <v>0.57897015320233702</v>
      </c>
      <c r="C19" t="s">
        <v>14</v>
      </c>
    </row>
    <row r="20" spans="1:3" x14ac:dyDescent="0.2">
      <c r="A20">
        <v>2003</v>
      </c>
      <c r="B20">
        <v>0.59395367853964698</v>
      </c>
      <c r="C20" t="s">
        <v>13</v>
      </c>
    </row>
    <row r="21" spans="1:3" x14ac:dyDescent="0.2">
      <c r="A21">
        <v>2004</v>
      </c>
      <c r="B21">
        <v>0.61622453642463704</v>
      </c>
      <c r="C21" t="s">
        <v>3</v>
      </c>
    </row>
    <row r="22" spans="1:3" x14ac:dyDescent="0.2">
      <c r="A22">
        <v>2005</v>
      </c>
      <c r="B22">
        <v>0.66523966425358905</v>
      </c>
      <c r="C22" t="s">
        <v>4</v>
      </c>
    </row>
    <row r="23" spans="1:3" x14ac:dyDescent="0.2">
      <c r="A23">
        <v>2006</v>
      </c>
      <c r="B23">
        <v>0.682002934173501</v>
      </c>
      <c r="C23" t="s">
        <v>6</v>
      </c>
    </row>
    <row r="24" spans="1:3" x14ac:dyDescent="0.2">
      <c r="A24">
        <v>2007</v>
      </c>
      <c r="B24">
        <v>0.67570167632699196</v>
      </c>
      <c r="C24" t="s">
        <v>11</v>
      </c>
    </row>
    <row r="25" spans="1:3" x14ac:dyDescent="0.2">
      <c r="A25">
        <v>2008</v>
      </c>
      <c r="B25">
        <v>0.64234349070444197</v>
      </c>
      <c r="C25" t="s">
        <v>9</v>
      </c>
    </row>
    <row r="26" spans="1:3" x14ac:dyDescent="0.2">
      <c r="A26">
        <v>2009</v>
      </c>
      <c r="B26">
        <v>0.65316626181485804</v>
      </c>
      <c r="C26" t="s">
        <v>10</v>
      </c>
    </row>
    <row r="27" spans="1:3" x14ac:dyDescent="0.2">
      <c r="A27">
        <v>2010</v>
      </c>
      <c r="B27">
        <v>0.65386372928641801</v>
      </c>
      <c r="C27" t="s">
        <v>31</v>
      </c>
    </row>
    <row r="28" spans="1:3" x14ac:dyDescent="0.2">
      <c r="A28">
        <v>2011</v>
      </c>
      <c r="B28">
        <v>0.68719786429999996</v>
      </c>
      <c r="C28" t="s">
        <v>35</v>
      </c>
    </row>
    <row r="38" spans="1:2" x14ac:dyDescent="0.2">
      <c r="A38" t="s">
        <v>32</v>
      </c>
      <c r="B38">
        <f>AVERAGE(B2:B28)</f>
        <v>0.6538717461536665</v>
      </c>
    </row>
    <row r="39" spans="1:2" x14ac:dyDescent="0.2">
      <c r="A39" t="s">
        <v>33</v>
      </c>
      <c r="B39">
        <f>MAX(B2:B28)</f>
        <v>0.70109911253276802</v>
      </c>
    </row>
    <row r="40" spans="1:2" x14ac:dyDescent="0.2">
      <c r="A40" t="s">
        <v>34</v>
      </c>
      <c r="B40">
        <f>MIN(B2:B28)</f>
        <v>0.57897015320233702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821D-B1B8-DB4E-89D6-075BD4470CC9}">
  <dimension ref="A1:B15"/>
  <sheetViews>
    <sheetView workbookViewId="0">
      <selection activeCell="B16" sqref="B16"/>
    </sheetView>
  </sheetViews>
  <sheetFormatPr baseColWidth="10" defaultRowHeight="16" x14ac:dyDescent="0.2"/>
  <cols>
    <col min="2" max="2" width="132.66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>
        <v>0.97379260975861204</v>
      </c>
      <c r="B2" t="s">
        <v>30</v>
      </c>
    </row>
    <row r="3" spans="1:2" x14ac:dyDescent="0.2">
      <c r="B3" s="1"/>
    </row>
    <row r="5" spans="1:2" x14ac:dyDescent="0.2">
      <c r="B5" s="1"/>
    </row>
    <row r="7" spans="1:2" x14ac:dyDescent="0.2">
      <c r="B7" s="1"/>
    </row>
    <row r="9" spans="1:2" x14ac:dyDescent="0.2">
      <c r="B9" s="1"/>
    </row>
    <row r="11" spans="1:2" x14ac:dyDescent="0.2">
      <c r="B11" s="1"/>
    </row>
    <row r="13" spans="1:2" x14ac:dyDescent="0.2">
      <c r="B13" s="1"/>
    </row>
    <row r="15" spans="1:2" x14ac:dyDescent="0.2"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RICH Izzy</cp:lastModifiedBy>
  <dcterms:created xsi:type="dcterms:W3CDTF">2019-04-01T12:15:11Z</dcterms:created>
  <dcterms:modified xsi:type="dcterms:W3CDTF">2019-04-01T13:33:19Z</dcterms:modified>
</cp:coreProperties>
</file>