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24226"/>
  <mc:AlternateContent xmlns:mc="http://schemas.openxmlformats.org/markup-compatibility/2006">
    <mc:Choice Requires="x15">
      <x15ac:absPath xmlns:x15ac="http://schemas.microsoft.com/office/spreadsheetml/2010/11/ac" url="https://strath-my.sharepoint.com/personal/jose_vindel-garduno_strath_ac_uk/Documents/ME_PHD/ME_MIBLP/Results/BioObjectives/"/>
    </mc:Choice>
  </mc:AlternateContent>
  <xr:revisionPtr revIDLastSave="452" documentId="11_EDFB2CFA7D06F8E8EEF3D05C60426B93A2F51760" xr6:coauthVersionLast="47" xr6:coauthVersionMax="47" xr10:uidLastSave="{93A094EF-2DD9-4EA1-85AE-504652C941E6}"/>
  <bookViews>
    <workbookView xWindow="-110" yWindow="-110" windowWidth="19420" windowHeight="10300" activeTab="1" xr2:uid="{00000000-000D-0000-FFFF-FFFF00000000}"/>
  </bookViews>
  <sheets>
    <sheet name="Time" sheetId="1" r:id="rId1"/>
    <sheet name="Full_Time" sheetId="7" r:id="rId2"/>
    <sheet name="Graphs" sheetId="8" r:id="rId3"/>
    <sheet name="Sheet3" sheetId="9" r:id="rId4"/>
    <sheet name="Tests" sheetId="2" r:id="rId5"/>
    <sheet name="TKs" sheetId="3" r:id="rId6"/>
    <sheet name="TK2" sheetId="4" r:id="rId7"/>
    <sheet name="TK3" sheetId="5" r:id="rId8"/>
    <sheet name="TK1" sheetId="6" r:id="rId9"/>
  </sheets>
  <definedNames>
    <definedName name="_xlnm._FilterDatabase" localSheetId="4" hidden="1">Tests!$A$1:$Q$271</definedName>
    <definedName name="iaf_prod">Graphs!$M$91:$Q$105</definedName>
    <definedName name="ijo_prod">Graphs!$A$91:$E$105</definedName>
    <definedName name="ijr_prod">Graphs!$G$91:$K$105</definedName>
    <definedName name="Slicer_K">#N/A</definedName>
  </definedNames>
  <calcPr calcId="191029"/>
  <pivotCaches>
    <pivotCache cacheId="19"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 i="8" l="1"/>
  <c r="B1" i="8"/>
  <c r="G7" i="9"/>
  <c r="F7" i="9"/>
  <c r="E7" i="9"/>
  <c r="D7" i="9"/>
  <c r="C7" i="9"/>
  <c r="B7" i="9"/>
  <c r="G6" i="9"/>
  <c r="F6" i="9"/>
  <c r="E6" i="9"/>
  <c r="D6" i="9"/>
  <c r="C6" i="9"/>
  <c r="B6" i="9"/>
  <c r="G5" i="9"/>
  <c r="F5" i="9"/>
  <c r="E5" i="9"/>
  <c r="D5" i="9"/>
  <c r="C5" i="9"/>
  <c r="B5" i="9"/>
  <c r="H1" i="8"/>
  <c r="G1" i="8" l="1"/>
</calcChain>
</file>

<file path=xl/sharedStrings.xml><?xml version="1.0" encoding="utf-8"?>
<sst xmlns="http://schemas.openxmlformats.org/spreadsheetml/2006/main" count="6388" uniqueCount="383">
  <si>
    <t>v[b]</t>
  </si>
  <si>
    <t>v[c]</t>
  </si>
  <si>
    <t>Time</t>
  </si>
  <si>
    <t>Method</t>
  </si>
  <si>
    <t>Tgt</t>
  </si>
  <si>
    <t>K</t>
  </si>
  <si>
    <t>Strain</t>
  </si>
  <si>
    <t>Bobj</t>
  </si>
  <si>
    <t>M</t>
  </si>
  <si>
    <t>O</t>
  </si>
  <si>
    <t>P</t>
  </si>
  <si>
    <t>iAF</t>
  </si>
  <si>
    <t>iJO</t>
  </si>
  <si>
    <t>iJR</t>
  </si>
  <si>
    <t>ac</t>
  </si>
  <si>
    <t>etoh</t>
  </si>
  <si>
    <t>for</t>
  </si>
  <si>
    <t>fum</t>
  </si>
  <si>
    <t>lac</t>
  </si>
  <si>
    <t>MB</t>
  </si>
  <si>
    <t>MC</t>
  </si>
  <si>
    <t>OB</t>
  </si>
  <si>
    <t>OC</t>
  </si>
  <si>
    <t>PB</t>
  </si>
  <si>
    <t>PC</t>
  </si>
  <si>
    <t>tgt</t>
  </si>
  <si>
    <t>MGKO</t>
  </si>
  <si>
    <t>OGKO</t>
  </si>
  <si>
    <t>PGKO</t>
  </si>
  <si>
    <t>Mt</t>
  </si>
  <si>
    <t>Ot</t>
  </si>
  <si>
    <t>Pt</t>
  </si>
  <si>
    <t>BObj</t>
  </si>
  <si>
    <t>['TPI']</t>
  </si>
  <si>
    <t>['PGM']</t>
  </si>
  <si>
    <t>['ICDHyr']</t>
  </si>
  <si>
    <t>['PGK']</t>
  </si>
  <si>
    <t>['RPI']</t>
  </si>
  <si>
    <t>['GAPD']</t>
  </si>
  <si>
    <t>['ACONTb']</t>
  </si>
  <si>
    <t>['ACONTa']</t>
  </si>
  <si>
    <t>['TKT2', 'TALA']</t>
  </si>
  <si>
    <t>['TKT1', 'TKT2']</t>
  </si>
  <si>
    <t>['CS', 'GLCabcpp']</t>
  </si>
  <si>
    <t>['G6PDH2r', 'PGK']</t>
  </si>
  <si>
    <t>['RPE', 'TKT1']</t>
  </si>
  <si>
    <t>['RPI', 'TALA']</t>
  </si>
  <si>
    <t>['HEX1', 'ICDHyr']</t>
  </si>
  <si>
    <t>['RPE', 'RPI']</t>
  </si>
  <si>
    <t>['PFL', 'TKT2', 'TALA']</t>
  </si>
  <si>
    <t>['ACKr', 'GND', 'TKT2']</t>
  </si>
  <si>
    <t>['ACONTa', 'HEX1', 'PYK']</t>
  </si>
  <si>
    <t>['PGL', 'TKT1', 'TKT2']</t>
  </si>
  <si>
    <t>['GAPD', 'MDH', 'PGL']</t>
  </si>
  <si>
    <t>['PGL', 'TKT2', 'TALA']</t>
  </si>
  <si>
    <t>['ACONTb', 'AKGDH', 'PGL']</t>
  </si>
  <si>
    <t>['GND', 'HEX1', 'RPE']</t>
  </si>
  <si>
    <t>['ACONTb', 'LDH_D', 'RPE']</t>
  </si>
  <si>
    <t>['ACKr']</t>
  </si>
  <si>
    <t>['PTAr']</t>
  </si>
  <si>
    <t>['RPI', 'TPI']</t>
  </si>
  <si>
    <t>['ACKr', 'TPI']</t>
  </si>
  <si>
    <t>['ENO', 'PTAr']</t>
  </si>
  <si>
    <t>['ICDHyr', 'PYK']</t>
  </si>
  <si>
    <t>['ACONTb', 'AKGDH']</t>
  </si>
  <si>
    <t>['ACONTb', 'G6PDH2r']</t>
  </si>
  <si>
    <t>['GLCabcpp', 'RPE', 'TKT1']</t>
  </si>
  <si>
    <t>['GND', 'PFL', 'RPE']</t>
  </si>
  <si>
    <t>['ENO', 'RPE', 'TALA']</t>
  </si>
  <si>
    <t>['MDH2', 'TKT1', 'TKT2']</t>
  </si>
  <si>
    <t>['ACKr', 'MDH', 'PGK']</t>
  </si>
  <si>
    <t>['RPE', 'PYK', 'TKT2']</t>
  </si>
  <si>
    <t>['ACONTb', 'AKGDH', 'MDH2']</t>
  </si>
  <si>
    <t>['ACONTa', 'HEX1', 'PGL']</t>
  </si>
  <si>
    <t>['FBA', 'RPE', 'RPI']</t>
  </si>
  <si>
    <t>['PFL']</t>
  </si>
  <si>
    <t>['FRD2']</t>
  </si>
  <si>
    <t>['ACKr', 'ICDHyr']</t>
  </si>
  <si>
    <t>['GND', 'RPE']</t>
  </si>
  <si>
    <t>['ACKr', 'PGI']</t>
  </si>
  <si>
    <t>['FUM', 'RPI']</t>
  </si>
  <si>
    <t>['ACKr', 'GLCabcpp']</t>
  </si>
  <si>
    <t>['GND', 'TKT2']</t>
  </si>
  <si>
    <t>['FBA', 'GND', 'TKT1']</t>
  </si>
  <si>
    <t>['ACKr', 'ICDHyr', 'PTAr']</t>
  </si>
  <si>
    <t>['ICDHyr', 'MDH2', 'PGL']</t>
  </si>
  <si>
    <t>['AKGDH', 'PGM', 'RPI']</t>
  </si>
  <si>
    <t>['AKGDH', 'G6PDH2r', 'RPI']</t>
  </si>
  <si>
    <t>['HEX1', 'RPI', 'PYK']</t>
  </si>
  <si>
    <t>['AKGDH', 'GND', 'RPE']</t>
  </si>
  <si>
    <t>['GND', 'PFK', 'RPE']</t>
  </si>
  <si>
    <t>['PGM', 'RPE', 'RPI']</t>
  </si>
  <si>
    <t>['FUM']</t>
  </si>
  <si>
    <t>['FUM', 'PGI']</t>
  </si>
  <si>
    <t>['RPE', 'TKT2']</t>
  </si>
  <si>
    <t>['MDH2', 'RPI']</t>
  </si>
  <si>
    <t>['ALCD2x', 'FUM', 'PGI']</t>
  </si>
  <si>
    <t>['PFL', 'TKT1', 'TKT2']</t>
  </si>
  <si>
    <t>['HEX1', 'TKT1', 'TKT2']</t>
  </si>
  <si>
    <t>['GND', 'PYK', 'TALA']</t>
  </si>
  <si>
    <t>['GLCabcpp', 'GND', 'RPE']</t>
  </si>
  <si>
    <t>['RPE', 'RPI', 'PYK']</t>
  </si>
  <si>
    <t>['GND', 'PGL', 'RPE']</t>
  </si>
  <si>
    <t>['PGL', 'RPE', 'RPI']</t>
  </si>
  <si>
    <t>['ALCD2x']</t>
  </si>
  <si>
    <t>['ACALD']</t>
  </si>
  <si>
    <t>['FUM', 'PGL']</t>
  </si>
  <si>
    <t>['ALCD2x', 'LDH_D']</t>
  </si>
  <si>
    <t>['ACALD', 'FRD2']</t>
  </si>
  <si>
    <t>['ACALD', 'AKGDH']</t>
  </si>
  <si>
    <t>['ACALD', 'TPI']</t>
  </si>
  <si>
    <t>['ALCD2x', 'GLCptspp']</t>
  </si>
  <si>
    <t>['ACALD', 'GLCptspp']</t>
  </si>
  <si>
    <t>['FUM', 'MDH', 'PFK']</t>
  </si>
  <si>
    <t>['ACALD', 'HEX1', 'TALA']</t>
  </si>
  <si>
    <t>['ALCD2x', 'FBA', 'TALA']</t>
  </si>
  <si>
    <t>['ALCD2x', 'PFK', 'TALA']</t>
  </si>
  <si>
    <t>['ALCD2x', 'PGI', 'TPI']</t>
  </si>
  <si>
    <t>['ALCD2x', 'G6PDH2r', 'GLCptspp']</t>
  </si>
  <si>
    <t>['ACALD', 'GLCptspp', 'SUCOAS']</t>
  </si>
  <si>
    <t>['ALCD2x', 'GLCptspp', 'MDH2']</t>
  </si>
  <si>
    <t>['TKT2']</t>
  </si>
  <si>
    <t>['MDH', 'TKT2']</t>
  </si>
  <si>
    <t>['ACKr', 'G6PDH2r']</t>
  </si>
  <si>
    <t>['MDH2', 'PFL']</t>
  </si>
  <si>
    <t>['HEX1', 'PFL']</t>
  </si>
  <si>
    <t>['GND', 'PFL']</t>
  </si>
  <si>
    <t>['AKGDH', 'PFL']</t>
  </si>
  <si>
    <t>['GLCptspp', 'PFL']</t>
  </si>
  <si>
    <t>['FBA', 'TKT2', 'TALA']</t>
  </si>
  <si>
    <t>['G6PDH2r', 'MDH', 'PTAr']</t>
  </si>
  <si>
    <t>['PFK', 'PFL', 'TALA']</t>
  </si>
  <si>
    <t>['FBA', 'PFL', 'TALA']</t>
  </si>
  <si>
    <t>['AKGDH', 'GLCptspp', 'PFL']</t>
  </si>
  <si>
    <t>['GLCptspp', 'GND', 'PFL']</t>
  </si>
  <si>
    <t>['GLCptspp', 'PGI', 'PFL']</t>
  </si>
  <si>
    <t>['MDH']</t>
  </si>
  <si>
    <t>['FBA', 'TALA']</t>
  </si>
  <si>
    <t>['ACALD', 'TALA']</t>
  </si>
  <si>
    <t>['ACALD', 'TKT2']</t>
  </si>
  <si>
    <t>['ALCD2x', 'TKT2']</t>
  </si>
  <si>
    <t>['FRD2', 'FBA', 'TALA']</t>
  </si>
  <si>
    <t>['ALCD2x', 'GLCabcpp', 'TALA']</t>
  </si>
  <si>
    <t>['ACALD', 'FBA', 'TALA']</t>
  </si>
  <si>
    <t>['ACALD', 'GLCabcpp', 'PGI']</t>
  </si>
  <si>
    <t>['ALCD2x', 'GLCabcpp', 'PGI']</t>
  </si>
  <si>
    <t>['TKT1']</t>
  </si>
  <si>
    <t>['HEX1', 'TALA']</t>
  </si>
  <si>
    <t>['PGL', 'PFL']</t>
  </si>
  <si>
    <t>['ALCD2x', 'PFL']</t>
  </si>
  <si>
    <t>['FRD2', 'MDH2', 'TALA']</t>
  </si>
  <si>
    <t>['ACALD', 'GLCabcpp', 'TALA']</t>
  </si>
  <si>
    <t>['G6PDH2r', 'PGI', 'PFL']</t>
  </si>
  <si>
    <t>['G6PDH2r', 'GLCptspp', 'PFL']</t>
  </si>
  <si>
    <t>['G6PDH2r']</t>
  </si>
  <si>
    <t>['TALA', 'RPE']</t>
  </si>
  <si>
    <t>['FRD2', 'TKT2']</t>
  </si>
  <si>
    <t>['MDH2', 'RPE']</t>
  </si>
  <si>
    <t>['G6PDH2r', 'TKT1']</t>
  </si>
  <si>
    <t>['FBA', 'PTAr']</t>
  </si>
  <si>
    <t>['PGL', 'TKT1']</t>
  </si>
  <si>
    <t>['PGL', 'RPI']</t>
  </si>
  <si>
    <t>['GND', 'TKT1']</t>
  </si>
  <si>
    <t>['HEX1', 'PGL', 'RPI']</t>
  </si>
  <si>
    <t>['GND', 'PGI', 'TALA']</t>
  </si>
  <si>
    <t>['G6PDH2r', 'GND', 'TALA']</t>
  </si>
  <si>
    <t>['FRD2', 'LDH_D', 'RPI']</t>
  </si>
  <si>
    <t>['GND', 'PGM', 'TALA']</t>
  </si>
  <si>
    <t>['GND', 'PGI', 'TPI']</t>
  </si>
  <si>
    <t>['GND', 'PGK', 'TALA']</t>
  </si>
  <si>
    <t>['G6PDH2r', 'ICDHyr', 'PGL']</t>
  </si>
  <si>
    <t>['PFK']</t>
  </si>
  <si>
    <t>['GND']</t>
  </si>
  <si>
    <t>['FRD2', 'FUM']</t>
  </si>
  <si>
    <t>['FUM', 'PTAr']</t>
  </si>
  <si>
    <t>['ACKr', 'FUM']</t>
  </si>
  <si>
    <t>['ACKr', 'AKGDH', 'ICDHyr']</t>
  </si>
  <si>
    <t>['FRD2', 'PGL', 'RPI']</t>
  </si>
  <si>
    <t>['FUM', 'GND', 'TKT1']</t>
  </si>
  <si>
    <t>['FUM', 'GND', 'TALA']</t>
  </si>
  <si>
    <t>['GND', 'MDH3', 'RPE']</t>
  </si>
  <si>
    <t>['CS', 'MDH', 'MDH2']</t>
  </si>
  <si>
    <t>['GND', 'MDH2', 'RPE']</t>
  </si>
  <si>
    <t>['FUM', 'HEX1', 'PGI']</t>
  </si>
  <si>
    <t>['CS']</t>
  </si>
  <si>
    <t>['CS', 'HEX1']</t>
  </si>
  <si>
    <t>['CS', 'G6PDH2r']</t>
  </si>
  <si>
    <t>['LDH_D', 'RPE', 'TKT1']</t>
  </si>
  <si>
    <t>['FRD2', 'RPE', 'TKT1']</t>
  </si>
  <si>
    <t>['GND', 'HEX1', 'TKT2']</t>
  </si>
  <si>
    <t>['GLCabcpp', 'RPE', 'TKT2']</t>
  </si>
  <si>
    <t>['GND', 'PGI', 'TKT2']</t>
  </si>
  <si>
    <t>['FUM', 'G6PDH2r', 'GLCabcpp']</t>
  </si>
  <si>
    <t>['HEX1', 'RPE', 'RPI']</t>
  </si>
  <si>
    <t>['MDH', 'RPI', 'TKT1']</t>
  </si>
  <si>
    <t>['GLCptspp', 'PTAr']</t>
  </si>
  <si>
    <t>['PTAr', 'TPI']</t>
  </si>
  <si>
    <t>['ACKr', 'PGM']</t>
  </si>
  <si>
    <t>['PGK', 'PTAr']</t>
  </si>
  <si>
    <t>['CS', 'MDH2']</t>
  </si>
  <si>
    <t>['ACONTa', 'FRD2']</t>
  </si>
  <si>
    <t>['GLCabcpp', 'ICDHyr']</t>
  </si>
  <si>
    <t>['FBA', 'GND', 'TKT2']</t>
  </si>
  <si>
    <t>['GLCabcpp', 'RPI', 'TKT2']</t>
  </si>
  <si>
    <t>['G6PDH2r', 'RPE', 'TKT1']</t>
  </si>
  <si>
    <t>['FRD2', 'RPE', 'RPI']</t>
  </si>
  <si>
    <t>['GND', 'MDH', 'TKT2']</t>
  </si>
  <si>
    <t>['RPE', 'PYK', 'TKT1']</t>
  </si>
  <si>
    <t>['ACKr', 'GLCabcpp', 'MDH3']</t>
  </si>
  <si>
    <t>['FRD2', 'GND', 'RPE']</t>
  </si>
  <si>
    <t>['MDH3']</t>
  </si>
  <si>
    <t>['HEX1']</t>
  </si>
  <si>
    <t>['FRD2', 'PFL']</t>
  </si>
  <si>
    <t>['RPI', 'TKT1']</t>
  </si>
  <si>
    <t>['PTAr', 'RPE', 'TKT1']</t>
  </si>
  <si>
    <t>['AKGDH', 'PTAr', 'RPI']</t>
  </si>
  <si>
    <t>['FBA', 'PTAr', 'RPI']</t>
  </si>
  <si>
    <t>['FBA']</t>
  </si>
  <si>
    <t>['HEX1', 'RPI']</t>
  </si>
  <si>
    <t>['GND', 'RPE', 'PYK']</t>
  </si>
  <si>
    <t>['FRD2', 'FUM', 'PGI']</t>
  </si>
  <si>
    <t>['LDH_D', 'RPE', 'TKT2']</t>
  </si>
  <si>
    <t>['G6PDH2r', 'RPI', 'TKT2']</t>
  </si>
  <si>
    <t>['PFL', 'RPI', 'TKT2']</t>
  </si>
  <si>
    <t>['FRD2', 'RPI', 'TKT2']</t>
  </si>
  <si>
    <t>['MDH2', 'RPE', 'RPI']</t>
  </si>
  <si>
    <t>['FUM', 'MDH']</t>
  </si>
  <si>
    <t>['ACALD', 'G6PDH2r']</t>
  </si>
  <si>
    <t>['AKGDH', 'ALCD2x']</t>
  </si>
  <si>
    <t>['ALCD2x', 'PGL']</t>
  </si>
  <si>
    <t>['ALCD2x', 'TPI']</t>
  </si>
  <si>
    <t>['FUM', 'GND', 'MDH']</t>
  </si>
  <si>
    <t>['ACALD', 'G6PDH2r', 'PGL']</t>
  </si>
  <si>
    <t>['ALCD2x', 'SUCOAS', 'TPI']</t>
  </si>
  <si>
    <t>['ALCD2x', 'GLCabcpp', 'TPI']</t>
  </si>
  <si>
    <t>['ALCD2x', 'GLCptspp', 'MDH3']</t>
  </si>
  <si>
    <t>['ALCD2x', 'G6PDH2r', 'PGI']</t>
  </si>
  <si>
    <t>['ACKr', 'GND']</t>
  </si>
  <si>
    <t>['FBA', 'PFL']</t>
  </si>
  <si>
    <t>['PFL', 'SUCOAS']</t>
  </si>
  <si>
    <t>['PFK', 'TKT2', 'TALA']</t>
  </si>
  <si>
    <t>['FBA', 'GLCptspp', 'PFL']</t>
  </si>
  <si>
    <t>['GLCptspp', 'PGL', 'PFL']</t>
  </si>
  <si>
    <t>['ACALD', 'TKT1']</t>
  </si>
  <si>
    <t>['FBA', 'MDH2', 'TALA']</t>
  </si>
  <si>
    <t>['ALCD2x', 'FRD2', 'TALA']</t>
  </si>
  <si>
    <t>['TALA']</t>
  </si>
  <si>
    <t>['GND', 'PGL']</t>
  </si>
  <si>
    <t>['ALCD2x', 'TALA']</t>
  </si>
  <si>
    <t>['G6PDH2r', 'PFL']</t>
  </si>
  <si>
    <t>['AKGDH', 'FBA', 'G6PDH2r']</t>
  </si>
  <si>
    <t>['ALCD2x', 'FRD2', 'TKT1']</t>
  </si>
  <si>
    <t>['GLCptspp', 'PFK', 'PFL']</t>
  </si>
  <si>
    <t>['PGI', 'PGL', 'PFL']</t>
  </si>
  <si>
    <t>['RPE']</t>
  </si>
  <si>
    <t>['HEX1', 'TKT2']</t>
  </si>
  <si>
    <t>['PYK', 'TKT2']</t>
  </si>
  <si>
    <t>['MDH2', 'TKT2']</t>
  </si>
  <si>
    <t>['LDH_D', 'TKT2']</t>
  </si>
  <si>
    <t>['PGI', 'RPE', 'TPI']</t>
  </si>
  <si>
    <t>['GND', 'MDH3', 'TKT2']</t>
  </si>
  <si>
    <t>['GND', 'ICDHyr', 'MDH3']</t>
  </si>
  <si>
    <t>['ACALD', 'TALA', 'TKT2']</t>
  </si>
  <si>
    <t>['ICDHyr', 'MDH3', 'PGL']</t>
  </si>
  <si>
    <t>['AKGDH']</t>
  </si>
  <si>
    <t>['ENO']</t>
  </si>
  <si>
    <t>['MDH2', 'TALA', 'RPE']</t>
  </si>
  <si>
    <t>['PGL', 'TALA', 'RPE']</t>
  </si>
  <si>
    <t>['FRD2', 'MDH2', 'RPI']</t>
  </si>
  <si>
    <t>['MDH2', 'RPE', 'TKT2']</t>
  </si>
  <si>
    <t>['AKGDH', 'TPI']</t>
  </si>
  <si>
    <t>['PGM', 'TPI']</t>
  </si>
  <si>
    <t>['ENO', 'MDH']</t>
  </si>
  <si>
    <t>['PGK', 'PGL']</t>
  </si>
  <si>
    <t>['ACONTb', 'FBA']</t>
  </si>
  <si>
    <t>['AKGDH', 'RPE', 'TPI']</t>
  </si>
  <si>
    <t>['FBA', 'PGM', 'TPI']</t>
  </si>
  <si>
    <t>['GND', 'PGM', 'PTAr']</t>
  </si>
  <si>
    <t>['GLCabcpp', 'MDH', 'RPI']</t>
  </si>
  <si>
    <t>['G6PDH2r', 'MDH', 'PGK']</t>
  </si>
  <si>
    <t>['MDH', 'PGK', 'PGL']</t>
  </si>
  <si>
    <t>['ACKr', 'PFK']</t>
  </si>
  <si>
    <t>['PGM', 'PTAr']</t>
  </si>
  <si>
    <t>['ACKr', 'ENO']</t>
  </si>
  <si>
    <t>['ACKr', 'GLCptspp', 'PYK']</t>
  </si>
  <si>
    <t>['MDH', 'PTAr', 'TPI']</t>
  </si>
  <si>
    <t>['MDH', 'PGM', 'PTAr']</t>
  </si>
  <si>
    <t>['ACKr', 'MDH', 'PGM']</t>
  </si>
  <si>
    <t>['ACKr', 'HEX1']</t>
  </si>
  <si>
    <t>['HEX1', 'PTAr']</t>
  </si>
  <si>
    <t>['ACKr', 'PYK']</t>
  </si>
  <si>
    <t>['FRD2', 'PTAr']</t>
  </si>
  <si>
    <t>['FRD2', 'GLCabcpp', 'PTAr']</t>
  </si>
  <si>
    <t>['FRD2', 'PTAr', 'PYK']</t>
  </si>
  <si>
    <t>['GLCabcpp', 'PFL', 'PTAr']</t>
  </si>
  <si>
    <t>['ACKr', 'GLCabcpp', 'PTAr']</t>
  </si>
  <si>
    <t>['ACKr', 'FRD2', 'PYK']</t>
  </si>
  <si>
    <t>['ACKr', 'LDH_D', 'PTAr']</t>
  </si>
  <si>
    <t>['ACKr', 'HEX1', 'PFL']</t>
  </si>
  <si>
    <t>['ACKr', 'FRD2', 'MDH3']</t>
  </si>
  <si>
    <t>['PGL']</t>
  </si>
  <si>
    <t>['SUCOAS', 'TALA']</t>
  </si>
  <si>
    <t>['FRD2', 'HEX1']</t>
  </si>
  <si>
    <t>['FRD2', 'MDH']</t>
  </si>
  <si>
    <t>['MDH', 'MDH3']</t>
  </si>
  <si>
    <t>['MDH3', 'SUCOAS']</t>
  </si>
  <si>
    <t>['MDH3', 'TKT2']</t>
  </si>
  <si>
    <t>['FBA', 'FUM', 'TKT2']</t>
  </si>
  <si>
    <t>['FUM', 'TPI']</t>
  </si>
  <si>
    <t>['GLCptspp', 'TPI']</t>
  </si>
  <si>
    <t>['FBA', 'G6PDH2r', 'TALA']</t>
  </si>
  <si>
    <t>['G6PDH2r', 'PFK', 'TALA']</t>
  </si>
  <si>
    <t>['FUM', 'MDH', 'TPI']</t>
  </si>
  <si>
    <t>['FRD2', 'MDH', 'TPI']</t>
  </si>
  <si>
    <t>['GLCptspp', 'MDH', 'TPI']</t>
  </si>
  <si>
    <t>['GLCptspp']</t>
  </si>
  <si>
    <t>['LDH_D', 'PTAr']</t>
  </si>
  <si>
    <t>['LDH_D', 'PFL']</t>
  </si>
  <si>
    <t>['ACKr', 'LDH_D', 'MDH']</t>
  </si>
  <si>
    <t>['G6PDH2r', 'LDH_D', 'PFL']</t>
  </si>
  <si>
    <t>['FRD2', 'LDH_D', 'PFL']</t>
  </si>
  <si>
    <t>['GND', 'LDH_D', 'PFL']</t>
  </si>
  <si>
    <t>['GLCptspp', 'LDH_D', 'PFL']</t>
  </si>
  <si>
    <t>['PFK', 'TALA']</t>
  </si>
  <si>
    <t>['ACALD', 'LDH_D']</t>
  </si>
  <si>
    <t>['TKT2', 'TPI']</t>
  </si>
  <si>
    <t>['FBA', 'PFK', 'TALA']</t>
  </si>
  <si>
    <t>['ALCD2x', 'GLCabcpp', 'LDH_D']</t>
  </si>
  <si>
    <t>['ACALD', 'LDH_D', 'PYK']</t>
  </si>
  <si>
    <t>['HEX1', 'TKT2', 'TPI']</t>
  </si>
  <si>
    <t>['PYK', 'TKT2', 'TPI']</t>
  </si>
  <si>
    <t>['AKGDH', 'TKT2', 'TPI']</t>
  </si>
  <si>
    <t>['FBA', 'TKT2', 'TPI']</t>
  </si>
  <si>
    <t>['GLCptspp', 'TKT2', 'TPI']</t>
  </si>
  <si>
    <t>['MDH2']</t>
  </si>
  <si>
    <t>['LDH_D']</t>
  </si>
  <si>
    <t>['AKGDH', 'FBA']</t>
  </si>
  <si>
    <t>['ACALD', 'ACKr']</t>
  </si>
  <si>
    <t>['G6PDH2r', 'LDH_D', 'TKT1']</t>
  </si>
  <si>
    <t>['ACALD', 'GLCabcpp', 'PTAr']</t>
  </si>
  <si>
    <t>['ALCD2x', 'G6PDH2r', 'PFL']</t>
  </si>
  <si>
    <t>['ALCD2x', 'PGL', 'PFL']</t>
  </si>
  <si>
    <t>['ALCD2x', 'FBA', 'PFL']</t>
  </si>
  <si>
    <t>['ALCD2x', 'GLCptspp', 'PFL']</t>
  </si>
  <si>
    <t>['PYK']</t>
  </si>
  <si>
    <t>['ACKr', 'FBA', 'RPE']</t>
  </si>
  <si>
    <t>['FBA', 'PTAr', 'RPE']</t>
  </si>
  <si>
    <t>['FBA', 'PTAr', 'TALA']</t>
  </si>
  <si>
    <t>['ENO', 'ICDHyr', 'RPE']</t>
  </si>
  <si>
    <t>['ACKr', 'PFK', 'RPE']</t>
  </si>
  <si>
    <t>['ACKr', 'ENO', 'FRD2']</t>
  </si>
  <si>
    <t>['CS', 'MDH']</t>
  </si>
  <si>
    <t>['ICDHyr', 'PFK', 'PTAr']</t>
  </si>
  <si>
    <t>['ACKr', 'FRD2', 'FUM']</t>
  </si>
  <si>
    <t>['FUM', 'TKT2', 'TPI']</t>
  </si>
  <si>
    <t>['FUM', 'PGI', 'TKT2']</t>
  </si>
  <si>
    <t>['GAPD', 'ICDHyr', 'PFK']</t>
  </si>
  <si>
    <t>Row Labels</t>
  </si>
  <si>
    <t>Grand Total</t>
  </si>
  <si>
    <t>Column Labels</t>
  </si>
  <si>
    <t>Sum of Time</t>
  </si>
  <si>
    <t>(All)</t>
  </si>
  <si>
    <t>(Multiple Items)</t>
  </si>
  <si>
    <t>Average of Time</t>
  </si>
  <si>
    <t>IAF</t>
  </si>
  <si>
    <t>IJO</t>
  </si>
  <si>
    <t>IJR</t>
  </si>
  <si>
    <t>StdDev of Time</t>
  </si>
  <si>
    <t>Var of Time</t>
  </si>
  <si>
    <t>Benchmark</t>
  </si>
  <si>
    <t>Optimistic</t>
  </si>
  <si>
    <t>Pessimistic</t>
  </si>
  <si>
    <t>Average of K</t>
  </si>
  <si>
    <t>10%</t>
  </si>
  <si>
    <t>20%</t>
  </si>
  <si>
    <t>30%</t>
  </si>
  <si>
    <t>40%</t>
  </si>
  <si>
    <t>50%</t>
  </si>
  <si>
    <t>60%</t>
  </si>
  <si>
    <t>70%</t>
  </si>
  <si>
    <t>80%</t>
  </si>
  <si>
    <t>90%</t>
  </si>
  <si>
    <t>Average of 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</si>
</sst>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2" fontId="0" fillId="0" borderId="0" xfId="0" applyNumberFormat="1"/>
    <xf numFmtId="10" fontId="0" fillId="0" borderId="0" xfId="0" applyNumberFormat="1"/>
  </cellXfs>
  <cellStyles count="1">
    <cellStyle name="Normal" xfId="0" builtinId="0"/>
  </cellStyles>
  <dxfs count="9">
    <dxf>
      <numFmt numFmtId="2" formatCode="0.00"/>
    </dxf>
    <dxf>
      <numFmt numFmtId="2" formatCode="0.00"/>
    </dxf>
    <dxf>
      <numFmt numFmtId="2" formatCode="0.0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strRef>
          <c:f>Graphs!$B$1</c:f>
          <c:strCache>
            <c:ptCount val="1"/>
            <c:pt idx="0">
              <c:v>StdDev Time K = 2</c:v>
            </c:pt>
          </c:strCache>
        </c:strRef>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Graphs!$B$4</c:f>
              <c:strCache>
                <c:ptCount val="1"/>
                <c:pt idx="0">
                  <c:v>Benchmark</c:v>
                </c:pt>
              </c:strCache>
            </c:strRef>
          </c:tx>
          <c:spPr>
            <a:solidFill>
              <a:schemeClr val="dk1">
                <a:tint val="88500"/>
              </a:schemeClr>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Graphs!$A$5:$A$7</c:f>
              <c:strCache>
                <c:ptCount val="3"/>
                <c:pt idx="0">
                  <c:v>iAF</c:v>
                </c:pt>
                <c:pt idx="1">
                  <c:v>iJO</c:v>
                </c:pt>
                <c:pt idx="2">
                  <c:v>iJR</c:v>
                </c:pt>
              </c:strCache>
            </c:strRef>
          </c:cat>
          <c:val>
            <c:numRef>
              <c:f>Graphs!$B$5:$B$7</c:f>
              <c:numCache>
                <c:formatCode>0.00</c:formatCode>
                <c:ptCount val="3"/>
                <c:pt idx="0">
                  <c:v>5.6413352320173287</c:v>
                </c:pt>
                <c:pt idx="1">
                  <c:v>4.0119019527614777</c:v>
                </c:pt>
                <c:pt idx="2">
                  <c:v>1.554613636510221</c:v>
                </c:pt>
              </c:numCache>
            </c:numRef>
          </c:val>
          <c:extLst>
            <c:ext xmlns:c16="http://schemas.microsoft.com/office/drawing/2014/chart" uri="{C3380CC4-5D6E-409C-BE32-E72D297353CC}">
              <c16:uniqueId val="{00000000-C86F-47EE-A6A8-3FC335C2477C}"/>
            </c:ext>
          </c:extLst>
        </c:ser>
        <c:ser>
          <c:idx val="1"/>
          <c:order val="1"/>
          <c:tx>
            <c:strRef>
              <c:f>Graphs!$C$4</c:f>
              <c:strCache>
                <c:ptCount val="1"/>
                <c:pt idx="0">
                  <c:v>Optimistic</c:v>
                </c:pt>
              </c:strCache>
            </c:strRef>
          </c:tx>
          <c:spPr>
            <a:solidFill>
              <a:schemeClr val="dk1">
                <a:tint val="55000"/>
              </a:schemeClr>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Graphs!$C$5:$C$7</c:f>
              <c:numCache>
                <c:formatCode>0.00</c:formatCode>
                <c:ptCount val="3"/>
                <c:pt idx="0">
                  <c:v>3.027608622433704</c:v>
                </c:pt>
                <c:pt idx="1">
                  <c:v>2.0014241215408948</c:v>
                </c:pt>
                <c:pt idx="2">
                  <c:v>0.90485963956862492</c:v>
                </c:pt>
              </c:numCache>
            </c:numRef>
          </c:val>
          <c:extLst>
            <c:ext xmlns:c16="http://schemas.microsoft.com/office/drawing/2014/chart" uri="{C3380CC4-5D6E-409C-BE32-E72D297353CC}">
              <c16:uniqueId val="{00000001-C86F-47EE-A6A8-3FC335C2477C}"/>
            </c:ext>
          </c:extLst>
        </c:ser>
        <c:ser>
          <c:idx val="2"/>
          <c:order val="2"/>
          <c:tx>
            <c:strRef>
              <c:f>Graphs!$D$4</c:f>
              <c:strCache>
                <c:ptCount val="1"/>
                <c:pt idx="0">
                  <c:v>Pessimistic</c:v>
                </c:pt>
              </c:strCache>
            </c:strRef>
          </c:tx>
          <c:spPr>
            <a:solidFill>
              <a:schemeClr val="dk1">
                <a:tint val="75000"/>
              </a:schemeClr>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Graphs!$D$5:$D$7</c:f>
              <c:numCache>
                <c:formatCode>0.00</c:formatCode>
                <c:ptCount val="3"/>
                <c:pt idx="0">
                  <c:v>4.9923956971403438</c:v>
                </c:pt>
                <c:pt idx="1">
                  <c:v>1.7825382784910107</c:v>
                </c:pt>
                <c:pt idx="2">
                  <c:v>1.3751680491484275</c:v>
                </c:pt>
              </c:numCache>
            </c:numRef>
          </c:val>
          <c:extLst>
            <c:ext xmlns:c16="http://schemas.microsoft.com/office/drawing/2014/chart" uri="{C3380CC4-5D6E-409C-BE32-E72D297353CC}">
              <c16:uniqueId val="{00000002-C86F-47EE-A6A8-3FC335C2477C}"/>
            </c:ext>
          </c:extLst>
        </c:ser>
        <c:dLbls>
          <c:showLegendKey val="0"/>
          <c:showVal val="0"/>
          <c:showCatName val="0"/>
          <c:showSerName val="0"/>
          <c:showPercent val="0"/>
          <c:showBubbleSize val="0"/>
        </c:dLbls>
        <c:gapWidth val="444"/>
        <c:overlap val="-90"/>
        <c:axId val="1858177632"/>
        <c:axId val="1858179072"/>
      </c:barChart>
      <c:catAx>
        <c:axId val="1858177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58179072"/>
        <c:crosses val="autoZero"/>
        <c:auto val="1"/>
        <c:lblAlgn val="ctr"/>
        <c:lblOffset val="100"/>
        <c:noMultiLvlLbl val="0"/>
      </c:catAx>
      <c:valAx>
        <c:axId val="1858179072"/>
        <c:scaling>
          <c:orientation val="minMax"/>
        </c:scaling>
        <c:delete val="0"/>
        <c:axPos val="l"/>
        <c:numFmt formatCode="0.0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177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Solving Time K=2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Sheet3!$E$4</c:f>
              <c:strCache>
                <c:ptCount val="1"/>
                <c:pt idx="0">
                  <c:v>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Sheet3!$A$5:$A$7</c:f>
              <c:strCache>
                <c:ptCount val="3"/>
                <c:pt idx="0">
                  <c:v>IAF</c:v>
                </c:pt>
                <c:pt idx="1">
                  <c:v>IJO</c:v>
                </c:pt>
                <c:pt idx="2">
                  <c:v>IJR</c:v>
                </c:pt>
              </c:strCache>
            </c:strRef>
          </c:cat>
          <c:val>
            <c:numRef>
              <c:f>Sheet3!$E$5:$E$7</c:f>
              <c:numCache>
                <c:formatCode>0.00</c:formatCode>
                <c:ptCount val="3"/>
                <c:pt idx="0">
                  <c:v>8.6810000000000009</c:v>
                </c:pt>
                <c:pt idx="1">
                  <c:v>13.065416666666666</c:v>
                </c:pt>
                <c:pt idx="2">
                  <c:v>4.0948333333333338</c:v>
                </c:pt>
              </c:numCache>
            </c:numRef>
          </c:val>
          <c:extLst>
            <c:ext xmlns:c16="http://schemas.microsoft.com/office/drawing/2014/chart" uri="{C3380CC4-5D6E-409C-BE32-E72D297353CC}">
              <c16:uniqueId val="{00000000-BFD8-4698-88D6-1A62C89128C5}"/>
            </c:ext>
          </c:extLst>
        </c:ser>
        <c:ser>
          <c:idx val="1"/>
          <c:order val="1"/>
          <c:tx>
            <c:strRef>
              <c:f>Sheet3!$F$4</c:f>
              <c:strCache>
                <c:ptCount val="1"/>
                <c:pt idx="0">
                  <c:v>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Sheet3!$F$5:$F$7</c:f>
              <c:numCache>
                <c:formatCode>0.00</c:formatCode>
                <c:ptCount val="3"/>
                <c:pt idx="0">
                  <c:v>4.5169722222222219</c:v>
                </c:pt>
                <c:pt idx="1">
                  <c:v>7.4173333333333336</c:v>
                </c:pt>
                <c:pt idx="2">
                  <c:v>3.3035555555555556</c:v>
                </c:pt>
              </c:numCache>
            </c:numRef>
          </c:val>
          <c:extLst>
            <c:ext xmlns:c16="http://schemas.microsoft.com/office/drawing/2014/chart" uri="{C3380CC4-5D6E-409C-BE32-E72D297353CC}">
              <c16:uniqueId val="{00000001-BFD8-4698-88D6-1A62C89128C5}"/>
            </c:ext>
          </c:extLst>
        </c:ser>
        <c:ser>
          <c:idx val="2"/>
          <c:order val="2"/>
          <c:tx>
            <c:strRef>
              <c:f>Sheet3!$G$4</c:f>
              <c:strCache>
                <c:ptCount val="1"/>
                <c:pt idx="0">
                  <c:v>P</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Sheet3!$G$5:$G$7</c:f>
              <c:numCache>
                <c:formatCode>0.00</c:formatCode>
                <c:ptCount val="3"/>
                <c:pt idx="0">
                  <c:v>10.734944444444443</c:v>
                </c:pt>
                <c:pt idx="1">
                  <c:v>5.7598333333333329</c:v>
                </c:pt>
                <c:pt idx="2">
                  <c:v>4.8528888888888879</c:v>
                </c:pt>
              </c:numCache>
            </c:numRef>
          </c:val>
          <c:extLst>
            <c:ext xmlns:c16="http://schemas.microsoft.com/office/drawing/2014/chart" uri="{C3380CC4-5D6E-409C-BE32-E72D297353CC}">
              <c16:uniqueId val="{00000002-BFD8-4698-88D6-1A62C89128C5}"/>
            </c:ext>
          </c:extLst>
        </c:ser>
        <c:dLbls>
          <c:showLegendKey val="0"/>
          <c:showVal val="1"/>
          <c:showCatName val="0"/>
          <c:showSerName val="0"/>
          <c:showPercent val="0"/>
          <c:showBubbleSize val="0"/>
        </c:dLbls>
        <c:gapWidth val="150"/>
        <c:overlap val="-25"/>
        <c:axId val="1947509584"/>
        <c:axId val="1947514864"/>
      </c:barChart>
      <c:catAx>
        <c:axId val="194750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514864"/>
        <c:crosses val="autoZero"/>
        <c:auto val="1"/>
        <c:lblAlgn val="ctr"/>
        <c:lblOffset val="100"/>
        <c:noMultiLvlLbl val="0"/>
      </c:catAx>
      <c:valAx>
        <c:axId val="1947514864"/>
        <c:scaling>
          <c:orientation val="minMax"/>
        </c:scaling>
        <c:delete val="1"/>
        <c:axPos val="l"/>
        <c:numFmt formatCode="0.00" sourceLinked="1"/>
        <c:majorTickMark val="none"/>
        <c:minorTickMark val="none"/>
        <c:tickLblPos val="nextTo"/>
        <c:crossAx val="19475095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strRef>
          <c:f>Graphs!$G$1</c:f>
          <c:strCache>
            <c:ptCount val="1"/>
            <c:pt idx="0">
              <c:v>Avg Time K= 2</c:v>
            </c:pt>
          </c:strCache>
        </c:strRef>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Graphs!$H$4</c:f>
              <c:strCache>
                <c:ptCount val="1"/>
                <c:pt idx="0">
                  <c:v>Benchmark</c:v>
                </c:pt>
              </c:strCache>
            </c:strRef>
          </c:tx>
          <c:spPr>
            <a:solidFill>
              <a:schemeClr val="dk1">
                <a:tint val="88500"/>
              </a:schemeClr>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Graphs!$G$5:$G$7</c:f>
              <c:strCache>
                <c:ptCount val="3"/>
                <c:pt idx="0">
                  <c:v>iAF</c:v>
                </c:pt>
                <c:pt idx="1">
                  <c:v>iJO</c:v>
                </c:pt>
                <c:pt idx="2">
                  <c:v>iJR</c:v>
                </c:pt>
              </c:strCache>
            </c:strRef>
          </c:cat>
          <c:val>
            <c:numRef>
              <c:f>Graphs!$H$5:$H$7</c:f>
              <c:numCache>
                <c:formatCode>0.00</c:formatCode>
                <c:ptCount val="3"/>
                <c:pt idx="0">
                  <c:v>8.6810000000000009</c:v>
                </c:pt>
                <c:pt idx="1">
                  <c:v>13.065416666666668</c:v>
                </c:pt>
                <c:pt idx="2">
                  <c:v>4.0948333333333329</c:v>
                </c:pt>
              </c:numCache>
            </c:numRef>
          </c:val>
          <c:extLst>
            <c:ext xmlns:c16="http://schemas.microsoft.com/office/drawing/2014/chart" uri="{C3380CC4-5D6E-409C-BE32-E72D297353CC}">
              <c16:uniqueId val="{00000000-9D48-4E11-9E0F-3F071CA9AC43}"/>
            </c:ext>
          </c:extLst>
        </c:ser>
        <c:ser>
          <c:idx val="1"/>
          <c:order val="1"/>
          <c:tx>
            <c:strRef>
              <c:f>Graphs!$I$4</c:f>
              <c:strCache>
                <c:ptCount val="1"/>
                <c:pt idx="0">
                  <c:v>Optimistic</c:v>
                </c:pt>
              </c:strCache>
            </c:strRef>
          </c:tx>
          <c:spPr>
            <a:solidFill>
              <a:schemeClr val="dk1">
                <a:tint val="55000"/>
              </a:schemeClr>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Graphs!$G$5:$G$7</c:f>
              <c:strCache>
                <c:ptCount val="3"/>
                <c:pt idx="0">
                  <c:v>iAF</c:v>
                </c:pt>
                <c:pt idx="1">
                  <c:v>iJO</c:v>
                </c:pt>
                <c:pt idx="2">
                  <c:v>iJR</c:v>
                </c:pt>
              </c:strCache>
            </c:strRef>
          </c:cat>
          <c:val>
            <c:numRef>
              <c:f>Graphs!$I$5:$I$7</c:f>
              <c:numCache>
                <c:formatCode>0.00</c:formatCode>
                <c:ptCount val="3"/>
                <c:pt idx="0">
                  <c:v>4.5169722222222228</c:v>
                </c:pt>
                <c:pt idx="1">
                  <c:v>7.4173333333333318</c:v>
                </c:pt>
                <c:pt idx="2">
                  <c:v>3.3035555555555556</c:v>
                </c:pt>
              </c:numCache>
            </c:numRef>
          </c:val>
          <c:extLst>
            <c:ext xmlns:c16="http://schemas.microsoft.com/office/drawing/2014/chart" uri="{C3380CC4-5D6E-409C-BE32-E72D297353CC}">
              <c16:uniqueId val="{00000001-9D48-4E11-9E0F-3F071CA9AC43}"/>
            </c:ext>
          </c:extLst>
        </c:ser>
        <c:ser>
          <c:idx val="2"/>
          <c:order val="2"/>
          <c:tx>
            <c:strRef>
              <c:f>Graphs!$J$4</c:f>
              <c:strCache>
                <c:ptCount val="1"/>
                <c:pt idx="0">
                  <c:v>Pessimistic</c:v>
                </c:pt>
              </c:strCache>
            </c:strRef>
          </c:tx>
          <c:spPr>
            <a:solidFill>
              <a:schemeClr val="dk1">
                <a:tint val="75000"/>
              </a:schemeClr>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Graphs!$G$5:$G$7</c:f>
              <c:strCache>
                <c:ptCount val="3"/>
                <c:pt idx="0">
                  <c:v>iAF</c:v>
                </c:pt>
                <c:pt idx="1">
                  <c:v>iJO</c:v>
                </c:pt>
                <c:pt idx="2">
                  <c:v>iJR</c:v>
                </c:pt>
              </c:strCache>
            </c:strRef>
          </c:cat>
          <c:val>
            <c:numRef>
              <c:f>Graphs!$J$5:$J$7</c:f>
              <c:numCache>
                <c:formatCode>0.00</c:formatCode>
                <c:ptCount val="3"/>
                <c:pt idx="0">
                  <c:v>10.734944444444444</c:v>
                </c:pt>
                <c:pt idx="1">
                  <c:v>5.7598333333333347</c:v>
                </c:pt>
                <c:pt idx="2">
                  <c:v>4.8528888888888888</c:v>
                </c:pt>
              </c:numCache>
            </c:numRef>
          </c:val>
          <c:extLst>
            <c:ext xmlns:c16="http://schemas.microsoft.com/office/drawing/2014/chart" uri="{C3380CC4-5D6E-409C-BE32-E72D297353CC}">
              <c16:uniqueId val="{00000002-9D48-4E11-9E0F-3F071CA9AC43}"/>
            </c:ext>
          </c:extLst>
        </c:ser>
        <c:dLbls>
          <c:dLblPos val="outEnd"/>
          <c:showLegendKey val="0"/>
          <c:showVal val="1"/>
          <c:showCatName val="0"/>
          <c:showSerName val="0"/>
          <c:showPercent val="0"/>
          <c:showBubbleSize val="0"/>
        </c:dLbls>
        <c:gapWidth val="444"/>
        <c:overlap val="-90"/>
        <c:axId val="2014786608"/>
        <c:axId val="2014789488"/>
      </c:barChart>
      <c:catAx>
        <c:axId val="2014786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14789488"/>
        <c:crosses val="autoZero"/>
        <c:auto val="1"/>
        <c:lblAlgn val="ctr"/>
        <c:lblOffset val="100"/>
        <c:noMultiLvlLbl val="0"/>
      </c:catAx>
      <c:valAx>
        <c:axId val="2014789488"/>
        <c:scaling>
          <c:orientation val="minMax"/>
        </c:scaling>
        <c:delete val="0"/>
        <c:axPos val="l"/>
        <c:numFmt formatCode="0.0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7866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strRef>
          <c:f>Graphs!$M$1</c:f>
          <c:strCache>
            <c:ptCount val="1"/>
            <c:pt idx="0">
              <c:v>Var Time K= 2</c:v>
            </c:pt>
          </c:strCache>
        </c:strRef>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Graphs!$N$4</c:f>
              <c:strCache>
                <c:ptCount val="1"/>
                <c:pt idx="0">
                  <c:v>Benchmark</c:v>
                </c:pt>
              </c:strCache>
            </c:strRef>
          </c:tx>
          <c:spPr>
            <a:solidFill>
              <a:schemeClr val="dk1">
                <a:tint val="88500"/>
              </a:schemeClr>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Graphs!$M$5:$M$7</c:f>
              <c:strCache>
                <c:ptCount val="3"/>
                <c:pt idx="0">
                  <c:v>iAF</c:v>
                </c:pt>
                <c:pt idx="1">
                  <c:v>iJO</c:v>
                </c:pt>
                <c:pt idx="2">
                  <c:v>iJR</c:v>
                </c:pt>
              </c:strCache>
            </c:strRef>
          </c:cat>
          <c:val>
            <c:numRef>
              <c:f>Graphs!$N$5:$N$7</c:f>
              <c:numCache>
                <c:formatCode>0.00</c:formatCode>
                <c:ptCount val="3"/>
                <c:pt idx="0">
                  <c:v>31.824663200000007</c:v>
                </c:pt>
                <c:pt idx="1">
                  <c:v>16.09535727857136</c:v>
                </c:pt>
                <c:pt idx="2">
                  <c:v>2.4168235588235336</c:v>
                </c:pt>
              </c:numCache>
            </c:numRef>
          </c:val>
          <c:extLst>
            <c:ext xmlns:c16="http://schemas.microsoft.com/office/drawing/2014/chart" uri="{C3380CC4-5D6E-409C-BE32-E72D297353CC}">
              <c16:uniqueId val="{00000000-8117-48C3-998A-CC1DA684BCA9}"/>
            </c:ext>
          </c:extLst>
        </c:ser>
        <c:ser>
          <c:idx val="1"/>
          <c:order val="1"/>
          <c:tx>
            <c:strRef>
              <c:f>Graphs!$O$4</c:f>
              <c:strCache>
                <c:ptCount val="1"/>
                <c:pt idx="0">
                  <c:v>Optimistic</c:v>
                </c:pt>
              </c:strCache>
            </c:strRef>
          </c:tx>
          <c:spPr>
            <a:solidFill>
              <a:schemeClr val="dk1">
                <a:tint val="55000"/>
              </a:schemeClr>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Graphs!$M$5:$M$7</c:f>
              <c:strCache>
                <c:ptCount val="3"/>
                <c:pt idx="0">
                  <c:v>iAF</c:v>
                </c:pt>
                <c:pt idx="1">
                  <c:v>iJO</c:v>
                </c:pt>
                <c:pt idx="2">
                  <c:v>iJR</c:v>
                </c:pt>
              </c:strCache>
            </c:strRef>
          </c:cat>
          <c:val>
            <c:numRef>
              <c:f>Graphs!$O$5:$O$7</c:f>
              <c:numCache>
                <c:formatCode>0.00</c:formatCode>
                <c:ptCount val="3"/>
                <c:pt idx="0">
                  <c:v>9.1664139706349097</c:v>
                </c:pt>
                <c:pt idx="1">
                  <c:v>4.0056985142857426</c:v>
                </c:pt>
                <c:pt idx="2">
                  <c:v>0.81877096732026189</c:v>
                </c:pt>
              </c:numCache>
            </c:numRef>
          </c:val>
          <c:extLst>
            <c:ext xmlns:c16="http://schemas.microsoft.com/office/drawing/2014/chart" uri="{C3380CC4-5D6E-409C-BE32-E72D297353CC}">
              <c16:uniqueId val="{00000001-8117-48C3-998A-CC1DA684BCA9}"/>
            </c:ext>
          </c:extLst>
        </c:ser>
        <c:ser>
          <c:idx val="2"/>
          <c:order val="2"/>
          <c:tx>
            <c:strRef>
              <c:f>Graphs!$P$4</c:f>
              <c:strCache>
                <c:ptCount val="1"/>
                <c:pt idx="0">
                  <c:v>Pessimistic</c:v>
                </c:pt>
              </c:strCache>
            </c:strRef>
          </c:tx>
          <c:spPr>
            <a:solidFill>
              <a:schemeClr val="dk1">
                <a:tint val="75000"/>
              </a:schemeClr>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Graphs!$M$5:$M$7</c:f>
              <c:strCache>
                <c:ptCount val="3"/>
                <c:pt idx="0">
                  <c:v>iAF</c:v>
                </c:pt>
                <c:pt idx="1">
                  <c:v>iJO</c:v>
                </c:pt>
                <c:pt idx="2">
                  <c:v>iJR</c:v>
                </c:pt>
              </c:strCache>
            </c:strRef>
          </c:cat>
          <c:val>
            <c:numRef>
              <c:f>Graphs!$P$5:$P$7</c:f>
              <c:numCache>
                <c:formatCode>0.00</c:formatCode>
                <c:ptCount val="3"/>
                <c:pt idx="0">
                  <c:v>24.924014796825421</c:v>
                </c:pt>
                <c:pt idx="1">
                  <c:v>3.177442714285696</c:v>
                </c:pt>
                <c:pt idx="2">
                  <c:v>1.8910871633986919</c:v>
                </c:pt>
              </c:numCache>
            </c:numRef>
          </c:val>
          <c:extLst>
            <c:ext xmlns:c16="http://schemas.microsoft.com/office/drawing/2014/chart" uri="{C3380CC4-5D6E-409C-BE32-E72D297353CC}">
              <c16:uniqueId val="{00000002-8117-48C3-998A-CC1DA684BCA9}"/>
            </c:ext>
          </c:extLst>
        </c:ser>
        <c:dLbls>
          <c:dLblPos val="outEnd"/>
          <c:showLegendKey val="0"/>
          <c:showVal val="1"/>
          <c:showCatName val="0"/>
          <c:showSerName val="0"/>
          <c:showPercent val="0"/>
          <c:showBubbleSize val="0"/>
        </c:dLbls>
        <c:gapWidth val="444"/>
        <c:overlap val="-90"/>
        <c:axId val="1951849600"/>
        <c:axId val="1951850560"/>
      </c:barChart>
      <c:catAx>
        <c:axId val="1951849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51850560"/>
        <c:crosses val="autoZero"/>
        <c:auto val="1"/>
        <c:lblAlgn val="ctr"/>
        <c:lblOffset val="100"/>
        <c:noMultiLvlLbl val="0"/>
      </c:catAx>
      <c:valAx>
        <c:axId val="1951850560"/>
        <c:scaling>
          <c:orientation val="minMax"/>
        </c:scaling>
        <c:delete val="0"/>
        <c:axPos val="l"/>
        <c:numFmt formatCode="0.0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8496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lineChart>
        <c:grouping val="standard"/>
        <c:varyColors val="0"/>
        <c:ser>
          <c:idx val="0"/>
          <c:order val="0"/>
          <c:tx>
            <c:strRef>
              <c:f>Graphs!$A$39</c:f>
              <c:strCache>
                <c:ptCount val="1"/>
                <c:pt idx="0">
                  <c:v>M</c:v>
                </c:pt>
              </c:strCache>
            </c:strRef>
          </c:tx>
          <c:spPr>
            <a:ln w="22225" cap="rnd">
              <a:solidFill>
                <a:schemeClr val="dk1">
                  <a:tint val="88500"/>
                </a:schemeClr>
              </a:solidFill>
              <a:round/>
            </a:ln>
            <a:effectLst/>
          </c:spPr>
          <c:marker>
            <c:symbol val="diamond"/>
            <c:size val="6"/>
            <c:spPr>
              <a:solidFill>
                <a:schemeClr val="dk1">
                  <a:tint val="88500"/>
                </a:schemeClr>
              </a:solidFill>
              <a:ln w="9525">
                <a:solidFill>
                  <a:schemeClr val="dk1">
                    <a:tint val="88500"/>
                  </a:schemeClr>
                </a:solidFill>
                <a:round/>
              </a:ln>
              <a:effectLst/>
            </c:spPr>
          </c:marker>
          <c:cat>
            <c:strRef>
              <c:f>Graphs!$B$38:$J$38</c:f>
              <c:strCache>
                <c:ptCount val="9"/>
                <c:pt idx="0">
                  <c:v>10%</c:v>
                </c:pt>
                <c:pt idx="1">
                  <c:v>20%</c:v>
                </c:pt>
                <c:pt idx="2">
                  <c:v>30%</c:v>
                </c:pt>
                <c:pt idx="3">
                  <c:v>40%</c:v>
                </c:pt>
                <c:pt idx="4">
                  <c:v>50%</c:v>
                </c:pt>
                <c:pt idx="5">
                  <c:v>60%</c:v>
                </c:pt>
                <c:pt idx="6">
                  <c:v>70%</c:v>
                </c:pt>
                <c:pt idx="7">
                  <c:v>80%</c:v>
                </c:pt>
                <c:pt idx="8">
                  <c:v>90%</c:v>
                </c:pt>
              </c:strCache>
            </c:strRef>
          </c:cat>
          <c:val>
            <c:numRef>
              <c:f>Graphs!$B$39:$J$39</c:f>
              <c:numCache>
                <c:formatCode>General</c:formatCode>
                <c:ptCount val="9"/>
                <c:pt idx="0">
                  <c:v>5.96305</c:v>
                </c:pt>
                <c:pt idx="1">
                  <c:v>6.3060999999999998</c:v>
                </c:pt>
                <c:pt idx="2">
                  <c:v>6.8738500000000018</c:v>
                </c:pt>
                <c:pt idx="3">
                  <c:v>6.9234499999999999</c:v>
                </c:pt>
                <c:pt idx="4">
                  <c:v>6.1798500000000001</c:v>
                </c:pt>
                <c:pt idx="5">
                  <c:v>8.9048999999999996</c:v>
                </c:pt>
                <c:pt idx="6">
                  <c:v>7.2996000000000008</c:v>
                </c:pt>
                <c:pt idx="7">
                  <c:v>5.6435999999999993</c:v>
                </c:pt>
                <c:pt idx="8">
                  <c:v>7.4644000000000004</c:v>
                </c:pt>
              </c:numCache>
            </c:numRef>
          </c:val>
          <c:smooth val="0"/>
          <c:extLst>
            <c:ext xmlns:c16="http://schemas.microsoft.com/office/drawing/2014/chart" uri="{C3380CC4-5D6E-409C-BE32-E72D297353CC}">
              <c16:uniqueId val="{00000000-ADB6-4744-BA49-1E3FEBD70137}"/>
            </c:ext>
          </c:extLst>
        </c:ser>
        <c:ser>
          <c:idx val="1"/>
          <c:order val="1"/>
          <c:tx>
            <c:strRef>
              <c:f>Graphs!$A$40</c:f>
              <c:strCache>
                <c:ptCount val="1"/>
                <c:pt idx="0">
                  <c:v>O</c:v>
                </c:pt>
              </c:strCache>
            </c:strRef>
          </c:tx>
          <c:spPr>
            <a:ln w="22225" cap="rnd">
              <a:solidFill>
                <a:schemeClr val="dk1">
                  <a:tint val="55000"/>
                </a:schemeClr>
              </a:solidFill>
              <a:round/>
            </a:ln>
            <a:effectLst/>
          </c:spPr>
          <c:marker>
            <c:symbol val="square"/>
            <c:size val="6"/>
            <c:spPr>
              <a:solidFill>
                <a:schemeClr val="dk1">
                  <a:tint val="55000"/>
                </a:schemeClr>
              </a:solidFill>
              <a:ln w="9525">
                <a:solidFill>
                  <a:schemeClr val="dk1">
                    <a:tint val="55000"/>
                  </a:schemeClr>
                </a:solidFill>
                <a:round/>
              </a:ln>
              <a:effectLst/>
            </c:spPr>
          </c:marker>
          <c:cat>
            <c:strRef>
              <c:f>Graphs!$B$38:$J$38</c:f>
              <c:strCache>
                <c:ptCount val="9"/>
                <c:pt idx="0">
                  <c:v>10%</c:v>
                </c:pt>
                <c:pt idx="1">
                  <c:v>20%</c:v>
                </c:pt>
                <c:pt idx="2">
                  <c:v>30%</c:v>
                </c:pt>
                <c:pt idx="3">
                  <c:v>40%</c:v>
                </c:pt>
                <c:pt idx="4">
                  <c:v>50%</c:v>
                </c:pt>
                <c:pt idx="5">
                  <c:v>60%</c:v>
                </c:pt>
                <c:pt idx="6">
                  <c:v>70%</c:v>
                </c:pt>
                <c:pt idx="7">
                  <c:v>80%</c:v>
                </c:pt>
                <c:pt idx="8">
                  <c:v>90%</c:v>
                </c:pt>
              </c:strCache>
            </c:strRef>
          </c:cat>
          <c:val>
            <c:numRef>
              <c:f>Graphs!$B$40:$J$40</c:f>
              <c:numCache>
                <c:formatCode>General</c:formatCode>
                <c:ptCount val="9"/>
                <c:pt idx="0">
                  <c:v>3.7393499999999995</c:v>
                </c:pt>
                <c:pt idx="1">
                  <c:v>3.4301000000000004</c:v>
                </c:pt>
                <c:pt idx="2">
                  <c:v>3.2925499999999999</c:v>
                </c:pt>
                <c:pt idx="3">
                  <c:v>3.3295499999999998</c:v>
                </c:pt>
                <c:pt idx="4">
                  <c:v>3.1851500000000006</c:v>
                </c:pt>
                <c:pt idx="5">
                  <c:v>3.1749999999999998</c:v>
                </c:pt>
                <c:pt idx="6">
                  <c:v>3.48495</c:v>
                </c:pt>
                <c:pt idx="7">
                  <c:v>2.9396499999999994</c:v>
                </c:pt>
                <c:pt idx="8">
                  <c:v>2.5594999999999994</c:v>
                </c:pt>
              </c:numCache>
            </c:numRef>
          </c:val>
          <c:smooth val="0"/>
          <c:extLst>
            <c:ext xmlns:c16="http://schemas.microsoft.com/office/drawing/2014/chart" uri="{C3380CC4-5D6E-409C-BE32-E72D297353CC}">
              <c16:uniqueId val="{00000001-ADB6-4744-BA49-1E3FEBD70137}"/>
            </c:ext>
          </c:extLst>
        </c:ser>
        <c:ser>
          <c:idx val="2"/>
          <c:order val="2"/>
          <c:tx>
            <c:strRef>
              <c:f>Graphs!$A$41</c:f>
              <c:strCache>
                <c:ptCount val="1"/>
                <c:pt idx="0">
                  <c:v>P</c:v>
                </c:pt>
              </c:strCache>
            </c:strRef>
          </c:tx>
          <c:spPr>
            <a:ln w="22225" cap="rnd">
              <a:solidFill>
                <a:schemeClr val="dk1">
                  <a:tint val="75000"/>
                </a:schemeClr>
              </a:solidFill>
              <a:round/>
            </a:ln>
            <a:effectLst/>
          </c:spPr>
          <c:marker>
            <c:symbol val="triangle"/>
            <c:size val="6"/>
            <c:spPr>
              <a:solidFill>
                <a:schemeClr val="dk1">
                  <a:tint val="75000"/>
                </a:schemeClr>
              </a:solidFill>
              <a:ln w="9525">
                <a:solidFill>
                  <a:schemeClr val="dk1">
                    <a:tint val="75000"/>
                  </a:schemeClr>
                </a:solidFill>
                <a:round/>
              </a:ln>
              <a:effectLst/>
            </c:spPr>
          </c:marker>
          <c:cat>
            <c:strRef>
              <c:f>Graphs!$B$38:$J$38</c:f>
              <c:strCache>
                <c:ptCount val="9"/>
                <c:pt idx="0">
                  <c:v>10%</c:v>
                </c:pt>
                <c:pt idx="1">
                  <c:v>20%</c:v>
                </c:pt>
                <c:pt idx="2">
                  <c:v>30%</c:v>
                </c:pt>
                <c:pt idx="3">
                  <c:v>40%</c:v>
                </c:pt>
                <c:pt idx="4">
                  <c:v>50%</c:v>
                </c:pt>
                <c:pt idx="5">
                  <c:v>60%</c:v>
                </c:pt>
                <c:pt idx="6">
                  <c:v>70%</c:v>
                </c:pt>
                <c:pt idx="7">
                  <c:v>80%</c:v>
                </c:pt>
                <c:pt idx="8">
                  <c:v>90%</c:v>
                </c:pt>
              </c:strCache>
            </c:strRef>
          </c:cat>
          <c:val>
            <c:numRef>
              <c:f>Graphs!$B$41:$J$41</c:f>
              <c:numCache>
                <c:formatCode>General</c:formatCode>
                <c:ptCount val="9"/>
                <c:pt idx="0">
                  <c:v>5.3332999999999995</c:v>
                </c:pt>
                <c:pt idx="1">
                  <c:v>4.9016999999999999</c:v>
                </c:pt>
                <c:pt idx="2">
                  <c:v>4.5156999999999998</c:v>
                </c:pt>
                <c:pt idx="3">
                  <c:v>4.8352499999999994</c:v>
                </c:pt>
                <c:pt idx="4">
                  <c:v>4.7161</c:v>
                </c:pt>
                <c:pt idx="5">
                  <c:v>4.6621499999999996</c:v>
                </c:pt>
                <c:pt idx="6">
                  <c:v>4.2707999999999995</c:v>
                </c:pt>
                <c:pt idx="7">
                  <c:v>3.8111500000000005</c:v>
                </c:pt>
                <c:pt idx="8">
                  <c:v>2.9400999999999997</c:v>
                </c:pt>
              </c:numCache>
            </c:numRef>
          </c:val>
          <c:smooth val="0"/>
          <c:extLst>
            <c:ext xmlns:c16="http://schemas.microsoft.com/office/drawing/2014/chart" uri="{C3380CC4-5D6E-409C-BE32-E72D297353CC}">
              <c16:uniqueId val="{00000002-ADB6-4744-BA49-1E3FEBD70137}"/>
            </c:ext>
          </c:extLst>
        </c:ser>
        <c:dLbls>
          <c:showLegendKey val="0"/>
          <c:showVal val="0"/>
          <c:showCatName val="0"/>
          <c:showSerName val="0"/>
          <c:showPercent val="0"/>
          <c:showBubbleSize val="0"/>
        </c:dLbls>
        <c:marker val="1"/>
        <c:smooth val="0"/>
        <c:axId val="1525143855"/>
        <c:axId val="1525142895"/>
      </c:lineChart>
      <c:catAx>
        <c:axId val="1525143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25142895"/>
        <c:crosses val="autoZero"/>
        <c:auto val="1"/>
        <c:lblAlgn val="ctr"/>
        <c:lblOffset val="100"/>
        <c:noMultiLvlLbl val="0"/>
      </c:catAx>
      <c:valAx>
        <c:axId val="1525142895"/>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14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solving-time</a:t>
            </a:r>
            <a:r>
              <a:rPr lang="en-US" baseline="0"/>
              <a:t> difference </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Graphs!$C$49</c:f>
              <c:strCache>
                <c:ptCount val="1"/>
                <c:pt idx="0">
                  <c:v>O</c:v>
                </c:pt>
              </c:strCache>
            </c:strRef>
          </c:tx>
          <c:spPr>
            <a:ln w="22225" cap="rnd">
              <a:solidFill>
                <a:schemeClr val="dk1">
                  <a:tint val="55000"/>
                </a:schemeClr>
              </a:solidFill>
              <a:round/>
            </a:ln>
            <a:effectLst/>
          </c:spPr>
          <c:marker>
            <c:symbol val="square"/>
            <c:size val="6"/>
            <c:spPr>
              <a:solidFill>
                <a:schemeClr val="dk1">
                  <a:tint val="55000"/>
                </a:schemeClr>
              </a:solidFill>
              <a:ln w="9525">
                <a:solidFill>
                  <a:schemeClr val="dk1">
                    <a:tint val="55000"/>
                  </a:schemeClr>
                </a:solidFill>
                <a:round/>
              </a:ln>
              <a:effectLst/>
            </c:spPr>
          </c:marker>
          <c:dLbls>
            <c:dLbl>
              <c:idx val="0"/>
              <c:layout>
                <c:manualLayout>
                  <c:x val="-1.7701911998150358E-2"/>
                  <c:y val="-4.11562975211433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170-4495-8043-5E8D983A265F}"/>
                </c:ext>
              </c:extLst>
            </c:dLbl>
            <c:dLbl>
              <c:idx val="1"/>
              <c:layout>
                <c:manualLayout>
                  <c:x val="-4.6467518995144695E-2"/>
                  <c:y val="-9.2601669422572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170-4495-8043-5E8D983A26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Graphs!$A$50:$A$52</c:f>
              <c:strCache>
                <c:ptCount val="3"/>
                <c:pt idx="0">
                  <c:v>iAF</c:v>
                </c:pt>
                <c:pt idx="1">
                  <c:v>iJO</c:v>
                </c:pt>
                <c:pt idx="2">
                  <c:v>iJR</c:v>
                </c:pt>
              </c:strCache>
            </c:strRef>
          </c:cat>
          <c:val>
            <c:numRef>
              <c:f>Graphs!$C$50:$C$52</c:f>
              <c:numCache>
                <c:formatCode>0.00%</c:formatCode>
                <c:ptCount val="3"/>
                <c:pt idx="0">
                  <c:v>-0.54096477442952573</c:v>
                </c:pt>
                <c:pt idx="1">
                  <c:v>-0.54836382486986202</c:v>
                </c:pt>
                <c:pt idx="2">
                  <c:v>-0.31723974810040545</c:v>
                </c:pt>
              </c:numCache>
            </c:numRef>
          </c:val>
          <c:smooth val="0"/>
          <c:extLst>
            <c:ext xmlns:c16="http://schemas.microsoft.com/office/drawing/2014/chart" uri="{C3380CC4-5D6E-409C-BE32-E72D297353CC}">
              <c16:uniqueId val="{00000005-8170-4495-8043-5E8D983A265F}"/>
            </c:ext>
          </c:extLst>
        </c:ser>
        <c:ser>
          <c:idx val="2"/>
          <c:order val="1"/>
          <c:tx>
            <c:strRef>
              <c:f>Graphs!$D$49</c:f>
              <c:strCache>
                <c:ptCount val="1"/>
                <c:pt idx="0">
                  <c:v>P</c:v>
                </c:pt>
              </c:strCache>
            </c:strRef>
          </c:tx>
          <c:spPr>
            <a:ln w="22225" cap="rnd">
              <a:solidFill>
                <a:schemeClr val="dk1">
                  <a:tint val="75000"/>
                </a:schemeClr>
              </a:solidFill>
              <a:round/>
            </a:ln>
            <a:effectLst/>
          </c:spPr>
          <c:marker>
            <c:symbol val="triangle"/>
            <c:size val="6"/>
            <c:spPr>
              <a:solidFill>
                <a:schemeClr val="dk1">
                  <a:tint val="75000"/>
                </a:schemeClr>
              </a:solidFill>
              <a:ln w="9525">
                <a:solidFill>
                  <a:schemeClr val="dk1">
                    <a:tint val="75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Graphs!$A$50:$A$52</c:f>
              <c:strCache>
                <c:ptCount val="3"/>
                <c:pt idx="0">
                  <c:v>iAF</c:v>
                </c:pt>
                <c:pt idx="1">
                  <c:v>iJO</c:v>
                </c:pt>
                <c:pt idx="2">
                  <c:v>iJR</c:v>
                </c:pt>
              </c:strCache>
            </c:strRef>
          </c:cat>
          <c:val>
            <c:numRef>
              <c:f>Graphs!$D$50:$D$52</c:f>
              <c:numCache>
                <c:formatCode>0.00%</c:formatCode>
                <c:ptCount val="3"/>
                <c:pt idx="0">
                  <c:v>5.0775183112311481E-3</c:v>
                </c:pt>
                <c:pt idx="1">
                  <c:v>-0.62742294317126357</c:v>
                </c:pt>
                <c:pt idx="2">
                  <c:v>2.0262346135272388E-2</c:v>
                </c:pt>
              </c:numCache>
            </c:numRef>
          </c:val>
          <c:smooth val="0"/>
          <c:extLst>
            <c:ext xmlns:c16="http://schemas.microsoft.com/office/drawing/2014/chart" uri="{C3380CC4-5D6E-409C-BE32-E72D297353CC}">
              <c16:uniqueId val="{00000006-8170-4495-8043-5E8D983A265F}"/>
            </c:ext>
          </c:extLst>
        </c:ser>
        <c:dLbls>
          <c:showLegendKey val="0"/>
          <c:showVal val="1"/>
          <c:showCatName val="0"/>
          <c:showSerName val="0"/>
          <c:showPercent val="0"/>
          <c:showBubbleSize val="0"/>
        </c:dLbls>
        <c:marker val="1"/>
        <c:smooth val="0"/>
        <c:axId val="2116999904"/>
        <c:axId val="2117004224"/>
      </c:lineChart>
      <c:catAx>
        <c:axId val="2116999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17004224"/>
        <c:crosses val="autoZero"/>
        <c:auto val="0"/>
        <c:lblAlgn val="ctr"/>
        <c:lblOffset val="100"/>
        <c:noMultiLvlLbl val="0"/>
      </c:catAx>
      <c:valAx>
        <c:axId val="2117004224"/>
        <c:scaling>
          <c:orientation val="minMax"/>
        </c:scaling>
        <c:delete val="1"/>
        <c:axPos val="l"/>
        <c:numFmt formatCode="0.00%" sourceLinked="1"/>
        <c:majorTickMark val="none"/>
        <c:minorTickMark val="none"/>
        <c:tickLblPos val="nextTo"/>
        <c:crossAx val="2116999904"/>
        <c:crossesAt val="10"/>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[Full_Results.xlsx]Graphs!PivotTable9</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Graphs!$B$73:$B$74</c:f>
              <c:strCache>
                <c:ptCount val="1"/>
                <c:pt idx="0">
                  <c:v>M</c:v>
                </c:pt>
              </c:strCache>
            </c:strRef>
          </c:tx>
          <c:spPr>
            <a:ln w="28575" cap="rnd">
              <a:solidFill>
                <a:schemeClr val="accent1"/>
              </a:solidFill>
              <a:round/>
            </a:ln>
            <a:effectLst/>
          </c:spPr>
          <c:marker>
            <c:symbol val="none"/>
          </c:marker>
          <c:cat>
            <c:strRef>
              <c:f>Graphs!$A$75:$A$84</c:f>
              <c:strCache>
                <c:ptCount val="9"/>
                <c:pt idx="0">
                  <c:v>10</c:v>
                </c:pt>
                <c:pt idx="1">
                  <c:v>20</c:v>
                </c:pt>
                <c:pt idx="2">
                  <c:v>30</c:v>
                </c:pt>
                <c:pt idx="3">
                  <c:v>40</c:v>
                </c:pt>
                <c:pt idx="4">
                  <c:v>50</c:v>
                </c:pt>
                <c:pt idx="5">
                  <c:v>60</c:v>
                </c:pt>
                <c:pt idx="6">
                  <c:v>70</c:v>
                </c:pt>
                <c:pt idx="7">
                  <c:v>80</c:v>
                </c:pt>
                <c:pt idx="8">
                  <c:v>90</c:v>
                </c:pt>
              </c:strCache>
            </c:strRef>
          </c:cat>
          <c:val>
            <c:numRef>
              <c:f>Graphs!$B$75:$B$84</c:f>
              <c:numCache>
                <c:formatCode>General</c:formatCode>
                <c:ptCount val="9"/>
                <c:pt idx="0">
                  <c:v>5.96305</c:v>
                </c:pt>
                <c:pt idx="1">
                  <c:v>6.3060999999999998</c:v>
                </c:pt>
                <c:pt idx="2">
                  <c:v>6.8738500000000018</c:v>
                </c:pt>
                <c:pt idx="3">
                  <c:v>6.9234499999999999</c:v>
                </c:pt>
                <c:pt idx="4">
                  <c:v>6.1798500000000001</c:v>
                </c:pt>
                <c:pt idx="5">
                  <c:v>8.9048999999999996</c:v>
                </c:pt>
                <c:pt idx="6">
                  <c:v>7.2996000000000008</c:v>
                </c:pt>
                <c:pt idx="7">
                  <c:v>5.6435999999999993</c:v>
                </c:pt>
                <c:pt idx="8">
                  <c:v>7.4644000000000004</c:v>
                </c:pt>
              </c:numCache>
            </c:numRef>
          </c:val>
          <c:smooth val="0"/>
          <c:extLst>
            <c:ext xmlns:c16="http://schemas.microsoft.com/office/drawing/2014/chart" uri="{C3380CC4-5D6E-409C-BE32-E72D297353CC}">
              <c16:uniqueId val="{00000000-1AB4-4132-AB23-9E37C2F2C2E9}"/>
            </c:ext>
          </c:extLst>
        </c:ser>
        <c:ser>
          <c:idx val="1"/>
          <c:order val="1"/>
          <c:tx>
            <c:strRef>
              <c:f>Graphs!$C$73:$C$74</c:f>
              <c:strCache>
                <c:ptCount val="1"/>
                <c:pt idx="0">
                  <c:v>O</c:v>
                </c:pt>
              </c:strCache>
            </c:strRef>
          </c:tx>
          <c:spPr>
            <a:ln w="28575" cap="rnd">
              <a:solidFill>
                <a:schemeClr val="accent2"/>
              </a:solidFill>
              <a:round/>
            </a:ln>
            <a:effectLst/>
          </c:spPr>
          <c:marker>
            <c:symbol val="none"/>
          </c:marker>
          <c:cat>
            <c:strRef>
              <c:f>Graphs!$A$75:$A$84</c:f>
              <c:strCache>
                <c:ptCount val="9"/>
                <c:pt idx="0">
                  <c:v>10</c:v>
                </c:pt>
                <c:pt idx="1">
                  <c:v>20</c:v>
                </c:pt>
                <c:pt idx="2">
                  <c:v>30</c:v>
                </c:pt>
                <c:pt idx="3">
                  <c:v>40</c:v>
                </c:pt>
                <c:pt idx="4">
                  <c:v>50</c:v>
                </c:pt>
                <c:pt idx="5">
                  <c:v>60</c:v>
                </c:pt>
                <c:pt idx="6">
                  <c:v>70</c:v>
                </c:pt>
                <c:pt idx="7">
                  <c:v>80</c:v>
                </c:pt>
                <c:pt idx="8">
                  <c:v>90</c:v>
                </c:pt>
              </c:strCache>
            </c:strRef>
          </c:cat>
          <c:val>
            <c:numRef>
              <c:f>Graphs!$C$75:$C$84</c:f>
              <c:numCache>
                <c:formatCode>General</c:formatCode>
                <c:ptCount val="9"/>
                <c:pt idx="0">
                  <c:v>3.7393499999999995</c:v>
                </c:pt>
                <c:pt idx="1">
                  <c:v>3.4301000000000004</c:v>
                </c:pt>
                <c:pt idx="2">
                  <c:v>3.2925499999999999</c:v>
                </c:pt>
                <c:pt idx="3">
                  <c:v>3.3295499999999998</c:v>
                </c:pt>
                <c:pt idx="4">
                  <c:v>3.1851500000000006</c:v>
                </c:pt>
                <c:pt idx="5">
                  <c:v>3.1749999999999998</c:v>
                </c:pt>
                <c:pt idx="6">
                  <c:v>3.48495</c:v>
                </c:pt>
                <c:pt idx="7">
                  <c:v>2.9396499999999994</c:v>
                </c:pt>
                <c:pt idx="8">
                  <c:v>2.5594999999999994</c:v>
                </c:pt>
              </c:numCache>
            </c:numRef>
          </c:val>
          <c:smooth val="0"/>
          <c:extLst>
            <c:ext xmlns:c16="http://schemas.microsoft.com/office/drawing/2014/chart" uri="{C3380CC4-5D6E-409C-BE32-E72D297353CC}">
              <c16:uniqueId val="{00000001-1AB4-4132-AB23-9E37C2F2C2E9}"/>
            </c:ext>
          </c:extLst>
        </c:ser>
        <c:ser>
          <c:idx val="2"/>
          <c:order val="2"/>
          <c:tx>
            <c:strRef>
              <c:f>Graphs!$D$73:$D$74</c:f>
              <c:strCache>
                <c:ptCount val="1"/>
                <c:pt idx="0">
                  <c:v>P</c:v>
                </c:pt>
              </c:strCache>
            </c:strRef>
          </c:tx>
          <c:spPr>
            <a:ln w="28575" cap="rnd">
              <a:solidFill>
                <a:schemeClr val="accent3"/>
              </a:solidFill>
              <a:round/>
            </a:ln>
            <a:effectLst/>
          </c:spPr>
          <c:marker>
            <c:symbol val="none"/>
          </c:marker>
          <c:cat>
            <c:strRef>
              <c:f>Graphs!$A$75:$A$84</c:f>
              <c:strCache>
                <c:ptCount val="9"/>
                <c:pt idx="0">
                  <c:v>10</c:v>
                </c:pt>
                <c:pt idx="1">
                  <c:v>20</c:v>
                </c:pt>
                <c:pt idx="2">
                  <c:v>30</c:v>
                </c:pt>
                <c:pt idx="3">
                  <c:v>40</c:v>
                </c:pt>
                <c:pt idx="4">
                  <c:v>50</c:v>
                </c:pt>
                <c:pt idx="5">
                  <c:v>60</c:v>
                </c:pt>
                <c:pt idx="6">
                  <c:v>70</c:v>
                </c:pt>
                <c:pt idx="7">
                  <c:v>80</c:v>
                </c:pt>
                <c:pt idx="8">
                  <c:v>90</c:v>
                </c:pt>
              </c:strCache>
            </c:strRef>
          </c:cat>
          <c:val>
            <c:numRef>
              <c:f>Graphs!$D$75:$D$84</c:f>
              <c:numCache>
                <c:formatCode>General</c:formatCode>
                <c:ptCount val="9"/>
                <c:pt idx="0">
                  <c:v>5.3332999999999995</c:v>
                </c:pt>
                <c:pt idx="1">
                  <c:v>4.9016999999999999</c:v>
                </c:pt>
                <c:pt idx="2">
                  <c:v>4.5156999999999998</c:v>
                </c:pt>
                <c:pt idx="3">
                  <c:v>4.8352499999999994</c:v>
                </c:pt>
                <c:pt idx="4">
                  <c:v>4.7161</c:v>
                </c:pt>
                <c:pt idx="5">
                  <c:v>4.6621499999999996</c:v>
                </c:pt>
                <c:pt idx="6">
                  <c:v>4.2707999999999995</c:v>
                </c:pt>
                <c:pt idx="7">
                  <c:v>3.8111500000000005</c:v>
                </c:pt>
                <c:pt idx="8">
                  <c:v>2.9400999999999997</c:v>
                </c:pt>
              </c:numCache>
            </c:numRef>
          </c:val>
          <c:smooth val="0"/>
          <c:extLst>
            <c:ext xmlns:c16="http://schemas.microsoft.com/office/drawing/2014/chart" uri="{C3380CC4-5D6E-409C-BE32-E72D297353CC}">
              <c16:uniqueId val="{00000002-1AB4-4132-AB23-9E37C2F2C2E9}"/>
            </c:ext>
          </c:extLst>
        </c:ser>
        <c:dLbls>
          <c:showLegendKey val="0"/>
          <c:showVal val="0"/>
          <c:showCatName val="0"/>
          <c:showSerName val="0"/>
          <c:showPercent val="0"/>
          <c:showBubbleSize val="0"/>
        </c:dLbls>
        <c:smooth val="0"/>
        <c:axId val="1947512944"/>
        <c:axId val="1947515824"/>
      </c:lineChart>
      <c:catAx>
        <c:axId val="194751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515824"/>
        <c:crosses val="autoZero"/>
        <c:auto val="1"/>
        <c:lblAlgn val="ctr"/>
        <c:lblOffset val="100"/>
        <c:noMultiLvlLbl val="0"/>
      </c:catAx>
      <c:valAx>
        <c:axId val="194751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51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Graphs!$C$95</c:f>
              <c:strCache>
                <c:ptCount val="1"/>
                <c:pt idx="0">
                  <c:v>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Graphs!$A$96:$A$104</c:f>
              <c:numCache>
                <c:formatCode>General</c:formatCode>
                <c:ptCount val="9"/>
                <c:pt idx="0">
                  <c:v>10</c:v>
                </c:pt>
                <c:pt idx="1">
                  <c:v>20</c:v>
                </c:pt>
                <c:pt idx="2">
                  <c:v>30</c:v>
                </c:pt>
                <c:pt idx="3">
                  <c:v>40</c:v>
                </c:pt>
                <c:pt idx="4">
                  <c:v>50</c:v>
                </c:pt>
                <c:pt idx="5">
                  <c:v>60</c:v>
                </c:pt>
                <c:pt idx="6">
                  <c:v>70</c:v>
                </c:pt>
                <c:pt idx="7">
                  <c:v>80</c:v>
                </c:pt>
                <c:pt idx="8">
                  <c:v>90</c:v>
                </c:pt>
              </c:numCache>
            </c:numRef>
          </c:cat>
          <c:val>
            <c:numRef>
              <c:f>Graphs!$C$96:$C$104</c:f>
              <c:numCache>
                <c:formatCode>General</c:formatCode>
                <c:ptCount val="9"/>
                <c:pt idx="0">
                  <c:v>37.848370000000003</c:v>
                </c:pt>
                <c:pt idx="1">
                  <c:v>37.8489</c:v>
                </c:pt>
                <c:pt idx="2">
                  <c:v>37.848909999999997</c:v>
                </c:pt>
                <c:pt idx="3">
                  <c:v>36.544440000000002</c:v>
                </c:pt>
                <c:pt idx="4">
                  <c:v>36.545499999999997</c:v>
                </c:pt>
                <c:pt idx="5">
                  <c:v>35.238010000000003</c:v>
                </c:pt>
                <c:pt idx="6">
                  <c:v>35.238039999999998</c:v>
                </c:pt>
                <c:pt idx="7">
                  <c:v>34.890349999999998</c:v>
                </c:pt>
                <c:pt idx="8">
                  <c:v>17.449010000000001</c:v>
                </c:pt>
              </c:numCache>
            </c:numRef>
          </c:val>
          <c:smooth val="0"/>
          <c:extLst>
            <c:ext xmlns:c16="http://schemas.microsoft.com/office/drawing/2014/chart" uri="{C3380CC4-5D6E-409C-BE32-E72D297353CC}">
              <c16:uniqueId val="{00000000-4904-4ADC-A2FE-4F9028C7FC0B}"/>
            </c:ext>
          </c:extLst>
        </c:ser>
        <c:ser>
          <c:idx val="1"/>
          <c:order val="1"/>
          <c:tx>
            <c:strRef>
              <c:f>Graphs!$D$95</c:f>
              <c:strCache>
                <c:ptCount val="1"/>
                <c:pt idx="0">
                  <c:v>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Graphs!$A$96:$A$104</c:f>
              <c:numCache>
                <c:formatCode>General</c:formatCode>
                <c:ptCount val="9"/>
                <c:pt idx="0">
                  <c:v>10</c:v>
                </c:pt>
                <c:pt idx="1">
                  <c:v>20</c:v>
                </c:pt>
                <c:pt idx="2">
                  <c:v>30</c:v>
                </c:pt>
                <c:pt idx="3">
                  <c:v>40</c:v>
                </c:pt>
                <c:pt idx="4">
                  <c:v>50</c:v>
                </c:pt>
                <c:pt idx="5">
                  <c:v>60</c:v>
                </c:pt>
                <c:pt idx="6">
                  <c:v>70</c:v>
                </c:pt>
                <c:pt idx="7">
                  <c:v>80</c:v>
                </c:pt>
                <c:pt idx="8">
                  <c:v>90</c:v>
                </c:pt>
              </c:numCache>
            </c:numRef>
          </c:cat>
          <c:val>
            <c:numRef>
              <c:f>Graphs!$D$96:$D$104</c:f>
              <c:numCache>
                <c:formatCode>General</c:formatCode>
                <c:ptCount val="9"/>
                <c:pt idx="0">
                  <c:v>28.77037</c:v>
                </c:pt>
                <c:pt idx="1">
                  <c:v>28.77037</c:v>
                </c:pt>
                <c:pt idx="2">
                  <c:v>26.64939</c:v>
                </c:pt>
                <c:pt idx="3">
                  <c:v>26.64939</c:v>
                </c:pt>
                <c:pt idx="4">
                  <c:v>26.64939</c:v>
                </c:pt>
                <c:pt idx="5">
                  <c:v>26.64939</c:v>
                </c:pt>
                <c:pt idx="6">
                  <c:v>17.808589999999999</c:v>
                </c:pt>
                <c:pt idx="7">
                  <c:v>17.808589999999999</c:v>
                </c:pt>
                <c:pt idx="8">
                  <c:v>17.449010000000001</c:v>
                </c:pt>
              </c:numCache>
            </c:numRef>
          </c:val>
          <c:smooth val="0"/>
          <c:extLst>
            <c:ext xmlns:c16="http://schemas.microsoft.com/office/drawing/2014/chart" uri="{C3380CC4-5D6E-409C-BE32-E72D297353CC}">
              <c16:uniqueId val="{00000001-4904-4ADC-A2FE-4F9028C7FC0B}"/>
            </c:ext>
          </c:extLst>
        </c:ser>
        <c:dLbls>
          <c:showLegendKey val="0"/>
          <c:showVal val="0"/>
          <c:showCatName val="0"/>
          <c:showSerName val="0"/>
          <c:showPercent val="0"/>
          <c:showBubbleSize val="0"/>
        </c:dLbls>
        <c:marker val="1"/>
        <c:smooth val="0"/>
        <c:axId val="1952130080"/>
        <c:axId val="1952135360"/>
      </c:lineChart>
      <c:catAx>
        <c:axId val="195213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135360"/>
        <c:crosses val="autoZero"/>
        <c:auto val="1"/>
        <c:lblAlgn val="ctr"/>
        <c:lblOffset val="100"/>
        <c:noMultiLvlLbl val="0"/>
      </c:catAx>
      <c:valAx>
        <c:axId val="1952135360"/>
        <c:scaling>
          <c:orientation val="minMax"/>
          <c:min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13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Graphs!$I$95</c:f>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Graphs!$I$96:$I$104</c:f>
              <c:numCache>
                <c:formatCode>General</c:formatCode>
                <c:ptCount val="9"/>
              </c:numCache>
            </c:numRef>
          </c:val>
          <c:smooth val="0"/>
          <c:extLst>
            <c:ext xmlns:c16="http://schemas.microsoft.com/office/drawing/2014/chart" uri="{C3380CC4-5D6E-409C-BE32-E72D297353CC}">
              <c16:uniqueId val="{00000000-E3E4-46C9-8972-2DE52EB1D27C}"/>
            </c:ext>
          </c:extLst>
        </c:ser>
        <c:ser>
          <c:idx val="1"/>
          <c:order val="1"/>
          <c:tx>
            <c:strRef>
              <c:f>Graphs!$J$95</c:f>
              <c:strCache>
                <c:ptCount val="1"/>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Graphs!$J$96:$J$104</c:f>
              <c:numCache>
                <c:formatCode>General</c:formatCode>
                <c:ptCount val="9"/>
              </c:numCache>
            </c:numRef>
          </c:val>
          <c:smooth val="0"/>
          <c:extLst>
            <c:ext xmlns:c16="http://schemas.microsoft.com/office/drawing/2014/chart" uri="{C3380CC4-5D6E-409C-BE32-E72D297353CC}">
              <c16:uniqueId val="{00000001-E3E4-46C9-8972-2DE52EB1D27C}"/>
            </c:ext>
          </c:extLst>
        </c:ser>
        <c:dLbls>
          <c:showLegendKey val="0"/>
          <c:showVal val="0"/>
          <c:showCatName val="0"/>
          <c:showSerName val="0"/>
          <c:showPercent val="0"/>
          <c:showBubbleSize val="0"/>
        </c:dLbls>
        <c:marker val="1"/>
        <c:smooth val="0"/>
        <c:axId val="1806225120"/>
        <c:axId val="1806232320"/>
      </c:lineChart>
      <c:catAx>
        <c:axId val="18062251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232320"/>
        <c:crosses val="autoZero"/>
        <c:auto val="1"/>
        <c:lblAlgn val="ctr"/>
        <c:lblOffset val="100"/>
        <c:noMultiLvlLbl val="0"/>
      </c:catAx>
      <c:valAx>
        <c:axId val="180623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22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Solving Time K=1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Sheet3!$B$4</c:f>
              <c:strCache>
                <c:ptCount val="1"/>
                <c:pt idx="0">
                  <c:v>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Sheet3!$A$5:$A$7</c:f>
              <c:strCache>
                <c:ptCount val="3"/>
                <c:pt idx="0">
                  <c:v>IAF</c:v>
                </c:pt>
                <c:pt idx="1">
                  <c:v>IJO</c:v>
                </c:pt>
                <c:pt idx="2">
                  <c:v>IJR</c:v>
                </c:pt>
              </c:strCache>
            </c:strRef>
          </c:cat>
          <c:val>
            <c:numRef>
              <c:f>Sheet3!$B$5:$B$7</c:f>
              <c:numCache>
                <c:formatCode>0.00</c:formatCode>
                <c:ptCount val="3"/>
                <c:pt idx="0">
                  <c:v>3.4093333333333331</c:v>
                </c:pt>
                <c:pt idx="1">
                  <c:v>6.2249999999999996</c:v>
                </c:pt>
                <c:pt idx="2">
                  <c:v>1.5423333333333333</c:v>
                </c:pt>
              </c:numCache>
            </c:numRef>
          </c:val>
          <c:extLst>
            <c:ext xmlns:c16="http://schemas.microsoft.com/office/drawing/2014/chart" uri="{C3380CC4-5D6E-409C-BE32-E72D297353CC}">
              <c16:uniqueId val="{00000000-3411-4582-A3FF-AF8109897100}"/>
            </c:ext>
          </c:extLst>
        </c:ser>
        <c:ser>
          <c:idx val="1"/>
          <c:order val="1"/>
          <c:tx>
            <c:strRef>
              <c:f>Sheet3!$C$4</c:f>
              <c:strCache>
                <c:ptCount val="1"/>
                <c:pt idx="0">
                  <c:v>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Sheet3!$C$5:$C$7</c:f>
              <c:numCache>
                <c:formatCode>0.00</c:formatCode>
                <c:ptCount val="3"/>
                <c:pt idx="0">
                  <c:v>1.0329166666666665</c:v>
                </c:pt>
                <c:pt idx="1">
                  <c:v>1.2949166666666667</c:v>
                </c:pt>
                <c:pt idx="2">
                  <c:v>0.54527777777777786</c:v>
                </c:pt>
              </c:numCache>
            </c:numRef>
          </c:val>
          <c:extLst>
            <c:ext xmlns:c16="http://schemas.microsoft.com/office/drawing/2014/chart" uri="{C3380CC4-5D6E-409C-BE32-E72D297353CC}">
              <c16:uniqueId val="{00000001-3411-4582-A3FF-AF8109897100}"/>
            </c:ext>
          </c:extLst>
        </c:ser>
        <c:ser>
          <c:idx val="2"/>
          <c:order val="2"/>
          <c:tx>
            <c:strRef>
              <c:f>Sheet3!$D$4</c:f>
              <c:strCache>
                <c:ptCount val="1"/>
                <c:pt idx="0">
                  <c:v>P</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Sheet3!$D$5:$D$7</c:f>
              <c:numCache>
                <c:formatCode>0.00</c:formatCode>
                <c:ptCount val="3"/>
                <c:pt idx="0">
                  <c:v>1.4167777777777781</c:v>
                </c:pt>
                <c:pt idx="1">
                  <c:v>1.4273333333333333</c:v>
                </c:pt>
                <c:pt idx="2">
                  <c:v>0.89850000000000008</c:v>
                </c:pt>
              </c:numCache>
            </c:numRef>
          </c:val>
          <c:extLst>
            <c:ext xmlns:c16="http://schemas.microsoft.com/office/drawing/2014/chart" uri="{C3380CC4-5D6E-409C-BE32-E72D297353CC}">
              <c16:uniqueId val="{00000002-3411-4582-A3FF-AF8109897100}"/>
            </c:ext>
          </c:extLst>
        </c:ser>
        <c:dLbls>
          <c:showLegendKey val="0"/>
          <c:showVal val="1"/>
          <c:showCatName val="0"/>
          <c:showSerName val="0"/>
          <c:showPercent val="0"/>
          <c:showBubbleSize val="0"/>
        </c:dLbls>
        <c:gapWidth val="150"/>
        <c:overlap val="-25"/>
        <c:axId val="1947509584"/>
        <c:axId val="1947514864"/>
      </c:barChart>
      <c:catAx>
        <c:axId val="194750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514864"/>
        <c:crosses val="autoZero"/>
        <c:auto val="1"/>
        <c:lblAlgn val="ctr"/>
        <c:lblOffset val="100"/>
        <c:noMultiLvlLbl val="0"/>
      </c:catAx>
      <c:valAx>
        <c:axId val="1947514864"/>
        <c:scaling>
          <c:orientation val="minMax"/>
        </c:scaling>
        <c:delete val="1"/>
        <c:axPos val="l"/>
        <c:numFmt formatCode="0.00" sourceLinked="1"/>
        <c:majorTickMark val="none"/>
        <c:minorTickMark val="none"/>
        <c:tickLblPos val="nextTo"/>
        <c:crossAx val="19475095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48948</xdr:colOff>
      <xdr:row>9</xdr:row>
      <xdr:rowOff>128587</xdr:rowOff>
    </xdr:from>
    <xdr:to>
      <xdr:col>5</xdr:col>
      <xdr:colOff>0</xdr:colOff>
      <xdr:row>24</xdr:row>
      <xdr:rowOff>116417</xdr:rowOff>
    </xdr:to>
    <xdr:graphicFrame macro="">
      <xdr:nvGraphicFramePr>
        <xdr:cNvPr id="6" name="Chart 5">
          <a:extLst>
            <a:ext uri="{FF2B5EF4-FFF2-40B4-BE49-F238E27FC236}">
              <a16:creationId xmlns:a16="http://schemas.microsoft.com/office/drawing/2014/main" id="{30D6A428-A290-EC3B-8678-5DFD934DE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15876</xdr:colOff>
      <xdr:row>9</xdr:row>
      <xdr:rowOff>125941</xdr:rowOff>
    </xdr:from>
    <xdr:to>
      <xdr:col>10</xdr:col>
      <xdr:colOff>867833</xdr:colOff>
      <xdr:row>24</xdr:row>
      <xdr:rowOff>170391</xdr:rowOff>
    </xdr:to>
    <xdr:graphicFrame macro="">
      <xdr:nvGraphicFramePr>
        <xdr:cNvPr id="7" name="Chart 6">
          <a:extLst>
            <a:ext uri="{FF2B5EF4-FFF2-40B4-BE49-F238E27FC236}">
              <a16:creationId xmlns:a16="http://schemas.microsoft.com/office/drawing/2014/main" id="{48B92472-BE0F-C3AD-6060-371BFAEFC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384174</xdr:colOff>
      <xdr:row>9</xdr:row>
      <xdr:rowOff>115358</xdr:rowOff>
    </xdr:from>
    <xdr:to>
      <xdr:col>16</xdr:col>
      <xdr:colOff>857249</xdr:colOff>
      <xdr:row>24</xdr:row>
      <xdr:rowOff>159808</xdr:rowOff>
    </xdr:to>
    <xdr:graphicFrame macro="">
      <xdr:nvGraphicFramePr>
        <xdr:cNvPr id="8" name="Chart 7">
          <a:extLst>
            <a:ext uri="{FF2B5EF4-FFF2-40B4-BE49-F238E27FC236}">
              <a16:creationId xmlns:a16="http://schemas.microsoft.com/office/drawing/2014/main" id="{02A9DCA3-2F51-BF38-14B6-F9AA6C4CE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306916</xdr:colOff>
      <xdr:row>1</xdr:row>
      <xdr:rowOff>48683</xdr:rowOff>
    </xdr:from>
    <xdr:to>
      <xdr:col>20</xdr:col>
      <xdr:colOff>306916</xdr:colOff>
      <xdr:row>8</xdr:row>
      <xdr:rowOff>74084</xdr:rowOff>
    </xdr:to>
    <mc:AlternateContent xmlns:mc="http://schemas.openxmlformats.org/markup-compatibility/2006">
      <mc:Choice xmlns:a14="http://schemas.microsoft.com/office/drawing/2010/main" Requires="a14">
        <xdr:graphicFrame macro="">
          <xdr:nvGraphicFramePr>
            <xdr:cNvPr id="9" name="K">
              <a:extLst>
                <a:ext uri="{FF2B5EF4-FFF2-40B4-BE49-F238E27FC236}">
                  <a16:creationId xmlns:a16="http://schemas.microsoft.com/office/drawing/2014/main" id="{19B0584E-E60E-C6CB-B9FF-70B3E51A6C91}"/>
                </a:ext>
              </a:extLst>
            </xdr:cNvPr>
            <xdr:cNvGraphicFramePr/>
          </xdr:nvGraphicFramePr>
          <xdr:xfrm>
            <a:off x="0" y="0"/>
            <a:ext cx="0" cy="0"/>
          </xdr:xfrm>
          <a:graphic>
            <a:graphicData uri="http://schemas.microsoft.com/office/drawing/2010/slicer">
              <sle:slicer xmlns:sle="http://schemas.microsoft.com/office/drawing/2010/slicer" name="K"/>
            </a:graphicData>
          </a:graphic>
        </xdr:graphicFrame>
      </mc:Choice>
      <mc:Fallback>
        <xdr:sp macro="" textlink="">
          <xdr:nvSpPr>
            <xdr:cNvPr id="0" name=""/>
            <xdr:cNvSpPr>
              <a:spLocks noTextEdit="1"/>
            </xdr:cNvSpPr>
          </xdr:nvSpPr>
          <xdr:spPr>
            <a:xfrm>
              <a:off x="15218833" y="228600"/>
              <a:ext cx="1841500" cy="12848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13608</xdr:colOff>
      <xdr:row>30</xdr:row>
      <xdr:rowOff>16329</xdr:rowOff>
    </xdr:from>
    <xdr:to>
      <xdr:col>17</xdr:col>
      <xdr:colOff>77108</xdr:colOff>
      <xdr:row>45</xdr:row>
      <xdr:rowOff>38100</xdr:rowOff>
    </xdr:to>
    <xdr:graphicFrame macro="">
      <xdr:nvGraphicFramePr>
        <xdr:cNvPr id="11" name="Chart 10">
          <a:extLst>
            <a:ext uri="{FF2B5EF4-FFF2-40B4-BE49-F238E27FC236}">
              <a16:creationId xmlns:a16="http://schemas.microsoft.com/office/drawing/2014/main" id="{C6E00729-CD44-A1DB-5698-3D6663287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57150</xdr:colOff>
      <xdr:row>46</xdr:row>
      <xdr:rowOff>107042</xdr:rowOff>
    </xdr:from>
    <xdr:to>
      <xdr:col>16</xdr:col>
      <xdr:colOff>362857</xdr:colOff>
      <xdr:row>66</xdr:row>
      <xdr:rowOff>181427</xdr:rowOff>
    </xdr:to>
    <xdr:graphicFrame macro="">
      <xdr:nvGraphicFramePr>
        <xdr:cNvPr id="12" name="Chart 11">
          <a:extLst>
            <a:ext uri="{FF2B5EF4-FFF2-40B4-BE49-F238E27FC236}">
              <a16:creationId xmlns:a16="http://schemas.microsoft.com/office/drawing/2014/main" id="{DAE62381-9680-4806-9A43-3F52CDADF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66</xdr:row>
      <xdr:rowOff>179613</xdr:rowOff>
    </xdr:from>
    <xdr:to>
      <xdr:col>16</xdr:col>
      <xdr:colOff>771071</xdr:colOff>
      <xdr:row>85</xdr:row>
      <xdr:rowOff>63499</xdr:rowOff>
    </xdr:to>
    <xdr:graphicFrame macro="">
      <xdr:nvGraphicFramePr>
        <xdr:cNvPr id="13" name="Chart 12">
          <a:extLst>
            <a:ext uri="{FF2B5EF4-FFF2-40B4-BE49-F238E27FC236}">
              <a16:creationId xmlns:a16="http://schemas.microsoft.com/office/drawing/2014/main" id="{8628A969-F83E-6E82-F829-8401D60AD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204107</xdr:colOff>
      <xdr:row>105</xdr:row>
      <xdr:rowOff>179614</xdr:rowOff>
    </xdr:from>
    <xdr:to>
      <xdr:col>5</xdr:col>
      <xdr:colOff>258536</xdr:colOff>
      <xdr:row>121</xdr:row>
      <xdr:rowOff>19957</xdr:rowOff>
    </xdr:to>
    <xdr:graphicFrame macro="">
      <xdr:nvGraphicFramePr>
        <xdr:cNvPr id="14" name="Chart 13">
          <a:extLst>
            <a:ext uri="{FF2B5EF4-FFF2-40B4-BE49-F238E27FC236}">
              <a16:creationId xmlns:a16="http://schemas.microsoft.com/office/drawing/2014/main" id="{4B22755E-C1CB-0332-9A41-495FA770BF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545042</xdr:colOff>
      <xdr:row>106</xdr:row>
      <xdr:rowOff>9525</xdr:rowOff>
    </xdr:from>
    <xdr:to>
      <xdr:col>11</xdr:col>
      <xdr:colOff>47625</xdr:colOff>
      <xdr:row>121</xdr:row>
      <xdr:rowOff>53975</xdr:rowOff>
    </xdr:to>
    <xdr:graphicFrame macro="">
      <xdr:nvGraphicFramePr>
        <xdr:cNvPr id="15" name="Chart 14">
          <a:extLst>
            <a:ext uri="{FF2B5EF4-FFF2-40B4-BE49-F238E27FC236}">
              <a16:creationId xmlns:a16="http://schemas.microsoft.com/office/drawing/2014/main" id="{15DBCAF7-5553-FF3A-1872-1E0E3AA3D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9</xdr:row>
      <xdr:rowOff>1588</xdr:rowOff>
    </xdr:from>
    <xdr:to>
      <xdr:col>8</xdr:col>
      <xdr:colOff>452967</xdr:colOff>
      <xdr:row>23</xdr:row>
      <xdr:rowOff>127000</xdr:rowOff>
    </xdr:to>
    <xdr:graphicFrame macro="">
      <xdr:nvGraphicFramePr>
        <xdr:cNvPr id="2" name="Chart 1">
          <a:extLst>
            <a:ext uri="{FF2B5EF4-FFF2-40B4-BE49-F238E27FC236}">
              <a16:creationId xmlns:a16="http://schemas.microsoft.com/office/drawing/2014/main" id="{7CF5C873-2883-4FC1-A7BE-4E798EB12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299775</xdr:colOff>
      <xdr:row>8</xdr:row>
      <xdr:rowOff>177800</xdr:rowOff>
    </xdr:from>
    <xdr:to>
      <xdr:col>17</xdr:col>
      <xdr:colOff>273050</xdr:colOff>
      <xdr:row>23</xdr:row>
      <xdr:rowOff>125412</xdr:rowOff>
    </xdr:to>
    <xdr:graphicFrame macro="">
      <xdr:nvGraphicFramePr>
        <xdr:cNvPr id="3" name="Chart 2">
          <a:extLst>
            <a:ext uri="{FF2B5EF4-FFF2-40B4-BE49-F238E27FC236}">
              <a16:creationId xmlns:a16="http://schemas.microsoft.com/office/drawing/2014/main" id="{65793594-7A49-4111-BB02-CE265F2ED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er Vindel" refreshedDate="45408.470777893519" createdVersion="8" refreshedVersion="8" minRefreshableVersion="3" recordCount="810" xr:uid="{91ABFD42-E08D-4B9F-B3C5-2C033CD2E6A6}">
  <cacheSource type="worksheet">
    <worksheetSource name="Table_TimesFull"/>
  </cacheSource>
  <cacheFields count="8">
    <cacheField name="v[b]" numFmtId="0">
      <sharedItems containsSemiMixedTypes="0" containsString="0" containsNumber="1" minValue="4.9540000000000001E-2" maxValue="0.92195000000000005"/>
    </cacheField>
    <cacheField name="v[c]" numFmtId="0">
      <sharedItems containsSemiMixedTypes="0" containsString="0" containsNumber="1" minValue="0" maxValue="44.089010000000002"/>
    </cacheField>
    <cacheField name="Time" numFmtId="0">
      <sharedItems containsSemiMixedTypes="0" containsString="0" containsNumber="1" minValue="0.42" maxValue="695.77800000000002"/>
    </cacheField>
    <cacheField name="Method" numFmtId="0">
      <sharedItems count="3">
        <s v="M"/>
        <s v="O"/>
        <s v="P"/>
      </sharedItems>
    </cacheField>
    <cacheField name="Tgt" numFmtId="0">
      <sharedItems containsSemiMixedTypes="0" containsString="0" containsNumber="1" containsInteger="1" minValue="10" maxValue="90" count="9">
        <n v="90"/>
        <n v="80"/>
        <n v="70"/>
        <n v="60"/>
        <n v="50"/>
        <n v="40"/>
        <n v="30"/>
        <n v="20"/>
        <n v="10"/>
      </sharedItems>
    </cacheField>
    <cacheField name="K" numFmtId="0">
      <sharedItems containsSemiMixedTypes="0" containsString="0" containsNumber="1" containsInteger="1" minValue="1" maxValue="3" count="3">
        <n v="1"/>
        <n v="2"/>
        <n v="3"/>
      </sharedItems>
    </cacheField>
    <cacheField name="Strain" numFmtId="0">
      <sharedItems count="3">
        <s v="iAF"/>
        <s v="iJO"/>
        <s v="iJR"/>
      </sharedItems>
    </cacheField>
    <cacheField name="Bobj" numFmtId="0">
      <sharedItems count="5">
        <s v="ac"/>
        <s v="etoh"/>
        <s v="for"/>
        <s v="fum"/>
        <s v="lac"/>
      </sharedItems>
    </cacheField>
  </cacheFields>
  <extLst>
    <ext xmlns:x14="http://schemas.microsoft.com/office/spreadsheetml/2009/9/main" uri="{725AE2AE-9491-48be-B2B4-4EB974FC3084}">
      <x14:pivotCacheDefinition pivotCacheId="1701832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0">
  <r>
    <n v="0.81072999999999995"/>
    <n v="3.2885499999999999"/>
    <n v="4.3369999999999997"/>
    <x v="0"/>
    <x v="0"/>
    <x v="0"/>
    <x v="0"/>
    <x v="0"/>
  </r>
  <r>
    <n v="0.81072999999999995"/>
    <n v="3.2885499999999999"/>
    <n v="1.1299999999999999"/>
    <x v="1"/>
    <x v="0"/>
    <x v="0"/>
    <x v="0"/>
    <x v="0"/>
  </r>
  <r>
    <n v="0.81072999999999995"/>
    <n v="3.28843"/>
    <n v="1.087"/>
    <x v="2"/>
    <x v="0"/>
    <x v="0"/>
    <x v="0"/>
    <x v="0"/>
  </r>
  <r>
    <n v="0.71206999999999998"/>
    <n v="5.4134599999999997"/>
    <n v="3.7"/>
    <x v="0"/>
    <x v="1"/>
    <x v="0"/>
    <x v="0"/>
    <x v="0"/>
  </r>
  <r>
    <n v="0.70845999999999998"/>
    <n v="8.3076899999999991"/>
    <n v="0.61099999999999999"/>
    <x v="1"/>
    <x v="1"/>
    <x v="0"/>
    <x v="0"/>
    <x v="0"/>
  </r>
  <r>
    <n v="0.71206999999999998"/>
    <n v="5.4129199999999997"/>
    <n v="1.2549999999999999"/>
    <x v="2"/>
    <x v="1"/>
    <x v="0"/>
    <x v="0"/>
    <x v="0"/>
  </r>
  <r>
    <n v="0.61990000000000001"/>
    <n v="11.19881"/>
    <n v="2.8940000000000001"/>
    <x v="0"/>
    <x v="2"/>
    <x v="0"/>
    <x v="0"/>
    <x v="0"/>
  </r>
  <r>
    <n v="0.61990000000000001"/>
    <n v="11.19881"/>
    <n v="0.57399999999999995"/>
    <x v="1"/>
    <x v="2"/>
    <x v="0"/>
    <x v="0"/>
    <x v="0"/>
  </r>
  <r>
    <n v="0.71206999999999998"/>
    <n v="5.4129199999999997"/>
    <n v="1.171"/>
    <x v="2"/>
    <x v="2"/>
    <x v="0"/>
    <x v="0"/>
    <x v="0"/>
  </r>
  <r>
    <n v="0.60892000000000002"/>
    <n v="7.6349999999999998"/>
    <n v="3.9009999999999998"/>
    <x v="0"/>
    <x v="3"/>
    <x v="0"/>
    <x v="0"/>
    <x v="0"/>
  </r>
  <r>
    <n v="0.53134000000000003"/>
    <n v="13.721869999999999"/>
    <n v="0.60399999999999998"/>
    <x v="1"/>
    <x v="3"/>
    <x v="0"/>
    <x v="0"/>
    <x v="0"/>
  </r>
  <r>
    <n v="0.60892000000000002"/>
    <n v="7.6349999999999998"/>
    <n v="1.1890000000000001"/>
    <x v="2"/>
    <x v="3"/>
    <x v="0"/>
    <x v="0"/>
    <x v="0"/>
  </r>
  <r>
    <n v="0.60892000000000002"/>
    <n v="7.63523"/>
    <n v="2.9350000000000001"/>
    <x v="0"/>
    <x v="4"/>
    <x v="0"/>
    <x v="0"/>
    <x v="0"/>
  </r>
  <r>
    <n v="0.44279000000000002"/>
    <n v="16.179490000000001"/>
    <n v="0.57299999999999995"/>
    <x v="1"/>
    <x v="4"/>
    <x v="0"/>
    <x v="0"/>
    <x v="0"/>
  </r>
  <r>
    <n v="0.60892000000000002"/>
    <n v="7.6348799999999999"/>
    <n v="1.306"/>
    <x v="2"/>
    <x v="4"/>
    <x v="0"/>
    <x v="0"/>
    <x v="0"/>
  </r>
  <r>
    <n v="0.35422999999999999"/>
    <n v="18.63711"/>
    <n v="3.2410000000000001"/>
    <x v="0"/>
    <x v="5"/>
    <x v="0"/>
    <x v="0"/>
    <x v="0"/>
  </r>
  <r>
    <n v="0.35422999999999999"/>
    <n v="18.637119999999999"/>
    <n v="0.51"/>
    <x v="1"/>
    <x v="5"/>
    <x v="0"/>
    <x v="0"/>
    <x v="0"/>
  </r>
  <r>
    <n v="0.60892000000000002"/>
    <n v="7.6348799999999999"/>
    <n v="1.389"/>
    <x v="2"/>
    <x v="5"/>
    <x v="0"/>
    <x v="0"/>
    <x v="0"/>
  </r>
  <r>
    <n v="0.60892000000000002"/>
    <n v="7.6349900000000002"/>
    <n v="3.93"/>
    <x v="0"/>
    <x v="6"/>
    <x v="0"/>
    <x v="0"/>
    <x v="0"/>
  </r>
  <r>
    <n v="0.26567000000000002"/>
    <n v="21.094740000000002"/>
    <n v="0.44800000000000001"/>
    <x v="1"/>
    <x v="6"/>
    <x v="0"/>
    <x v="0"/>
    <x v="0"/>
  </r>
  <r>
    <n v="0.60892000000000002"/>
    <n v="7.6348799999999999"/>
    <n v="1.4219999999999999"/>
    <x v="2"/>
    <x v="6"/>
    <x v="0"/>
    <x v="0"/>
    <x v="0"/>
  </r>
  <r>
    <n v="0.17710999999999999"/>
    <n v="23.552340000000001"/>
    <n v="2.27"/>
    <x v="0"/>
    <x v="7"/>
    <x v="0"/>
    <x v="0"/>
    <x v="0"/>
  </r>
  <r>
    <n v="0.17710999999999999"/>
    <n v="23.55236"/>
    <n v="0.46899999999999997"/>
    <x v="1"/>
    <x v="7"/>
    <x v="0"/>
    <x v="0"/>
    <x v="0"/>
  </r>
  <r>
    <n v="0.60892000000000002"/>
    <n v="7.6348799999999999"/>
    <n v="1.4850000000000001"/>
    <x v="2"/>
    <x v="7"/>
    <x v="0"/>
    <x v="0"/>
    <x v="0"/>
  </r>
  <r>
    <n v="8.856E-2"/>
    <n v="26.009969999999999"/>
    <n v="2.4900000000000002"/>
    <x v="0"/>
    <x v="8"/>
    <x v="0"/>
    <x v="0"/>
    <x v="0"/>
  </r>
  <r>
    <n v="8.856E-2"/>
    <n v="26.010090000000002"/>
    <n v="0.45900000000000002"/>
    <x v="1"/>
    <x v="8"/>
    <x v="0"/>
    <x v="0"/>
    <x v="0"/>
  </r>
  <r>
    <n v="0.60892000000000002"/>
    <n v="7.6348799999999999"/>
    <n v="1.4710000000000001"/>
    <x v="2"/>
    <x v="8"/>
    <x v="0"/>
    <x v="0"/>
    <x v="0"/>
  </r>
  <r>
    <n v="0.79701"/>
    <n v="4.8338099999999997"/>
    <n v="9.6969999999999992"/>
    <x v="0"/>
    <x v="0"/>
    <x v="1"/>
    <x v="0"/>
    <x v="0"/>
  </r>
  <r>
    <n v="0.79701"/>
    <n v="4.8063399999999996"/>
    <n v="4.3899999999999997"/>
    <x v="1"/>
    <x v="0"/>
    <x v="1"/>
    <x v="0"/>
    <x v="0"/>
  </r>
  <r>
    <n v="0.80620000000000003"/>
    <n v="3.3859900000000001"/>
    <n v="3.6680000000000001"/>
    <x v="2"/>
    <x v="0"/>
    <x v="1"/>
    <x v="0"/>
    <x v="0"/>
  </r>
  <r>
    <n v="0.70845999999999998"/>
    <n v="8.1915300000000002"/>
    <n v="7.6189999999999998"/>
    <x v="0"/>
    <x v="1"/>
    <x v="1"/>
    <x v="0"/>
    <x v="0"/>
  </r>
  <r>
    <n v="0.70845999999999998"/>
    <n v="8.3077000000000005"/>
    <n v="0.76100000000000001"/>
    <x v="1"/>
    <x v="1"/>
    <x v="1"/>
    <x v="0"/>
    <x v="0"/>
  </r>
  <r>
    <n v="0.71165999999999996"/>
    <n v="5.4216199999999999"/>
    <n v="6.4039999999999999"/>
    <x v="2"/>
    <x v="1"/>
    <x v="1"/>
    <x v="0"/>
    <x v="0"/>
  </r>
  <r>
    <n v="0.61990000000000001"/>
    <n v="11.19881"/>
    <n v="2.97"/>
    <x v="0"/>
    <x v="2"/>
    <x v="1"/>
    <x v="0"/>
    <x v="0"/>
  </r>
  <r>
    <n v="0.61990000000000001"/>
    <n v="11.19882"/>
    <n v="0.78300000000000003"/>
    <x v="1"/>
    <x v="2"/>
    <x v="1"/>
    <x v="0"/>
    <x v="0"/>
  </r>
  <r>
    <n v="0.68284"/>
    <n v="6.0423999999999998"/>
    <n v="6.0860000000000003"/>
    <x v="2"/>
    <x v="2"/>
    <x v="1"/>
    <x v="0"/>
    <x v="0"/>
  </r>
  <r>
    <n v="0.53241000000000005"/>
    <n v="9.2829999999999995"/>
    <n v="19.013000000000002"/>
    <x v="0"/>
    <x v="3"/>
    <x v="1"/>
    <x v="0"/>
    <x v="0"/>
  </r>
  <r>
    <n v="0.53134000000000003"/>
    <n v="13.721869999999999"/>
    <n v="0.78300000000000003"/>
    <x v="1"/>
    <x v="3"/>
    <x v="1"/>
    <x v="0"/>
    <x v="0"/>
  </r>
  <r>
    <n v="0.53241000000000005"/>
    <n v="9.2828900000000001"/>
    <n v="6.1769999999999996"/>
    <x v="2"/>
    <x v="3"/>
    <x v="1"/>
    <x v="0"/>
    <x v="0"/>
  </r>
  <r>
    <n v="0.44279000000000002"/>
    <n v="16.122530000000001"/>
    <n v="6.2249999999999996"/>
    <x v="0"/>
    <x v="4"/>
    <x v="1"/>
    <x v="0"/>
    <x v="0"/>
  </r>
  <r>
    <n v="0.44279000000000002"/>
    <n v="16.179480000000002"/>
    <n v="0.749"/>
    <x v="1"/>
    <x v="4"/>
    <x v="1"/>
    <x v="0"/>
    <x v="0"/>
  </r>
  <r>
    <n v="0.53241000000000005"/>
    <n v="9.2828900000000001"/>
    <n v="7.4850000000000003"/>
    <x v="2"/>
    <x v="4"/>
    <x v="1"/>
    <x v="0"/>
    <x v="0"/>
  </r>
  <r>
    <n v="0.35422999999999999"/>
    <n v="18.6371"/>
    <n v="6.9020000000000001"/>
    <x v="0"/>
    <x v="5"/>
    <x v="1"/>
    <x v="0"/>
    <x v="0"/>
  </r>
  <r>
    <n v="0.35422999999999999"/>
    <n v="18.637119999999999"/>
    <n v="0.48399999999999999"/>
    <x v="1"/>
    <x v="5"/>
    <x v="1"/>
    <x v="0"/>
    <x v="0"/>
  </r>
  <r>
    <n v="0.35422999999999999"/>
    <n v="18.51811"/>
    <n v="3.206"/>
    <x v="2"/>
    <x v="5"/>
    <x v="1"/>
    <x v="0"/>
    <x v="0"/>
  </r>
  <r>
    <n v="0.26567000000000002"/>
    <n v="21.060559999999999"/>
    <n v="9.3339999999999996"/>
    <x v="0"/>
    <x v="6"/>
    <x v="1"/>
    <x v="0"/>
    <x v="0"/>
  </r>
  <r>
    <n v="0.26567000000000002"/>
    <n v="21.094729999999998"/>
    <n v="0.57799999999999996"/>
    <x v="1"/>
    <x v="6"/>
    <x v="1"/>
    <x v="0"/>
    <x v="0"/>
  </r>
  <r>
    <n v="0.26567000000000002"/>
    <n v="20.96228"/>
    <n v="3.3050000000000002"/>
    <x v="2"/>
    <x v="6"/>
    <x v="1"/>
    <x v="0"/>
    <x v="0"/>
  </r>
  <r>
    <n v="0.17710999999999999"/>
    <n v="23.552340000000001"/>
    <n v="2.1440000000000001"/>
    <x v="0"/>
    <x v="7"/>
    <x v="1"/>
    <x v="0"/>
    <x v="0"/>
  </r>
  <r>
    <n v="0.17710999999999999"/>
    <n v="23.552309999999999"/>
    <n v="0.749"/>
    <x v="1"/>
    <x v="7"/>
    <x v="1"/>
    <x v="0"/>
    <x v="0"/>
  </r>
  <r>
    <n v="0.17710999999999999"/>
    <n v="23.40645"/>
    <n v="3.2679999999999998"/>
    <x v="2"/>
    <x v="7"/>
    <x v="1"/>
    <x v="0"/>
    <x v="0"/>
  </r>
  <r>
    <n v="8.856E-2"/>
    <n v="26.009969999999999"/>
    <n v="1.875"/>
    <x v="0"/>
    <x v="8"/>
    <x v="1"/>
    <x v="0"/>
    <x v="0"/>
  </r>
  <r>
    <n v="8.856E-2"/>
    <n v="26.009969999999999"/>
    <n v="0.71799999999999997"/>
    <x v="1"/>
    <x v="8"/>
    <x v="1"/>
    <x v="0"/>
    <x v="0"/>
  </r>
  <r>
    <n v="0.53241000000000005"/>
    <n v="9.2828900000000001"/>
    <n v="7.8550000000000004"/>
    <x v="2"/>
    <x v="8"/>
    <x v="1"/>
    <x v="0"/>
    <x v="0"/>
  </r>
  <r>
    <n v="0.79701"/>
    <n v="4.83378"/>
    <n v="13.044"/>
    <x v="0"/>
    <x v="0"/>
    <x v="2"/>
    <x v="0"/>
    <x v="0"/>
  </r>
  <r>
    <n v="0.79701"/>
    <n v="4.80626"/>
    <n v="12.43"/>
    <x v="1"/>
    <x v="0"/>
    <x v="2"/>
    <x v="0"/>
    <x v="0"/>
  </r>
  <r>
    <n v="0.79710999999999999"/>
    <n v="3.5817800000000002"/>
    <n v="38.192999999999998"/>
    <x v="2"/>
    <x v="0"/>
    <x v="2"/>
    <x v="0"/>
    <x v="0"/>
  </r>
  <r>
    <n v="0.70845999999999998"/>
    <n v="7.6343199999999998"/>
    <n v="6.8940000000000001"/>
    <x v="0"/>
    <x v="1"/>
    <x v="2"/>
    <x v="0"/>
    <x v="0"/>
  </r>
  <r>
    <n v="0.70845999999999998"/>
    <n v="8.1670700000000007"/>
    <n v="10.585000000000001"/>
    <x v="1"/>
    <x v="1"/>
    <x v="2"/>
    <x v="0"/>
    <x v="0"/>
  </r>
  <r>
    <n v="0.71069000000000004"/>
    <n v="5.44252"/>
    <n v="65.876000000000005"/>
    <x v="2"/>
    <x v="1"/>
    <x v="2"/>
    <x v="0"/>
    <x v="0"/>
  </r>
  <r>
    <n v="0.61990000000000001"/>
    <n v="11.1988"/>
    <n v="2.9329999999999998"/>
    <x v="0"/>
    <x v="2"/>
    <x v="2"/>
    <x v="0"/>
    <x v="0"/>
  </r>
  <r>
    <n v="0.61990000000000001"/>
    <n v="11.19876"/>
    <n v="6.7939999999999996"/>
    <x v="1"/>
    <x v="2"/>
    <x v="2"/>
    <x v="0"/>
    <x v="0"/>
  </r>
  <r>
    <n v="0.65505999999999998"/>
    <n v="6.6407299999999996"/>
    <n v="102.301"/>
    <x v="2"/>
    <x v="2"/>
    <x v="2"/>
    <x v="0"/>
    <x v="0"/>
  </r>
  <r>
    <n v="0.53134000000000003"/>
    <n v="13.721880000000001"/>
    <n v="13.318"/>
    <x v="0"/>
    <x v="3"/>
    <x v="2"/>
    <x v="0"/>
    <x v="0"/>
  </r>
  <r>
    <n v="0.53134000000000003"/>
    <n v="13.65352"/>
    <n v="17.149999999999999"/>
    <x v="1"/>
    <x v="3"/>
    <x v="2"/>
    <x v="0"/>
    <x v="0"/>
  </r>
  <r>
    <n v="0.53134000000000003"/>
    <n v="13.69882"/>
    <n v="5.1580000000000004"/>
    <x v="2"/>
    <x v="3"/>
    <x v="2"/>
    <x v="0"/>
    <x v="0"/>
  </r>
  <r>
    <n v="0.50595999999999997"/>
    <n v="9.8527400000000007"/>
    <n v="29.555"/>
    <x v="0"/>
    <x v="4"/>
    <x v="2"/>
    <x v="0"/>
    <x v="0"/>
  </r>
  <r>
    <n v="0.44279000000000002"/>
    <n v="15.971170000000001"/>
    <n v="38.139000000000003"/>
    <x v="1"/>
    <x v="4"/>
    <x v="2"/>
    <x v="0"/>
    <x v="0"/>
  </r>
  <r>
    <n v="0.50595999999999997"/>
    <n v="9.8526299999999996"/>
    <n v="114.452"/>
    <x v="2"/>
    <x v="4"/>
    <x v="2"/>
    <x v="0"/>
    <x v="0"/>
  </r>
  <r>
    <n v="0.35422999999999999"/>
    <n v="18.613440000000001"/>
    <n v="5.5490000000000004"/>
    <x v="0"/>
    <x v="5"/>
    <x v="2"/>
    <x v="0"/>
    <x v="0"/>
  </r>
  <r>
    <n v="0.35422999999999999"/>
    <n v="18.63711"/>
    <n v="4.4039999999999999"/>
    <x v="1"/>
    <x v="5"/>
    <x v="2"/>
    <x v="0"/>
    <x v="0"/>
  </r>
  <r>
    <n v="0.50595999999999997"/>
    <n v="9.8526299999999996"/>
    <n v="133.06299999999999"/>
    <x v="2"/>
    <x v="5"/>
    <x v="2"/>
    <x v="0"/>
    <x v="0"/>
  </r>
  <r>
    <n v="0.26567000000000002"/>
    <n v="21.094729999999998"/>
    <n v="1.5509999999999999"/>
    <x v="0"/>
    <x v="6"/>
    <x v="2"/>
    <x v="0"/>
    <x v="0"/>
  </r>
  <r>
    <n v="0.26567000000000002"/>
    <n v="21.060559999999999"/>
    <n v="16.271000000000001"/>
    <x v="1"/>
    <x v="6"/>
    <x v="2"/>
    <x v="0"/>
    <x v="0"/>
  </r>
  <r>
    <n v="0.50595999999999997"/>
    <n v="9.8526299999999996"/>
    <n v="131.05799999999999"/>
    <x v="2"/>
    <x v="6"/>
    <x v="2"/>
    <x v="0"/>
    <x v="0"/>
  </r>
  <r>
    <n v="0.17710999999999999"/>
    <n v="23.52956"/>
    <n v="12.259"/>
    <x v="0"/>
    <x v="7"/>
    <x v="2"/>
    <x v="0"/>
    <x v="0"/>
  </r>
  <r>
    <n v="0.17710999999999999"/>
    <n v="23.52955"/>
    <n v="20.92"/>
    <x v="1"/>
    <x v="7"/>
    <x v="2"/>
    <x v="0"/>
    <x v="0"/>
  </r>
  <r>
    <n v="0.50595999999999997"/>
    <n v="9.8526299999999996"/>
    <n v="176.727"/>
    <x v="2"/>
    <x v="7"/>
    <x v="2"/>
    <x v="0"/>
    <x v="0"/>
  </r>
  <r>
    <n v="8.856E-2"/>
    <n v="26.010069999999999"/>
    <n v="1.7989999999999999"/>
    <x v="0"/>
    <x v="8"/>
    <x v="2"/>
    <x v="0"/>
    <x v="0"/>
  </r>
  <r>
    <n v="8.856E-2"/>
    <n v="26.000209999999999"/>
    <n v="18.763999999999999"/>
    <x v="1"/>
    <x v="8"/>
    <x v="2"/>
    <x v="0"/>
    <x v="0"/>
  </r>
  <r>
    <n v="0.50595999999999997"/>
    <n v="9.8526299999999996"/>
    <n v="177.80099999999999"/>
    <x v="2"/>
    <x v="8"/>
    <x v="2"/>
    <x v="0"/>
    <x v="0"/>
  </r>
  <r>
    <n v="0.87738000000000005"/>
    <n v="0.89537"/>
    <n v="3.8849999999999998"/>
    <x v="0"/>
    <x v="0"/>
    <x v="0"/>
    <x v="0"/>
    <x v="1"/>
  </r>
  <r>
    <n v="0.87738000000000005"/>
    <n v="0.89524000000000004"/>
    <n v="1.175"/>
    <x v="1"/>
    <x v="0"/>
    <x v="0"/>
    <x v="0"/>
    <x v="1"/>
  </r>
  <r>
    <n v="0.87738000000000005"/>
    <n v="0.89505999999999997"/>
    <n v="1.0720000000000001"/>
    <x v="2"/>
    <x v="0"/>
    <x v="0"/>
    <x v="0"/>
    <x v="1"/>
  </r>
  <r>
    <n v="0.87738000000000005"/>
    <n v="0.89524999999999999"/>
    <n v="4.6280000000000001"/>
    <x v="0"/>
    <x v="1"/>
    <x v="0"/>
    <x v="0"/>
    <x v="1"/>
  </r>
  <r>
    <n v="0.87738000000000005"/>
    <n v="0.89524999999999999"/>
    <n v="1.24"/>
    <x v="1"/>
    <x v="1"/>
    <x v="0"/>
    <x v="0"/>
    <x v="1"/>
  </r>
  <r>
    <n v="0.87738000000000005"/>
    <n v="0.89505999999999997"/>
    <n v="1.105"/>
    <x v="2"/>
    <x v="1"/>
    <x v="0"/>
    <x v="0"/>
    <x v="1"/>
  </r>
  <r>
    <n v="0.87736999999999998"/>
    <n v="0.89615999999999996"/>
    <n v="3.3450000000000002"/>
    <x v="0"/>
    <x v="2"/>
    <x v="0"/>
    <x v="0"/>
    <x v="1"/>
  </r>
  <r>
    <n v="0.87738000000000005"/>
    <n v="0.89524000000000004"/>
    <n v="1.2250000000000001"/>
    <x v="1"/>
    <x v="2"/>
    <x v="0"/>
    <x v="0"/>
    <x v="1"/>
  </r>
  <r>
    <n v="0.87738000000000005"/>
    <n v="0.89505999999999997"/>
    <n v="1.0900000000000001"/>
    <x v="2"/>
    <x v="2"/>
    <x v="0"/>
    <x v="0"/>
    <x v="1"/>
  </r>
  <r>
    <n v="0.87734999999999996"/>
    <n v="0.89827000000000001"/>
    <n v="3.798"/>
    <x v="0"/>
    <x v="3"/>
    <x v="0"/>
    <x v="0"/>
    <x v="1"/>
  </r>
  <r>
    <n v="0.87738000000000005"/>
    <n v="0.89524999999999999"/>
    <n v="1.2509999999999999"/>
    <x v="1"/>
    <x v="3"/>
    <x v="0"/>
    <x v="0"/>
    <x v="1"/>
  </r>
  <r>
    <n v="0.87738000000000005"/>
    <n v="0.89505999999999997"/>
    <n v="1.1399999999999999"/>
    <x v="2"/>
    <x v="3"/>
    <x v="0"/>
    <x v="0"/>
    <x v="1"/>
  </r>
  <r>
    <n v="0.87738000000000005"/>
    <n v="0.8952"/>
    <n v="3.95"/>
    <x v="0"/>
    <x v="4"/>
    <x v="0"/>
    <x v="0"/>
    <x v="1"/>
  </r>
  <r>
    <n v="0.87738000000000005"/>
    <n v="0.89522999999999997"/>
    <n v="1.234"/>
    <x v="1"/>
    <x v="4"/>
    <x v="0"/>
    <x v="0"/>
    <x v="1"/>
  </r>
  <r>
    <n v="0.87738000000000005"/>
    <n v="0.89505999999999997"/>
    <n v="1.17"/>
    <x v="2"/>
    <x v="4"/>
    <x v="0"/>
    <x v="0"/>
    <x v="1"/>
  </r>
  <r>
    <n v="0.87734999999999996"/>
    <n v="0.89829000000000003"/>
    <n v="4.2140000000000004"/>
    <x v="0"/>
    <x v="5"/>
    <x v="0"/>
    <x v="0"/>
    <x v="1"/>
  </r>
  <r>
    <n v="0.87738000000000005"/>
    <n v="0.89524999999999999"/>
    <n v="1.36"/>
    <x v="1"/>
    <x v="5"/>
    <x v="0"/>
    <x v="0"/>
    <x v="1"/>
  </r>
  <r>
    <n v="0.87738000000000005"/>
    <n v="0.89505999999999997"/>
    <n v="1.3069999999999999"/>
    <x v="2"/>
    <x v="5"/>
    <x v="0"/>
    <x v="0"/>
    <x v="1"/>
  </r>
  <r>
    <n v="0.26567000000000002"/>
    <n v="15.38203"/>
    <n v="1.728"/>
    <x v="0"/>
    <x v="6"/>
    <x v="0"/>
    <x v="0"/>
    <x v="1"/>
  </r>
  <r>
    <n v="0.26567000000000002"/>
    <n v="15.38204"/>
    <n v="0.42"/>
    <x v="1"/>
    <x v="6"/>
    <x v="0"/>
    <x v="0"/>
    <x v="1"/>
  </r>
  <r>
    <n v="0.87738000000000005"/>
    <n v="0.89505999999999997"/>
    <n v="1.4259999999999999"/>
    <x v="2"/>
    <x v="6"/>
    <x v="0"/>
    <x v="0"/>
    <x v="1"/>
  </r>
  <r>
    <n v="0.17710999999999999"/>
    <n v="17.367840000000001"/>
    <n v="2.302"/>
    <x v="0"/>
    <x v="7"/>
    <x v="0"/>
    <x v="0"/>
    <x v="1"/>
  </r>
  <r>
    <n v="0.17710999999999999"/>
    <n v="17.367850000000001"/>
    <n v="0.495"/>
    <x v="1"/>
    <x v="7"/>
    <x v="0"/>
    <x v="0"/>
    <x v="1"/>
  </r>
  <r>
    <n v="0.87738000000000005"/>
    <n v="0.89505999999999997"/>
    <n v="1.389"/>
    <x v="2"/>
    <x v="7"/>
    <x v="0"/>
    <x v="0"/>
    <x v="1"/>
  </r>
  <r>
    <n v="8.856E-2"/>
    <n v="18.723549999999999"/>
    <n v="2.4929999999999999"/>
    <x v="0"/>
    <x v="8"/>
    <x v="0"/>
    <x v="0"/>
    <x v="1"/>
  </r>
  <r>
    <n v="8.856E-2"/>
    <n v="18.723549999999999"/>
    <n v="0.51400000000000001"/>
    <x v="1"/>
    <x v="8"/>
    <x v="0"/>
    <x v="0"/>
    <x v="1"/>
  </r>
  <r>
    <n v="0.87738000000000005"/>
    <n v="0.89505999999999997"/>
    <n v="1.44"/>
    <x v="2"/>
    <x v="8"/>
    <x v="0"/>
    <x v="0"/>
    <x v="1"/>
  </r>
  <r>
    <n v="0.79701"/>
    <n v="1.3372599999999999"/>
    <n v="16.300999999999998"/>
    <x v="0"/>
    <x v="0"/>
    <x v="1"/>
    <x v="0"/>
    <x v="1"/>
  </r>
  <r>
    <n v="0.85092000000000001"/>
    <n v="1.28538"/>
    <n v="6.2759999999999998"/>
    <x v="1"/>
    <x v="0"/>
    <x v="1"/>
    <x v="0"/>
    <x v="1"/>
  </r>
  <r>
    <n v="0.86140000000000005"/>
    <n v="1.1307"/>
    <n v="4.2699999999999996"/>
    <x v="2"/>
    <x v="0"/>
    <x v="1"/>
    <x v="0"/>
    <x v="1"/>
  </r>
  <r>
    <n v="0.78778000000000004"/>
    <n v="2.21692"/>
    <n v="10.603999999999999"/>
    <x v="0"/>
    <x v="1"/>
    <x v="1"/>
    <x v="0"/>
    <x v="1"/>
  </r>
  <r>
    <n v="0.78778000000000004"/>
    <n v="2.2167599999999998"/>
    <n v="8.5519999999999996"/>
    <x v="1"/>
    <x v="1"/>
    <x v="1"/>
    <x v="0"/>
    <x v="1"/>
  </r>
  <r>
    <n v="0.78778000000000004"/>
    <n v="2.2162999999999999"/>
    <n v="5.7919999999999998"/>
    <x v="2"/>
    <x v="1"/>
    <x v="1"/>
    <x v="0"/>
    <x v="1"/>
  </r>
  <r>
    <n v="0.67079"/>
    <n v="3.94231"/>
    <n v="19.663"/>
    <x v="0"/>
    <x v="2"/>
    <x v="1"/>
    <x v="0"/>
    <x v="1"/>
  </r>
  <r>
    <n v="0.67079"/>
    <n v="3.94156"/>
    <n v="9.9130000000000003"/>
    <x v="1"/>
    <x v="2"/>
    <x v="1"/>
    <x v="0"/>
    <x v="1"/>
  </r>
  <r>
    <n v="0.67079"/>
    <n v="3.9414400000000001"/>
    <n v="6.6710000000000003"/>
    <x v="2"/>
    <x v="2"/>
    <x v="1"/>
    <x v="0"/>
    <x v="1"/>
  </r>
  <r>
    <n v="0.53134000000000003"/>
    <n v="9.1362500000000004"/>
    <n v="11.51"/>
    <x v="0"/>
    <x v="3"/>
    <x v="1"/>
    <x v="0"/>
    <x v="1"/>
  </r>
  <r>
    <n v="0.54771000000000003"/>
    <n v="5.7568599999999996"/>
    <n v="10.137"/>
    <x v="1"/>
    <x v="3"/>
    <x v="1"/>
    <x v="0"/>
    <x v="1"/>
  </r>
  <r>
    <n v="0.67079"/>
    <n v="3.9414400000000001"/>
    <n v="8.141"/>
    <x v="2"/>
    <x v="3"/>
    <x v="1"/>
    <x v="0"/>
    <x v="1"/>
  </r>
  <r>
    <n v="0.44279000000000002"/>
    <n v="11.2079"/>
    <n v="4.6820000000000004"/>
    <x v="0"/>
    <x v="4"/>
    <x v="1"/>
    <x v="0"/>
    <x v="1"/>
  </r>
  <r>
    <n v="0.44279000000000002"/>
    <n v="11.198560000000001"/>
    <n v="4.9370000000000003"/>
    <x v="1"/>
    <x v="4"/>
    <x v="1"/>
    <x v="0"/>
    <x v="1"/>
  </r>
  <r>
    <n v="0.67079"/>
    <n v="3.9414400000000001"/>
    <n v="8.3580000000000005"/>
    <x v="2"/>
    <x v="4"/>
    <x v="1"/>
    <x v="0"/>
    <x v="1"/>
  </r>
  <r>
    <n v="0.35422999999999999"/>
    <n v="13.33259"/>
    <n v="2.4820000000000002"/>
    <x v="0"/>
    <x v="5"/>
    <x v="1"/>
    <x v="0"/>
    <x v="1"/>
  </r>
  <r>
    <n v="0.35422999999999999"/>
    <n v="13.260859999999999"/>
    <n v="7.66"/>
    <x v="1"/>
    <x v="5"/>
    <x v="1"/>
    <x v="0"/>
    <x v="1"/>
  </r>
  <r>
    <n v="0.67079"/>
    <n v="3.9414400000000001"/>
    <n v="9.4550000000000001"/>
    <x v="2"/>
    <x v="5"/>
    <x v="1"/>
    <x v="0"/>
    <x v="1"/>
  </r>
  <r>
    <n v="0.26567000000000002"/>
    <n v="15.38203"/>
    <n v="2.04"/>
    <x v="0"/>
    <x v="6"/>
    <x v="1"/>
    <x v="0"/>
    <x v="1"/>
  </r>
  <r>
    <n v="0.26567000000000002"/>
    <n v="15.38204"/>
    <n v="0.46800000000000003"/>
    <x v="1"/>
    <x v="6"/>
    <x v="1"/>
    <x v="0"/>
    <x v="1"/>
  </r>
  <r>
    <n v="0.67079"/>
    <n v="3.9414400000000001"/>
    <n v="9.1370000000000005"/>
    <x v="2"/>
    <x v="6"/>
    <x v="1"/>
    <x v="0"/>
    <x v="1"/>
  </r>
  <r>
    <n v="0.17710999999999999"/>
    <n v="17.367840000000001"/>
    <n v="2.153"/>
    <x v="0"/>
    <x v="7"/>
    <x v="1"/>
    <x v="0"/>
    <x v="1"/>
  </r>
  <r>
    <n v="0.17710999999999999"/>
    <n v="17.367850000000001"/>
    <n v="1.256"/>
    <x v="1"/>
    <x v="7"/>
    <x v="1"/>
    <x v="0"/>
    <x v="1"/>
  </r>
  <r>
    <n v="0.67079"/>
    <n v="3.9414400000000001"/>
    <n v="9.125"/>
    <x v="2"/>
    <x v="7"/>
    <x v="1"/>
    <x v="0"/>
    <x v="1"/>
  </r>
  <r>
    <n v="8.856E-2"/>
    <n v="18.723549999999999"/>
    <n v="2.4580000000000002"/>
    <x v="0"/>
    <x v="8"/>
    <x v="1"/>
    <x v="0"/>
    <x v="1"/>
  </r>
  <r>
    <n v="8.856E-2"/>
    <n v="18.723549999999999"/>
    <n v="1.3939999999999999"/>
    <x v="1"/>
    <x v="8"/>
    <x v="1"/>
    <x v="0"/>
    <x v="1"/>
  </r>
  <r>
    <n v="0.67079"/>
    <n v="3.9414400000000001"/>
    <n v="9.1560000000000006"/>
    <x v="2"/>
    <x v="8"/>
    <x v="1"/>
    <x v="0"/>
    <x v="1"/>
  </r>
  <r>
    <n v="0.79701"/>
    <n v="2.9493399999999999"/>
    <n v="9.3699999999999992"/>
    <x v="0"/>
    <x v="0"/>
    <x v="2"/>
    <x v="0"/>
    <x v="1"/>
  </r>
  <r>
    <n v="0.79701"/>
    <n v="2.7874099999999999"/>
    <n v="31.933"/>
    <x v="1"/>
    <x v="0"/>
    <x v="2"/>
    <x v="0"/>
    <x v="1"/>
  </r>
  <r>
    <n v="0.81701999999999997"/>
    <n v="1.7849200000000001"/>
    <n v="31.739000000000001"/>
    <x v="2"/>
    <x v="0"/>
    <x v="2"/>
    <x v="0"/>
    <x v="1"/>
  </r>
  <r>
    <n v="0.70845999999999998"/>
    <n v="4.9805799999999998"/>
    <n v="5.3380000000000001"/>
    <x v="0"/>
    <x v="1"/>
    <x v="2"/>
    <x v="0"/>
    <x v="1"/>
  </r>
  <r>
    <n v="0.70845999999999998"/>
    <n v="5.0266200000000003"/>
    <n v="5.5460000000000003"/>
    <x v="1"/>
    <x v="1"/>
    <x v="2"/>
    <x v="0"/>
    <x v="1"/>
  </r>
  <r>
    <n v="0.75990000000000002"/>
    <n v="2.6272000000000002"/>
    <n v="50.850999999999999"/>
    <x v="2"/>
    <x v="1"/>
    <x v="2"/>
    <x v="0"/>
    <x v="1"/>
  </r>
  <r>
    <n v="0.61990000000000001"/>
    <n v="5.20871"/>
    <n v="60.539000000000001"/>
    <x v="0"/>
    <x v="2"/>
    <x v="2"/>
    <x v="0"/>
    <x v="1"/>
  </r>
  <r>
    <n v="0.61990000000000001"/>
    <n v="6.9923599999999997"/>
    <n v="24.361000000000001"/>
    <x v="1"/>
    <x v="2"/>
    <x v="2"/>
    <x v="0"/>
    <x v="1"/>
  </r>
  <r>
    <n v="0.63105"/>
    <n v="4.5275999999999996"/>
    <n v="67.238"/>
    <x v="2"/>
    <x v="2"/>
    <x v="2"/>
    <x v="0"/>
    <x v="1"/>
  </r>
  <r>
    <n v="0.53134000000000003"/>
    <n v="9.1474799999999998"/>
    <n v="13.015000000000001"/>
    <x v="0"/>
    <x v="3"/>
    <x v="2"/>
    <x v="0"/>
    <x v="1"/>
  </r>
  <r>
    <n v="0.53134000000000003"/>
    <n v="9.1362500000000004"/>
    <n v="14.752000000000001"/>
    <x v="1"/>
    <x v="3"/>
    <x v="2"/>
    <x v="0"/>
    <x v="1"/>
  </r>
  <r>
    <n v="0.63105"/>
    <n v="4.5275999999999996"/>
    <n v="128.94300000000001"/>
    <x v="2"/>
    <x v="3"/>
    <x v="2"/>
    <x v="0"/>
    <x v="1"/>
  </r>
  <r>
    <n v="0.51361999999999997"/>
    <n v="6.0093199999999998"/>
    <n v="26.207999999999998"/>
    <x v="0"/>
    <x v="4"/>
    <x v="2"/>
    <x v="0"/>
    <x v="1"/>
  </r>
  <r>
    <n v="0.44279000000000002"/>
    <n v="11.054869999999999"/>
    <n v="38.779000000000003"/>
    <x v="1"/>
    <x v="4"/>
    <x v="2"/>
    <x v="0"/>
    <x v="1"/>
  </r>
  <r>
    <n v="0.63105"/>
    <n v="4.5275999999999996"/>
    <n v="224.78200000000001"/>
    <x v="2"/>
    <x v="4"/>
    <x v="2"/>
    <x v="0"/>
    <x v="1"/>
  </r>
  <r>
    <n v="0.35422999999999999"/>
    <n v="13.2683"/>
    <n v="6.5960000000000001"/>
    <x v="0"/>
    <x v="5"/>
    <x v="2"/>
    <x v="0"/>
    <x v="1"/>
  </r>
  <r>
    <n v="0.35422999999999999"/>
    <n v="13.260859999999999"/>
    <n v="13.622"/>
    <x v="1"/>
    <x v="5"/>
    <x v="2"/>
    <x v="0"/>
    <x v="1"/>
  </r>
  <r>
    <n v="0.63105"/>
    <n v="4.5275999999999996"/>
    <n v="131.03100000000001"/>
    <x v="2"/>
    <x v="5"/>
    <x v="2"/>
    <x v="0"/>
    <x v="1"/>
  </r>
  <r>
    <n v="0.26567000000000002"/>
    <n v="15.38203"/>
    <n v="2.0350000000000001"/>
    <x v="0"/>
    <x v="6"/>
    <x v="2"/>
    <x v="0"/>
    <x v="1"/>
  </r>
  <r>
    <n v="0.26567000000000002"/>
    <n v="15.38203"/>
    <n v="7.09"/>
    <x v="1"/>
    <x v="6"/>
    <x v="2"/>
    <x v="0"/>
    <x v="1"/>
  </r>
  <r>
    <n v="0.63105"/>
    <n v="4.5275999999999996"/>
    <n v="156.44200000000001"/>
    <x v="2"/>
    <x v="6"/>
    <x v="2"/>
    <x v="0"/>
    <x v="1"/>
  </r>
  <r>
    <n v="0.17710999999999999"/>
    <n v="17.367840000000001"/>
    <n v="2.1520000000000001"/>
    <x v="0"/>
    <x v="7"/>
    <x v="2"/>
    <x v="0"/>
    <x v="1"/>
  </r>
  <r>
    <n v="0.17710999999999999"/>
    <n v="17.367840000000001"/>
    <n v="2.8620000000000001"/>
    <x v="1"/>
    <x v="7"/>
    <x v="2"/>
    <x v="0"/>
    <x v="1"/>
  </r>
  <r>
    <n v="0.63105"/>
    <n v="4.5275999999999996"/>
    <n v="268.39299999999997"/>
    <x v="2"/>
    <x v="7"/>
    <x v="2"/>
    <x v="0"/>
    <x v="1"/>
  </r>
  <r>
    <n v="8.856E-2"/>
    <n v="18.723549999999999"/>
    <n v="2.92"/>
    <x v="0"/>
    <x v="8"/>
    <x v="2"/>
    <x v="0"/>
    <x v="1"/>
  </r>
  <r>
    <n v="8.856E-2"/>
    <n v="18.72354"/>
    <n v="2.948"/>
    <x v="1"/>
    <x v="8"/>
    <x v="2"/>
    <x v="0"/>
    <x v="1"/>
  </r>
  <r>
    <n v="0.63105"/>
    <n v="4.5275999999999996"/>
    <n v="459.267"/>
    <x v="2"/>
    <x v="8"/>
    <x v="2"/>
    <x v="0"/>
    <x v="1"/>
  </r>
  <r>
    <n v="0.88556999999999997"/>
    <n v="3.5300000000000002E-3"/>
    <n v="4.4560000000000004"/>
    <x v="0"/>
    <x v="0"/>
    <x v="0"/>
    <x v="0"/>
    <x v="2"/>
  </r>
  <r>
    <n v="0.88556999999999997"/>
    <n v="2.5899999999999999E-3"/>
    <n v="1.18"/>
    <x v="1"/>
    <x v="0"/>
    <x v="0"/>
    <x v="0"/>
    <x v="2"/>
  </r>
  <r>
    <n v="0.87738000000000005"/>
    <n v="2.15E-3"/>
    <n v="1.2889999999999999"/>
    <x v="2"/>
    <x v="0"/>
    <x v="0"/>
    <x v="0"/>
    <x v="2"/>
  </r>
  <r>
    <n v="0.70845999999999998"/>
    <n v="22.183610000000002"/>
    <n v="3.5230000000000001"/>
    <x v="0"/>
    <x v="1"/>
    <x v="0"/>
    <x v="0"/>
    <x v="2"/>
  </r>
  <r>
    <n v="0.88556999999999997"/>
    <n v="2.6700000000000001E-3"/>
    <n v="1.2529999999999999"/>
    <x v="1"/>
    <x v="1"/>
    <x v="0"/>
    <x v="0"/>
    <x v="2"/>
  </r>
  <r>
    <n v="0.87738000000000005"/>
    <n v="2.15E-3"/>
    <n v="1.417"/>
    <x v="2"/>
    <x v="1"/>
    <x v="0"/>
    <x v="0"/>
    <x v="2"/>
  </r>
  <r>
    <n v="0.61990000000000001"/>
    <n v="25.42033"/>
    <n v="3.359"/>
    <x v="0"/>
    <x v="2"/>
    <x v="0"/>
    <x v="0"/>
    <x v="2"/>
  </r>
  <r>
    <n v="0.88556999999999997"/>
    <n v="2.6800000000000001E-3"/>
    <n v="1.2410000000000001"/>
    <x v="1"/>
    <x v="2"/>
    <x v="0"/>
    <x v="0"/>
    <x v="2"/>
  </r>
  <r>
    <n v="0.87738000000000005"/>
    <n v="2.15E-3"/>
    <n v="1.407"/>
    <x v="2"/>
    <x v="2"/>
    <x v="0"/>
    <x v="0"/>
    <x v="2"/>
  </r>
  <r>
    <n v="0.88549999999999995"/>
    <n v="2.249E-2"/>
    <n v="3.5430000000000001"/>
    <x v="0"/>
    <x v="3"/>
    <x v="0"/>
    <x v="0"/>
    <x v="2"/>
  </r>
  <r>
    <n v="0.88556999999999997"/>
    <n v="2.6199999999999999E-3"/>
    <n v="1.246"/>
    <x v="1"/>
    <x v="3"/>
    <x v="0"/>
    <x v="0"/>
    <x v="2"/>
  </r>
  <r>
    <n v="0.87738000000000005"/>
    <n v="2.15E-3"/>
    <n v="1.456"/>
    <x v="2"/>
    <x v="3"/>
    <x v="0"/>
    <x v="0"/>
    <x v="2"/>
  </r>
  <r>
    <n v="0.44279000000000002"/>
    <n v="31.643229999999999"/>
    <n v="2.4380000000000002"/>
    <x v="0"/>
    <x v="4"/>
    <x v="0"/>
    <x v="0"/>
    <x v="2"/>
  </r>
  <r>
    <n v="0.88556999999999997"/>
    <n v="2.6800000000000001E-3"/>
    <n v="1.254"/>
    <x v="1"/>
    <x v="4"/>
    <x v="0"/>
    <x v="0"/>
    <x v="2"/>
  </r>
  <r>
    <n v="0.87738000000000005"/>
    <n v="2.15E-3"/>
    <n v="1.4079999999999999"/>
    <x v="2"/>
    <x v="4"/>
    <x v="0"/>
    <x v="0"/>
    <x v="2"/>
  </r>
  <r>
    <n v="0.87729000000000001"/>
    <n v="4.0149999999999998E-2"/>
    <n v="3.5569999999999999"/>
    <x v="0"/>
    <x v="5"/>
    <x v="0"/>
    <x v="0"/>
    <x v="2"/>
  </r>
  <r>
    <n v="0.88556999999999997"/>
    <n v="2.6800000000000001E-3"/>
    <n v="1.2889999999999999"/>
    <x v="1"/>
    <x v="5"/>
    <x v="0"/>
    <x v="0"/>
    <x v="2"/>
  </r>
  <r>
    <n v="0.87738000000000005"/>
    <n v="2.15E-3"/>
    <n v="1.44"/>
    <x v="2"/>
    <x v="5"/>
    <x v="0"/>
    <x v="0"/>
    <x v="2"/>
  </r>
  <r>
    <n v="0.87726000000000004"/>
    <n v="2.42428"/>
    <n v="3.7970000000000002"/>
    <x v="0"/>
    <x v="6"/>
    <x v="0"/>
    <x v="0"/>
    <x v="2"/>
  </r>
  <r>
    <n v="0.88556999999999997"/>
    <n v="2.66E-3"/>
    <n v="1.3640000000000001"/>
    <x v="1"/>
    <x v="6"/>
    <x v="0"/>
    <x v="0"/>
    <x v="2"/>
  </r>
  <r>
    <n v="0.87738000000000005"/>
    <n v="2.15E-3"/>
    <n v="1.3720000000000001"/>
    <x v="2"/>
    <x v="6"/>
    <x v="0"/>
    <x v="0"/>
    <x v="2"/>
  </r>
  <r>
    <n v="0.87731000000000003"/>
    <n v="3.3759999999999998E-2"/>
    <n v="3.242"/>
    <x v="0"/>
    <x v="7"/>
    <x v="0"/>
    <x v="0"/>
    <x v="2"/>
  </r>
  <r>
    <n v="0.87738000000000005"/>
    <n v="2.7699999999999999E-3"/>
    <n v="1.3979999999999999"/>
    <x v="1"/>
    <x v="7"/>
    <x v="0"/>
    <x v="0"/>
    <x v="2"/>
  </r>
  <r>
    <n v="0.87738000000000005"/>
    <n v="2.15E-3"/>
    <n v="1.4410000000000001"/>
    <x v="2"/>
    <x v="7"/>
    <x v="0"/>
    <x v="0"/>
    <x v="2"/>
  </r>
  <r>
    <n v="0.87722999999999995"/>
    <n v="2.4312800000000001"/>
    <n v="3.137"/>
    <x v="0"/>
    <x v="8"/>
    <x v="0"/>
    <x v="0"/>
    <x v="2"/>
  </r>
  <r>
    <n v="0.87738000000000005"/>
    <n v="2.7000000000000001E-3"/>
    <n v="1.2589999999999999"/>
    <x v="1"/>
    <x v="8"/>
    <x v="0"/>
    <x v="0"/>
    <x v="2"/>
  </r>
  <r>
    <n v="0.87738000000000005"/>
    <n v="2.15E-3"/>
    <n v="1.421"/>
    <x v="2"/>
    <x v="8"/>
    <x v="0"/>
    <x v="0"/>
    <x v="2"/>
  </r>
  <r>
    <n v="0.79701"/>
    <n v="14.937150000000001"/>
    <n v="6.2839999999999998"/>
    <x v="0"/>
    <x v="0"/>
    <x v="1"/>
    <x v="0"/>
    <x v="2"/>
  </r>
  <r>
    <n v="0.88556999999999997"/>
    <n v="2.3600000000000001E-3"/>
    <n v="6.9169999999999998"/>
    <x v="1"/>
    <x v="0"/>
    <x v="1"/>
    <x v="0"/>
    <x v="2"/>
  </r>
  <r>
    <n v="0.87738000000000005"/>
    <n v="2.15E-3"/>
    <n v="9.6519999999999992"/>
    <x v="2"/>
    <x v="0"/>
    <x v="1"/>
    <x v="0"/>
    <x v="2"/>
  </r>
  <r>
    <n v="0.70845999999999998"/>
    <n v="22.183610000000002"/>
    <n v="4.5999999999999996"/>
    <x v="0"/>
    <x v="1"/>
    <x v="1"/>
    <x v="0"/>
    <x v="2"/>
  </r>
  <r>
    <n v="0.70845999999999998"/>
    <n v="21.847000000000001"/>
    <n v="5.6920000000000002"/>
    <x v="1"/>
    <x v="1"/>
    <x v="1"/>
    <x v="0"/>
    <x v="2"/>
  </r>
  <r>
    <n v="0.87738000000000005"/>
    <n v="2.15E-3"/>
    <n v="12.993"/>
    <x v="2"/>
    <x v="1"/>
    <x v="1"/>
    <x v="0"/>
    <x v="2"/>
  </r>
  <r>
    <n v="0.61990000000000001"/>
    <n v="25.016179999999999"/>
    <n v="8.8490000000000002"/>
    <x v="0"/>
    <x v="2"/>
    <x v="1"/>
    <x v="0"/>
    <x v="2"/>
  </r>
  <r>
    <n v="0.61990000000000001"/>
    <n v="25.21095"/>
    <n v="5.8570000000000002"/>
    <x v="1"/>
    <x v="2"/>
    <x v="1"/>
    <x v="0"/>
    <x v="2"/>
  </r>
  <r>
    <n v="0.87738000000000005"/>
    <n v="2.15E-3"/>
    <n v="14.433999999999999"/>
    <x v="2"/>
    <x v="2"/>
    <x v="1"/>
    <x v="0"/>
    <x v="2"/>
  </r>
  <r>
    <n v="0.86229999999999996"/>
    <n v="2.9257200000000001"/>
    <n v="14.481999999999999"/>
    <x v="0"/>
    <x v="3"/>
    <x v="1"/>
    <x v="0"/>
    <x v="2"/>
  </r>
  <r>
    <n v="0.53134000000000003"/>
    <n v="28.18535"/>
    <n v="5.407"/>
    <x v="1"/>
    <x v="3"/>
    <x v="1"/>
    <x v="0"/>
    <x v="2"/>
  </r>
  <r>
    <n v="0.87738000000000005"/>
    <n v="2.15E-3"/>
    <n v="14.464"/>
    <x v="2"/>
    <x v="3"/>
    <x v="1"/>
    <x v="0"/>
    <x v="2"/>
  </r>
  <r>
    <n v="0.44279000000000002"/>
    <n v="27.632110000000001"/>
    <n v="14.234"/>
    <x v="0"/>
    <x v="4"/>
    <x v="1"/>
    <x v="0"/>
    <x v="2"/>
  </r>
  <r>
    <n v="0.44279000000000002"/>
    <n v="31.354500000000002"/>
    <n v="5.84"/>
    <x v="1"/>
    <x v="4"/>
    <x v="1"/>
    <x v="0"/>
    <x v="2"/>
  </r>
  <r>
    <n v="0.87738000000000005"/>
    <n v="2.15E-3"/>
    <n v="14.409000000000001"/>
    <x v="2"/>
    <x v="4"/>
    <x v="1"/>
    <x v="0"/>
    <x v="2"/>
  </r>
  <r>
    <n v="0.35422999999999999"/>
    <n v="34.635019999999997"/>
    <n v="10.507999999999999"/>
    <x v="0"/>
    <x v="5"/>
    <x v="1"/>
    <x v="0"/>
    <x v="2"/>
  </r>
  <r>
    <n v="0.35422999999999999"/>
    <n v="34.523690000000002"/>
    <n v="7.1520000000000001"/>
    <x v="1"/>
    <x v="5"/>
    <x v="1"/>
    <x v="0"/>
    <x v="2"/>
  </r>
  <r>
    <n v="0.87738000000000005"/>
    <n v="2.15E-3"/>
    <n v="15.515000000000001"/>
    <x v="2"/>
    <x v="5"/>
    <x v="1"/>
    <x v="0"/>
    <x v="2"/>
  </r>
  <r>
    <n v="0.87734999999999996"/>
    <n v="2.3982700000000001"/>
    <n v="17.395"/>
    <x v="0"/>
    <x v="6"/>
    <x v="1"/>
    <x v="0"/>
    <x v="2"/>
  </r>
  <r>
    <n v="0.26567000000000002"/>
    <n v="37.692869999999999"/>
    <n v="6.67"/>
    <x v="1"/>
    <x v="6"/>
    <x v="1"/>
    <x v="0"/>
    <x v="2"/>
  </r>
  <r>
    <n v="0.87738000000000005"/>
    <n v="2.15E-3"/>
    <n v="16.494"/>
    <x v="2"/>
    <x v="6"/>
    <x v="1"/>
    <x v="0"/>
    <x v="2"/>
  </r>
  <r>
    <n v="0.17710999999999999"/>
    <n v="40.862090000000002"/>
    <n v="8.1440000000000001"/>
    <x v="0"/>
    <x v="7"/>
    <x v="1"/>
    <x v="0"/>
    <x v="2"/>
  </r>
  <r>
    <n v="0.17710999999999999"/>
    <n v="40.862079999999999"/>
    <n v="6.5629999999999997"/>
    <x v="1"/>
    <x v="7"/>
    <x v="1"/>
    <x v="0"/>
    <x v="2"/>
  </r>
  <r>
    <n v="0.87738000000000005"/>
    <n v="2.15E-3"/>
    <n v="16.681000000000001"/>
    <x v="2"/>
    <x v="7"/>
    <x v="1"/>
    <x v="0"/>
    <x v="2"/>
  </r>
  <r>
    <n v="8.856E-2"/>
    <n v="44.089010000000002"/>
    <n v="3.516"/>
    <x v="0"/>
    <x v="8"/>
    <x v="1"/>
    <x v="0"/>
    <x v="2"/>
  </r>
  <r>
    <n v="8.856E-2"/>
    <n v="44.059199999999997"/>
    <n v="7.6"/>
    <x v="1"/>
    <x v="8"/>
    <x v="1"/>
    <x v="0"/>
    <x v="2"/>
  </r>
  <r>
    <n v="0.87738000000000005"/>
    <n v="2.15E-3"/>
    <n v="17.384"/>
    <x v="2"/>
    <x v="8"/>
    <x v="1"/>
    <x v="0"/>
    <x v="2"/>
  </r>
  <r>
    <n v="0.80806999999999995"/>
    <n v="13.61786"/>
    <n v="42.420999999999999"/>
    <x v="0"/>
    <x v="0"/>
    <x v="2"/>
    <x v="0"/>
    <x v="2"/>
  </r>
  <r>
    <n v="0.79701"/>
    <n v="14.92469"/>
    <n v="7.2279999999999998"/>
    <x v="1"/>
    <x v="0"/>
    <x v="2"/>
    <x v="0"/>
    <x v="2"/>
  </r>
  <r>
    <n v="0.87738000000000005"/>
    <n v="2.15E-3"/>
    <n v="168.846"/>
    <x v="2"/>
    <x v="0"/>
    <x v="2"/>
    <x v="0"/>
    <x v="2"/>
  </r>
  <r>
    <n v="0.70845999999999998"/>
    <n v="22.183610000000002"/>
    <n v="4.9329999999999998"/>
    <x v="0"/>
    <x v="1"/>
    <x v="2"/>
    <x v="0"/>
    <x v="2"/>
  </r>
  <r>
    <n v="0.70845999999999998"/>
    <n v="21.846990000000002"/>
    <n v="27.757999999999999"/>
    <x v="1"/>
    <x v="1"/>
    <x v="2"/>
    <x v="0"/>
    <x v="2"/>
  </r>
  <r>
    <n v="0.87738000000000005"/>
    <n v="2.15E-3"/>
    <n v="267.315"/>
    <x v="2"/>
    <x v="1"/>
    <x v="2"/>
    <x v="0"/>
    <x v="2"/>
  </r>
  <r>
    <n v="0.61990000000000001"/>
    <n v="25.42033"/>
    <n v="1.544"/>
    <x v="0"/>
    <x v="2"/>
    <x v="2"/>
    <x v="0"/>
    <x v="2"/>
  </r>
  <r>
    <n v="0.61990000000000001"/>
    <n v="25.42033"/>
    <n v="5.44"/>
    <x v="1"/>
    <x v="2"/>
    <x v="2"/>
    <x v="0"/>
    <x v="2"/>
  </r>
  <r>
    <n v="0.87738000000000005"/>
    <n v="2.15E-3"/>
    <n v="327.39699999999999"/>
    <x v="2"/>
    <x v="2"/>
    <x v="2"/>
    <x v="0"/>
    <x v="2"/>
  </r>
  <r>
    <n v="0.53134000000000003"/>
    <n v="25.440259999999999"/>
    <n v="19.452999999999999"/>
    <x v="0"/>
    <x v="3"/>
    <x v="2"/>
    <x v="0"/>
    <x v="2"/>
  </r>
  <r>
    <n v="0.53134000000000003"/>
    <n v="28.185359999999999"/>
    <n v="23.684999999999999"/>
    <x v="1"/>
    <x v="3"/>
    <x v="2"/>
    <x v="0"/>
    <x v="2"/>
  </r>
  <r>
    <n v="0.87738000000000005"/>
    <n v="2.2300000000000002E-3"/>
    <n v="474.65300000000002"/>
    <x v="2"/>
    <x v="3"/>
    <x v="2"/>
    <x v="0"/>
    <x v="2"/>
  </r>
  <r>
    <n v="0.44279000000000002"/>
    <n v="31.643229999999999"/>
    <n v="3.5569999999999999"/>
    <x v="0"/>
    <x v="4"/>
    <x v="2"/>
    <x v="0"/>
    <x v="2"/>
  </r>
  <r>
    <n v="0.44279000000000002"/>
    <n v="31.643219999999999"/>
    <n v="2.456"/>
    <x v="1"/>
    <x v="4"/>
    <x v="2"/>
    <x v="0"/>
    <x v="2"/>
  </r>
  <r>
    <n v="0.87738000000000005"/>
    <n v="2.81E-3"/>
    <n v="389.62"/>
    <x v="2"/>
    <x v="4"/>
    <x v="2"/>
    <x v="0"/>
    <x v="2"/>
  </r>
  <r>
    <n v="0.35422999999999999"/>
    <n v="34.754669999999997"/>
    <n v="3.6240000000000001"/>
    <x v="0"/>
    <x v="5"/>
    <x v="2"/>
    <x v="0"/>
    <x v="2"/>
  </r>
  <r>
    <n v="0.35422999999999999"/>
    <n v="34.523710000000001"/>
    <n v="24.599"/>
    <x v="1"/>
    <x v="5"/>
    <x v="2"/>
    <x v="0"/>
    <x v="2"/>
  </r>
  <r>
    <n v="0.87738000000000005"/>
    <n v="2.15E-3"/>
    <n v="422.97399999999999"/>
    <x v="2"/>
    <x v="5"/>
    <x v="2"/>
    <x v="0"/>
    <x v="2"/>
  </r>
  <r>
    <n v="0.26567000000000002"/>
    <n v="37.692909999999998"/>
    <n v="20.887"/>
    <x v="0"/>
    <x v="6"/>
    <x v="2"/>
    <x v="0"/>
    <x v="2"/>
  </r>
  <r>
    <n v="0.26567000000000002"/>
    <n v="37.866120000000002"/>
    <n v="7.6180000000000003"/>
    <x v="1"/>
    <x v="6"/>
    <x v="2"/>
    <x v="0"/>
    <x v="2"/>
  </r>
  <r>
    <n v="0.87738000000000005"/>
    <n v="2.15E-3"/>
    <n v="622.31799999999998"/>
    <x v="2"/>
    <x v="6"/>
    <x v="2"/>
    <x v="0"/>
    <x v="2"/>
  </r>
  <r>
    <n v="0.17710999999999999"/>
    <n v="40.820279999999997"/>
    <n v="13.678000000000001"/>
    <x v="0"/>
    <x v="7"/>
    <x v="2"/>
    <x v="0"/>
    <x v="2"/>
  </r>
  <r>
    <n v="0.17710999999999999"/>
    <n v="40.935760000000002"/>
    <n v="13.239000000000001"/>
    <x v="1"/>
    <x v="7"/>
    <x v="2"/>
    <x v="0"/>
    <x v="2"/>
  </r>
  <r>
    <n v="0.87738000000000005"/>
    <n v="2.2200000000000002E-3"/>
    <n v="612.02200000000005"/>
    <x v="2"/>
    <x v="7"/>
    <x v="2"/>
    <x v="0"/>
    <x v="2"/>
  </r>
  <r>
    <n v="8.856E-2"/>
    <n v="40.16742"/>
    <n v="8.57"/>
    <x v="0"/>
    <x v="8"/>
    <x v="2"/>
    <x v="0"/>
    <x v="2"/>
  </r>
  <r>
    <n v="8.856E-2"/>
    <n v="44.031269999999999"/>
    <n v="19.652000000000001"/>
    <x v="1"/>
    <x v="8"/>
    <x v="2"/>
    <x v="0"/>
    <x v="2"/>
  </r>
  <r>
    <n v="0.87773999999999996"/>
    <n v="2.15E-3"/>
    <n v="695.77800000000002"/>
    <x v="2"/>
    <x v="8"/>
    <x v="2"/>
    <x v="0"/>
    <x v="2"/>
  </r>
  <r>
    <n v="0.87738000000000005"/>
    <n v="0.29841000000000001"/>
    <n v="4.2519999999999998"/>
    <x v="0"/>
    <x v="0"/>
    <x v="0"/>
    <x v="0"/>
    <x v="3"/>
  </r>
  <r>
    <n v="0.88556999999999997"/>
    <n v="5.0000000000000002E-5"/>
    <n v="1.1120000000000001"/>
    <x v="1"/>
    <x v="0"/>
    <x v="0"/>
    <x v="0"/>
    <x v="3"/>
  </r>
  <r>
    <n v="0.81072999999999995"/>
    <n v="0"/>
    <n v="1.42"/>
    <x v="2"/>
    <x v="0"/>
    <x v="0"/>
    <x v="0"/>
    <x v="3"/>
  </r>
  <r>
    <n v="0.87736999999999998"/>
    <n v="0.29854999999999998"/>
    <n v="4.407"/>
    <x v="0"/>
    <x v="1"/>
    <x v="0"/>
    <x v="0"/>
    <x v="3"/>
  </r>
  <r>
    <n v="0.88556999999999997"/>
    <n v="6.0000000000000002E-5"/>
    <n v="1.3160000000000001"/>
    <x v="1"/>
    <x v="1"/>
    <x v="0"/>
    <x v="0"/>
    <x v="3"/>
  </r>
  <r>
    <n v="0.88556999999999997"/>
    <n v="0"/>
    <n v="1.5569999999999999"/>
    <x v="2"/>
    <x v="1"/>
    <x v="0"/>
    <x v="0"/>
    <x v="3"/>
  </r>
  <r>
    <n v="0.81762000000000001"/>
    <n v="7.4000000000000003E-3"/>
    <n v="3.96"/>
    <x v="0"/>
    <x v="2"/>
    <x v="0"/>
    <x v="0"/>
    <x v="3"/>
  </r>
  <r>
    <n v="0.88556999999999997"/>
    <n v="6.0000000000000002E-5"/>
    <n v="1.2"/>
    <x v="1"/>
    <x v="2"/>
    <x v="0"/>
    <x v="0"/>
    <x v="3"/>
  </r>
  <r>
    <n v="0.86772000000000005"/>
    <n v="0"/>
    <n v="1.5980000000000001"/>
    <x v="2"/>
    <x v="2"/>
    <x v="0"/>
    <x v="0"/>
    <x v="3"/>
  </r>
  <r>
    <n v="0.87734999999999996"/>
    <n v="0.29933999999999999"/>
    <n v="3.8069999999999999"/>
    <x v="0"/>
    <x v="3"/>
    <x v="0"/>
    <x v="0"/>
    <x v="3"/>
  </r>
  <r>
    <n v="0.88556999999999997"/>
    <n v="6.0000000000000002E-5"/>
    <n v="1.252"/>
    <x v="1"/>
    <x v="3"/>
    <x v="0"/>
    <x v="0"/>
    <x v="3"/>
  </r>
  <r>
    <n v="0.88556999999999997"/>
    <n v="0"/>
    <n v="1.524"/>
    <x v="2"/>
    <x v="3"/>
    <x v="0"/>
    <x v="0"/>
    <x v="3"/>
  </r>
  <r>
    <n v="0.44279000000000002"/>
    <n v="9.4425600000000003"/>
    <n v="2.879"/>
    <x v="0"/>
    <x v="4"/>
    <x v="0"/>
    <x v="0"/>
    <x v="3"/>
  </r>
  <r>
    <n v="0.88556999999999997"/>
    <n v="5.0000000000000002E-5"/>
    <n v="1.268"/>
    <x v="1"/>
    <x v="4"/>
    <x v="0"/>
    <x v="0"/>
    <x v="3"/>
  </r>
  <r>
    <n v="0.71206999999999998"/>
    <n v="0"/>
    <n v="1.909"/>
    <x v="2"/>
    <x v="4"/>
    <x v="0"/>
    <x v="0"/>
    <x v="3"/>
  </r>
  <r>
    <n v="0.35422999999999999"/>
    <n v="11.15728"/>
    <n v="2.7949999999999999"/>
    <x v="0"/>
    <x v="5"/>
    <x v="0"/>
    <x v="0"/>
    <x v="3"/>
  </r>
  <r>
    <n v="0.87158999999999998"/>
    <n v="6.0000000000000002E-5"/>
    <n v="1.27"/>
    <x v="1"/>
    <x v="5"/>
    <x v="0"/>
    <x v="0"/>
    <x v="3"/>
  </r>
  <r>
    <n v="0.60892000000000002"/>
    <n v="0"/>
    <n v="1.927"/>
    <x v="2"/>
    <x v="5"/>
    <x v="0"/>
    <x v="0"/>
    <x v="3"/>
  </r>
  <r>
    <n v="0.81760999999999995"/>
    <n v="1.489E-2"/>
    <n v="3.5009999999999999"/>
    <x v="0"/>
    <x v="6"/>
    <x v="0"/>
    <x v="0"/>
    <x v="3"/>
  </r>
  <r>
    <n v="0.87158999999999998"/>
    <n v="6.0000000000000002E-5"/>
    <n v="1.335"/>
    <x v="1"/>
    <x v="6"/>
    <x v="0"/>
    <x v="0"/>
    <x v="3"/>
  </r>
  <r>
    <n v="0.87150000000000005"/>
    <n v="0"/>
    <n v="1.706"/>
    <x v="2"/>
    <x v="6"/>
    <x v="0"/>
    <x v="0"/>
    <x v="3"/>
  </r>
  <r>
    <n v="0.81754000000000004"/>
    <n v="6.2469999999999998E-2"/>
    <n v="3.0760000000000001"/>
    <x v="0"/>
    <x v="7"/>
    <x v="0"/>
    <x v="0"/>
    <x v="3"/>
  </r>
  <r>
    <n v="0.87158999999999998"/>
    <n v="6.0000000000000002E-5"/>
    <n v="1.3260000000000001"/>
    <x v="1"/>
    <x v="7"/>
    <x v="0"/>
    <x v="0"/>
    <x v="3"/>
  </r>
  <r>
    <n v="0.86772000000000005"/>
    <n v="0"/>
    <n v="2.157"/>
    <x v="2"/>
    <x v="7"/>
    <x v="0"/>
    <x v="0"/>
    <x v="3"/>
  </r>
  <r>
    <n v="0.81757999999999997"/>
    <n v="3.286E-2"/>
    <n v="2.9660000000000002"/>
    <x v="0"/>
    <x v="8"/>
    <x v="0"/>
    <x v="0"/>
    <x v="3"/>
  </r>
  <r>
    <n v="0.87158999999999998"/>
    <n v="6.0000000000000002E-5"/>
    <n v="1.33"/>
    <x v="1"/>
    <x v="8"/>
    <x v="0"/>
    <x v="0"/>
    <x v="3"/>
  </r>
  <r>
    <n v="0.88556999999999997"/>
    <n v="0"/>
    <n v="1.641"/>
    <x v="2"/>
    <x v="8"/>
    <x v="0"/>
    <x v="0"/>
    <x v="3"/>
  </r>
  <r>
    <n v="0.80386999999999997"/>
    <n v="0.83672000000000002"/>
    <n v="18.221"/>
    <x v="0"/>
    <x v="0"/>
    <x v="1"/>
    <x v="0"/>
    <x v="3"/>
  </r>
  <r>
    <n v="0.79701"/>
    <n v="2.4956"/>
    <n v="4.2679999999999998"/>
    <x v="1"/>
    <x v="0"/>
    <x v="1"/>
    <x v="0"/>
    <x v="3"/>
  </r>
  <r>
    <n v="0.85102999999999995"/>
    <n v="0"/>
    <n v="10.585000000000001"/>
    <x v="2"/>
    <x v="0"/>
    <x v="1"/>
    <x v="0"/>
    <x v="3"/>
  </r>
  <r>
    <n v="0.70845999999999998"/>
    <n v="4.2488000000000001"/>
    <n v="5.6440000000000001"/>
    <x v="0"/>
    <x v="1"/>
    <x v="1"/>
    <x v="0"/>
    <x v="3"/>
  </r>
  <r>
    <n v="0.70845999999999998"/>
    <n v="4.2388500000000002"/>
    <n v="5.157"/>
    <x v="1"/>
    <x v="1"/>
    <x v="1"/>
    <x v="0"/>
    <x v="3"/>
  </r>
  <r>
    <n v="0.88556999999999997"/>
    <n v="0"/>
    <n v="14.491"/>
    <x v="2"/>
    <x v="1"/>
    <x v="1"/>
    <x v="0"/>
    <x v="3"/>
  </r>
  <r>
    <n v="0.80386999999999997"/>
    <n v="0.83726"/>
    <n v="17.401"/>
    <x v="0"/>
    <x v="2"/>
    <x v="1"/>
    <x v="0"/>
    <x v="3"/>
  </r>
  <r>
    <n v="0.80386999999999997"/>
    <n v="0.83675999999999995"/>
    <n v="9.5259999999999998"/>
    <x v="1"/>
    <x v="2"/>
    <x v="1"/>
    <x v="0"/>
    <x v="3"/>
  </r>
  <r>
    <n v="0.85711000000000004"/>
    <n v="0"/>
    <n v="15.997999999999999"/>
    <x v="2"/>
    <x v="2"/>
    <x v="1"/>
    <x v="0"/>
    <x v="3"/>
  </r>
  <r>
    <n v="0.80384"/>
    <n v="0.83921000000000001"/>
    <n v="15.497"/>
    <x v="0"/>
    <x v="3"/>
    <x v="1"/>
    <x v="0"/>
    <x v="3"/>
  </r>
  <r>
    <n v="0.53134000000000003"/>
    <n v="7.6906600000000003"/>
    <n v="5.0209999999999999"/>
    <x v="1"/>
    <x v="3"/>
    <x v="1"/>
    <x v="0"/>
    <x v="3"/>
  </r>
  <r>
    <n v="0.85711000000000004"/>
    <n v="0"/>
    <n v="21.106999999999999"/>
    <x v="2"/>
    <x v="3"/>
    <x v="1"/>
    <x v="0"/>
    <x v="3"/>
  </r>
  <r>
    <n v="0.44279000000000002"/>
    <n v="9.4227799999999995"/>
    <n v="11.151"/>
    <x v="0"/>
    <x v="4"/>
    <x v="1"/>
    <x v="0"/>
    <x v="3"/>
  </r>
  <r>
    <n v="0.44279000000000002"/>
    <n v="9.4165700000000001"/>
    <n v="4.2629999999999999"/>
    <x v="1"/>
    <x v="4"/>
    <x v="1"/>
    <x v="0"/>
    <x v="3"/>
  </r>
  <r>
    <n v="0.88004000000000004"/>
    <n v="0"/>
    <n v="18.128"/>
    <x v="2"/>
    <x v="4"/>
    <x v="1"/>
    <x v="0"/>
    <x v="3"/>
  </r>
  <r>
    <n v="0.35422999999999999"/>
    <n v="11.15728"/>
    <n v="6.9390000000000001"/>
    <x v="0"/>
    <x v="5"/>
    <x v="1"/>
    <x v="0"/>
    <x v="3"/>
  </r>
  <r>
    <n v="0.35422999999999999"/>
    <n v="11.15728"/>
    <n v="2.3879999999999999"/>
    <x v="1"/>
    <x v="5"/>
    <x v="1"/>
    <x v="0"/>
    <x v="3"/>
  </r>
  <r>
    <n v="0.87333000000000005"/>
    <n v="0"/>
    <n v="18.754999999999999"/>
    <x v="2"/>
    <x v="5"/>
    <x v="1"/>
    <x v="0"/>
    <x v="3"/>
  </r>
  <r>
    <n v="0.26567000000000002"/>
    <n v="12.872"/>
    <n v="2.8540000000000001"/>
    <x v="0"/>
    <x v="6"/>
    <x v="1"/>
    <x v="0"/>
    <x v="3"/>
  </r>
  <r>
    <n v="0.26567000000000002"/>
    <n v="12.86065"/>
    <n v="5.03"/>
    <x v="1"/>
    <x v="6"/>
    <x v="1"/>
    <x v="0"/>
    <x v="3"/>
  </r>
  <r>
    <n v="0.29859999999999998"/>
    <n v="0.31075999999999998"/>
    <n v="10.276999999999999"/>
    <x v="2"/>
    <x v="6"/>
    <x v="1"/>
    <x v="0"/>
    <x v="3"/>
  </r>
  <r>
    <n v="0.17710999999999999"/>
    <n v="14.58478"/>
    <n v="2.2679999999999998"/>
    <x v="0"/>
    <x v="7"/>
    <x v="1"/>
    <x v="0"/>
    <x v="3"/>
  </r>
  <r>
    <n v="0.17710999999999999"/>
    <n v="14.58479"/>
    <n v="2.1219999999999999"/>
    <x v="1"/>
    <x v="7"/>
    <x v="1"/>
    <x v="0"/>
    <x v="3"/>
  </r>
  <r>
    <n v="0.29859999999999998"/>
    <n v="0.31075999999999998"/>
    <n v="13.295999999999999"/>
    <x v="2"/>
    <x v="7"/>
    <x v="1"/>
    <x v="0"/>
    <x v="3"/>
  </r>
  <r>
    <n v="8.856E-2"/>
    <n v="16.29664"/>
    <n v="6.8570000000000002"/>
    <x v="0"/>
    <x v="8"/>
    <x v="1"/>
    <x v="0"/>
    <x v="3"/>
  </r>
  <r>
    <n v="8.856E-2"/>
    <n v="16.296659999999999"/>
    <n v="6.55"/>
    <x v="1"/>
    <x v="8"/>
    <x v="1"/>
    <x v="0"/>
    <x v="3"/>
  </r>
  <r>
    <n v="0.29859999999999998"/>
    <n v="0.31075999999999998"/>
    <n v="14.236000000000001"/>
    <x v="2"/>
    <x v="8"/>
    <x v="1"/>
    <x v="0"/>
    <x v="3"/>
  </r>
  <r>
    <n v="0.80386999999999997"/>
    <n v="0.83681000000000005"/>
    <n v="61.195999999999998"/>
    <x v="0"/>
    <x v="0"/>
    <x v="2"/>
    <x v="0"/>
    <x v="3"/>
  </r>
  <r>
    <n v="0.79701"/>
    <n v="2.4660099999999998"/>
    <n v="13.519"/>
    <x v="1"/>
    <x v="0"/>
    <x v="2"/>
    <x v="0"/>
    <x v="3"/>
  </r>
  <r>
    <n v="0.79886000000000001"/>
    <n v="0.83138999999999996"/>
    <n v="147.13900000000001"/>
    <x v="2"/>
    <x v="0"/>
    <x v="2"/>
    <x v="0"/>
    <x v="3"/>
  </r>
  <r>
    <n v="0.70845999999999998"/>
    <n v="4.2279600000000004"/>
    <n v="8.609"/>
    <x v="0"/>
    <x v="1"/>
    <x v="2"/>
    <x v="0"/>
    <x v="3"/>
  </r>
  <r>
    <n v="0.80386999999999997"/>
    <n v="0.83672999999999997"/>
    <n v="64.78"/>
    <x v="1"/>
    <x v="1"/>
    <x v="2"/>
    <x v="0"/>
    <x v="3"/>
  </r>
  <r>
    <n v="0.79886000000000001"/>
    <n v="0.83138999999999996"/>
    <n v="196.47499999999999"/>
    <x v="2"/>
    <x v="1"/>
    <x v="2"/>
    <x v="0"/>
    <x v="3"/>
  </r>
  <r>
    <n v="0.61990000000000001"/>
    <n v="5.9734499999999997"/>
    <n v="11.323"/>
    <x v="0"/>
    <x v="2"/>
    <x v="2"/>
    <x v="0"/>
    <x v="3"/>
  </r>
  <r>
    <n v="0.61990000000000001"/>
    <n v="5.9647500000000004"/>
    <n v="18.093"/>
    <x v="1"/>
    <x v="2"/>
    <x v="2"/>
    <x v="0"/>
    <x v="3"/>
  </r>
  <r>
    <n v="0.79886000000000001"/>
    <n v="0.83138999999999996"/>
    <n v="275.07900000000001"/>
    <x v="2"/>
    <x v="2"/>
    <x v="2"/>
    <x v="0"/>
    <x v="3"/>
  </r>
  <r>
    <n v="0.82323999999999997"/>
    <n v="1.72143"/>
    <n v="73.709000000000003"/>
    <x v="0"/>
    <x v="3"/>
    <x v="2"/>
    <x v="0"/>
    <x v="3"/>
  </r>
  <r>
    <n v="0.53134000000000003"/>
    <n v="7.6906600000000003"/>
    <n v="12.538"/>
    <x v="1"/>
    <x v="3"/>
    <x v="2"/>
    <x v="0"/>
    <x v="3"/>
  </r>
  <r>
    <n v="0.79886000000000001"/>
    <n v="0.83138999999999996"/>
    <n v="406.66399999999999"/>
    <x v="2"/>
    <x v="3"/>
    <x v="2"/>
    <x v="0"/>
    <x v="3"/>
  </r>
  <r>
    <n v="0.44279000000000002"/>
    <n v="9.4165500000000009"/>
    <n v="5.8440000000000003"/>
    <x v="0"/>
    <x v="4"/>
    <x v="2"/>
    <x v="0"/>
    <x v="3"/>
  </r>
  <r>
    <n v="0.44279000000000002"/>
    <n v="9.40367"/>
    <n v="19.837"/>
    <x v="1"/>
    <x v="4"/>
    <x v="2"/>
    <x v="0"/>
    <x v="3"/>
  </r>
  <r>
    <n v="0.79886000000000001"/>
    <n v="0.83138999999999996"/>
    <n v="404.17"/>
    <x v="2"/>
    <x v="4"/>
    <x v="2"/>
    <x v="0"/>
    <x v="3"/>
  </r>
  <r>
    <n v="0.35422999999999999"/>
    <n v="11.147449999999999"/>
    <n v="11.124000000000001"/>
    <x v="0"/>
    <x v="5"/>
    <x v="2"/>
    <x v="0"/>
    <x v="3"/>
  </r>
  <r>
    <n v="0.35422999999999999"/>
    <n v="11.142480000000001"/>
    <n v="19.832999999999998"/>
    <x v="1"/>
    <x v="5"/>
    <x v="2"/>
    <x v="0"/>
    <x v="3"/>
  </r>
  <r>
    <n v="0.79886000000000001"/>
    <n v="0.83138999999999996"/>
    <n v="290.33499999999998"/>
    <x v="2"/>
    <x v="5"/>
    <x v="2"/>
    <x v="0"/>
    <x v="3"/>
  </r>
  <r>
    <n v="0.26567000000000002"/>
    <n v="12.86838"/>
    <n v="8.3940000000000001"/>
    <x v="0"/>
    <x v="6"/>
    <x v="2"/>
    <x v="0"/>
    <x v="3"/>
  </r>
  <r>
    <n v="0.26567000000000002"/>
    <n v="12.871969999999999"/>
    <n v="4.2859999999999996"/>
    <x v="1"/>
    <x v="6"/>
    <x v="2"/>
    <x v="0"/>
    <x v="3"/>
  </r>
  <r>
    <n v="0.74751999999999996"/>
    <n v="0.77795999999999998"/>
    <n v="263.17700000000002"/>
    <x v="2"/>
    <x v="6"/>
    <x v="2"/>
    <x v="0"/>
    <x v="3"/>
  </r>
  <r>
    <n v="0.17710999999999999"/>
    <n v="14.58609"/>
    <n v="3.26"/>
    <x v="0"/>
    <x v="7"/>
    <x v="2"/>
    <x v="0"/>
    <x v="3"/>
  </r>
  <r>
    <n v="0.17710999999999999"/>
    <n v="7.8712200000000001"/>
    <n v="102.827"/>
    <x v="1"/>
    <x v="7"/>
    <x v="2"/>
    <x v="0"/>
    <x v="3"/>
  </r>
  <r>
    <n v="0.79886000000000001"/>
    <n v="0.83138999999999996"/>
    <n v="347.702"/>
    <x v="2"/>
    <x v="7"/>
    <x v="2"/>
    <x v="0"/>
    <x v="3"/>
  </r>
  <r>
    <n v="8.856E-2"/>
    <n v="16.2973"/>
    <n v="1.732"/>
    <x v="0"/>
    <x v="8"/>
    <x v="2"/>
    <x v="0"/>
    <x v="3"/>
  </r>
  <r>
    <n v="8.856E-2"/>
    <n v="16.29731"/>
    <n v="4.8529999999999998"/>
    <x v="1"/>
    <x v="8"/>
    <x v="2"/>
    <x v="0"/>
    <x v="3"/>
  </r>
  <r>
    <n v="0.79886000000000001"/>
    <n v="0.83138999999999996"/>
    <n v="419.66500000000002"/>
    <x v="2"/>
    <x v="8"/>
    <x v="2"/>
    <x v="0"/>
    <x v="3"/>
  </r>
  <r>
    <n v="0.24007999999999999"/>
    <n v="8.2188999999999997"/>
    <n v="6.7560000000000002"/>
    <x v="0"/>
    <x v="0"/>
    <x v="0"/>
    <x v="1"/>
    <x v="0"/>
  </r>
  <r>
    <n v="0.24009"/>
    <n v="8.21814"/>
    <n v="1.044"/>
    <x v="1"/>
    <x v="0"/>
    <x v="0"/>
    <x v="1"/>
    <x v="0"/>
  </r>
  <r>
    <n v="0.24009"/>
    <n v="8.21814"/>
    <n v="1.121"/>
    <x v="2"/>
    <x v="0"/>
    <x v="0"/>
    <x v="1"/>
    <x v="0"/>
  </r>
  <r>
    <n v="0.19481000000000001"/>
    <n v="17.00356"/>
    <n v="5.5190000000000001"/>
    <x v="0"/>
    <x v="1"/>
    <x v="0"/>
    <x v="1"/>
    <x v="0"/>
  </r>
  <r>
    <n v="0.19481000000000001"/>
    <n v="17.003540000000001"/>
    <n v="1.1910000000000001"/>
    <x v="1"/>
    <x v="1"/>
    <x v="0"/>
    <x v="1"/>
    <x v="0"/>
  </r>
  <r>
    <n v="0.24009"/>
    <n v="8.21814"/>
    <n v="1.157"/>
    <x v="2"/>
    <x v="1"/>
    <x v="0"/>
    <x v="1"/>
    <x v="0"/>
  </r>
  <r>
    <n v="0.19481000000000001"/>
    <n v="17.00356"/>
    <n v="6.5750000000000002"/>
    <x v="0"/>
    <x v="2"/>
    <x v="0"/>
    <x v="1"/>
    <x v="0"/>
  </r>
  <r>
    <n v="0.19481000000000001"/>
    <n v="17.003540000000001"/>
    <n v="1.151"/>
    <x v="1"/>
    <x v="2"/>
    <x v="0"/>
    <x v="1"/>
    <x v="0"/>
  </r>
  <r>
    <n v="0.24009"/>
    <n v="8.21814"/>
    <n v="1.294"/>
    <x v="2"/>
    <x v="2"/>
    <x v="0"/>
    <x v="1"/>
    <x v="0"/>
  </r>
  <r>
    <n v="0.19481000000000001"/>
    <n v="17.003579999999999"/>
    <n v="5.9889999999999999"/>
    <x v="0"/>
    <x v="3"/>
    <x v="0"/>
    <x v="1"/>
    <x v="0"/>
  </r>
  <r>
    <n v="0.19481000000000001"/>
    <n v="17.003540000000001"/>
    <n v="1.371"/>
    <x v="1"/>
    <x v="3"/>
    <x v="0"/>
    <x v="1"/>
    <x v="0"/>
  </r>
  <r>
    <n v="0.15292"/>
    <n v="12.85215"/>
    <n v="1.2490000000000001"/>
    <x v="2"/>
    <x v="3"/>
    <x v="0"/>
    <x v="1"/>
    <x v="0"/>
  </r>
  <r>
    <n v="0.19481000000000001"/>
    <n v="17.00356"/>
    <n v="7.3239999999999998"/>
    <x v="0"/>
    <x v="4"/>
    <x v="0"/>
    <x v="1"/>
    <x v="0"/>
  </r>
  <r>
    <n v="0.19481000000000001"/>
    <n v="17.003550000000001"/>
    <n v="1.502"/>
    <x v="1"/>
    <x v="4"/>
    <x v="0"/>
    <x v="1"/>
    <x v="0"/>
  </r>
  <r>
    <n v="0.15292"/>
    <n v="12.85215"/>
    <n v="1.258"/>
    <x v="2"/>
    <x v="4"/>
    <x v="0"/>
    <x v="1"/>
    <x v="0"/>
  </r>
  <r>
    <n v="0.19481000000000001"/>
    <n v="17.003550000000001"/>
    <n v="5.1950000000000003"/>
    <x v="0"/>
    <x v="5"/>
    <x v="0"/>
    <x v="1"/>
    <x v="0"/>
  </r>
  <r>
    <n v="0.19481000000000001"/>
    <n v="17.003540000000001"/>
    <n v="1.3009999999999999"/>
    <x v="1"/>
    <x v="5"/>
    <x v="0"/>
    <x v="1"/>
    <x v="0"/>
  </r>
  <r>
    <n v="0.15292"/>
    <n v="12.85215"/>
    <n v="1.2769999999999999"/>
    <x v="2"/>
    <x v="5"/>
    <x v="0"/>
    <x v="1"/>
    <x v="0"/>
  </r>
  <r>
    <n v="0.19481000000000001"/>
    <n v="17.00356"/>
    <n v="8.1210000000000004"/>
    <x v="0"/>
    <x v="6"/>
    <x v="0"/>
    <x v="1"/>
    <x v="0"/>
  </r>
  <r>
    <n v="0.19481000000000001"/>
    <n v="17.003540000000001"/>
    <n v="1.321"/>
    <x v="1"/>
    <x v="6"/>
    <x v="0"/>
    <x v="1"/>
    <x v="0"/>
  </r>
  <r>
    <n v="0.15292"/>
    <n v="12.85215"/>
    <n v="1.3240000000000001"/>
    <x v="2"/>
    <x v="6"/>
    <x v="0"/>
    <x v="1"/>
    <x v="0"/>
  </r>
  <r>
    <n v="0.19481000000000001"/>
    <n v="17.00412"/>
    <n v="7.4370000000000003"/>
    <x v="0"/>
    <x v="7"/>
    <x v="0"/>
    <x v="1"/>
    <x v="0"/>
  </r>
  <r>
    <n v="0.19481000000000001"/>
    <n v="17.003550000000001"/>
    <n v="1.361"/>
    <x v="1"/>
    <x v="7"/>
    <x v="0"/>
    <x v="1"/>
    <x v="0"/>
  </r>
  <r>
    <n v="0.15292"/>
    <n v="12.85215"/>
    <n v="1.3260000000000001"/>
    <x v="2"/>
    <x v="7"/>
    <x v="0"/>
    <x v="1"/>
    <x v="0"/>
  </r>
  <r>
    <n v="0.19481000000000001"/>
    <n v="17.003579999999999"/>
    <n v="5.6559999999999997"/>
    <x v="0"/>
    <x v="8"/>
    <x v="0"/>
    <x v="1"/>
    <x v="0"/>
  </r>
  <r>
    <n v="0.19481000000000001"/>
    <n v="17.003540000000001"/>
    <n v="1.603"/>
    <x v="1"/>
    <x v="8"/>
    <x v="0"/>
    <x v="1"/>
    <x v="0"/>
  </r>
  <r>
    <n v="0.15292"/>
    <n v="12.85215"/>
    <n v="1.514"/>
    <x v="2"/>
    <x v="8"/>
    <x v="0"/>
    <x v="1"/>
    <x v="0"/>
  </r>
  <r>
    <n v="0.24009"/>
    <n v="8.2183200000000003"/>
    <n v="12.553000000000001"/>
    <x v="0"/>
    <x v="0"/>
    <x v="1"/>
    <x v="1"/>
    <x v="0"/>
  </r>
  <r>
    <n v="0.24007999999999999"/>
    <n v="8.2181599999999992"/>
    <n v="3.9769999999999999"/>
    <x v="1"/>
    <x v="0"/>
    <x v="1"/>
    <x v="1"/>
    <x v="0"/>
  </r>
  <r>
    <n v="0.24007999999999999"/>
    <n v="8.2181599999999992"/>
    <n v="1.9610000000000001"/>
    <x v="2"/>
    <x v="0"/>
    <x v="1"/>
    <x v="1"/>
    <x v="0"/>
  </r>
  <r>
    <n v="0.19481000000000001"/>
    <n v="17.00357"/>
    <n v="7.5780000000000003"/>
    <x v="0"/>
    <x v="1"/>
    <x v="1"/>
    <x v="1"/>
    <x v="0"/>
  </r>
  <r>
    <n v="0.19481000000000001"/>
    <n v="17.003540000000001"/>
    <n v="4.1950000000000003"/>
    <x v="1"/>
    <x v="1"/>
    <x v="1"/>
    <x v="1"/>
    <x v="0"/>
  </r>
  <r>
    <n v="0.24007999999999999"/>
    <n v="8.2181599999999992"/>
    <n v="3.6930000000000001"/>
    <x v="2"/>
    <x v="1"/>
    <x v="1"/>
    <x v="1"/>
    <x v="0"/>
  </r>
  <r>
    <n v="0.19481000000000001"/>
    <n v="17.003620000000002"/>
    <n v="18.295000000000002"/>
    <x v="0"/>
    <x v="2"/>
    <x v="1"/>
    <x v="1"/>
    <x v="0"/>
  </r>
  <r>
    <n v="0.19481000000000001"/>
    <n v="17.003550000000001"/>
    <n v="6"/>
    <x v="1"/>
    <x v="2"/>
    <x v="1"/>
    <x v="1"/>
    <x v="0"/>
  </r>
  <r>
    <n v="0.24007999999999999"/>
    <n v="8.2181599999999992"/>
    <n v="4.05"/>
    <x v="2"/>
    <x v="2"/>
    <x v="1"/>
    <x v="1"/>
    <x v="0"/>
  </r>
  <r>
    <n v="0.19481000000000001"/>
    <n v="17.00376"/>
    <n v="9.2550000000000008"/>
    <x v="0"/>
    <x v="3"/>
    <x v="1"/>
    <x v="1"/>
    <x v="0"/>
  </r>
  <r>
    <n v="0.19481000000000001"/>
    <n v="17.003540000000001"/>
    <n v="5.9160000000000004"/>
    <x v="1"/>
    <x v="3"/>
    <x v="1"/>
    <x v="1"/>
    <x v="0"/>
  </r>
  <r>
    <n v="0.15092"/>
    <n v="12.880179999999999"/>
    <n v="4.6029999999999998"/>
    <x v="2"/>
    <x v="3"/>
    <x v="1"/>
    <x v="1"/>
    <x v="0"/>
  </r>
  <r>
    <n v="0.12719"/>
    <n v="18.04365"/>
    <n v="14.788"/>
    <x v="0"/>
    <x v="4"/>
    <x v="1"/>
    <x v="1"/>
    <x v="0"/>
  </r>
  <r>
    <n v="0.12719"/>
    <n v="18.044090000000001"/>
    <n v="6.7610000000000001"/>
    <x v="1"/>
    <x v="4"/>
    <x v="1"/>
    <x v="1"/>
    <x v="0"/>
  </r>
  <r>
    <n v="0.15092"/>
    <n v="12.880179999999999"/>
    <n v="5.69"/>
    <x v="2"/>
    <x v="4"/>
    <x v="1"/>
    <x v="1"/>
    <x v="0"/>
  </r>
  <r>
    <n v="0.12719"/>
    <n v="18.04372"/>
    <n v="13.472"/>
    <x v="0"/>
    <x v="5"/>
    <x v="1"/>
    <x v="1"/>
    <x v="0"/>
  </r>
  <r>
    <n v="0.12719"/>
    <n v="18.044070000000001"/>
    <n v="8.1690000000000005"/>
    <x v="1"/>
    <x v="5"/>
    <x v="1"/>
    <x v="1"/>
    <x v="0"/>
  </r>
  <r>
    <n v="0.15092"/>
    <n v="12.880179999999999"/>
    <n v="6.2560000000000002"/>
    <x v="2"/>
    <x v="5"/>
    <x v="1"/>
    <x v="1"/>
    <x v="0"/>
  </r>
  <r>
    <n v="7.9189999999999997E-2"/>
    <n v="18.781860000000002"/>
    <n v="12.526999999999999"/>
    <x v="0"/>
    <x v="6"/>
    <x v="1"/>
    <x v="1"/>
    <x v="0"/>
  </r>
  <r>
    <n v="7.9189999999999997E-2"/>
    <n v="18.782060000000001"/>
    <n v="8.9529999999999994"/>
    <x v="1"/>
    <x v="6"/>
    <x v="1"/>
    <x v="1"/>
    <x v="0"/>
  </r>
  <r>
    <n v="0.15092"/>
    <n v="12.880179999999999"/>
    <n v="7.633"/>
    <x v="2"/>
    <x v="6"/>
    <x v="1"/>
    <x v="1"/>
    <x v="0"/>
  </r>
  <r>
    <n v="7.9189999999999997E-2"/>
    <n v="18.781939999999999"/>
    <n v="14.38"/>
    <x v="0"/>
    <x v="7"/>
    <x v="1"/>
    <x v="1"/>
    <x v="0"/>
  </r>
  <r>
    <n v="7.9189999999999997E-2"/>
    <n v="18.781849999999999"/>
    <n v="9.1590000000000007"/>
    <x v="1"/>
    <x v="7"/>
    <x v="1"/>
    <x v="1"/>
    <x v="0"/>
  </r>
  <r>
    <n v="5.0200000000000002E-2"/>
    <n v="14.294969999999999"/>
    <n v="6.9729999999999999"/>
    <x v="2"/>
    <x v="7"/>
    <x v="1"/>
    <x v="1"/>
    <x v="0"/>
  </r>
  <r>
    <n v="7.9189999999999997E-2"/>
    <n v="18.781970000000001"/>
    <n v="14.212"/>
    <x v="0"/>
    <x v="8"/>
    <x v="1"/>
    <x v="1"/>
    <x v="0"/>
  </r>
  <r>
    <n v="7.9189999999999997E-2"/>
    <n v="18.781849999999999"/>
    <n v="9.0429999999999993"/>
    <x v="1"/>
    <x v="8"/>
    <x v="1"/>
    <x v="1"/>
    <x v="0"/>
  </r>
  <r>
    <n v="5.0200000000000002E-2"/>
    <n v="14.294969999999999"/>
    <n v="7.0709999999999997"/>
    <x v="2"/>
    <x v="8"/>
    <x v="1"/>
    <x v="1"/>
    <x v="0"/>
  </r>
  <r>
    <n v="0.24007999999999999"/>
    <n v="8.2182300000000001"/>
    <n v="9.3190000000000008"/>
    <x v="0"/>
    <x v="0"/>
    <x v="2"/>
    <x v="1"/>
    <x v="0"/>
  </r>
  <r>
    <n v="0.24007999999999999"/>
    <n v="8.2181599999999992"/>
    <n v="19.225999999999999"/>
    <x v="1"/>
    <x v="0"/>
    <x v="2"/>
    <x v="1"/>
    <x v="0"/>
  </r>
  <r>
    <n v="0.24007999999999999"/>
    <n v="8.2181599999999992"/>
    <n v="9.1199999999999992"/>
    <x v="2"/>
    <x v="0"/>
    <x v="2"/>
    <x v="1"/>
    <x v="0"/>
  </r>
  <r>
    <n v="0.19320000000000001"/>
    <n v="17.033629999999999"/>
    <n v="9.8940000000000001"/>
    <x v="0"/>
    <x v="1"/>
    <x v="2"/>
    <x v="1"/>
    <x v="0"/>
  </r>
  <r>
    <n v="0.19481000000000001"/>
    <n v="17.003540000000001"/>
    <n v="17.867999999999999"/>
    <x v="1"/>
    <x v="1"/>
    <x v="2"/>
    <x v="1"/>
    <x v="0"/>
  </r>
  <r>
    <n v="0.21568999999999999"/>
    <n v="8.2500999999999998"/>
    <n v="20.599"/>
    <x v="2"/>
    <x v="1"/>
    <x v="2"/>
    <x v="1"/>
    <x v="0"/>
  </r>
  <r>
    <n v="0.17867"/>
    <n v="17.216560000000001"/>
    <n v="16.654"/>
    <x v="0"/>
    <x v="2"/>
    <x v="2"/>
    <x v="1"/>
    <x v="0"/>
  </r>
  <r>
    <n v="0.17867"/>
    <n v="17.216539999999998"/>
    <n v="30.663"/>
    <x v="1"/>
    <x v="2"/>
    <x v="2"/>
    <x v="1"/>
    <x v="0"/>
  </r>
  <r>
    <n v="0.21568999999999999"/>
    <n v="8.2500999999999998"/>
    <n v="26.98"/>
    <x v="2"/>
    <x v="2"/>
    <x v="2"/>
    <x v="1"/>
    <x v="0"/>
  </r>
  <r>
    <n v="0.17867"/>
    <n v="17.216570000000001"/>
    <n v="9.5630000000000006"/>
    <x v="0"/>
    <x v="3"/>
    <x v="2"/>
    <x v="1"/>
    <x v="0"/>
  </r>
  <r>
    <n v="0.17867"/>
    <n v="17.216539999999998"/>
    <n v="30.725000000000001"/>
    <x v="1"/>
    <x v="3"/>
    <x v="2"/>
    <x v="1"/>
    <x v="0"/>
  </r>
  <r>
    <n v="0.15092"/>
    <n v="12.880319999999999"/>
    <n v="33.503999999999998"/>
    <x v="2"/>
    <x v="3"/>
    <x v="2"/>
    <x v="1"/>
    <x v="0"/>
  </r>
  <r>
    <n v="0.12719"/>
    <n v="18.043690000000002"/>
    <n v="23.338000000000001"/>
    <x v="0"/>
    <x v="4"/>
    <x v="2"/>
    <x v="1"/>
    <x v="0"/>
  </r>
  <r>
    <n v="0.12719"/>
    <n v="18.04364"/>
    <n v="39.69"/>
    <x v="1"/>
    <x v="4"/>
    <x v="2"/>
    <x v="1"/>
    <x v="0"/>
  </r>
  <r>
    <n v="0.15092"/>
    <n v="12.880319999999999"/>
    <n v="47.921999999999997"/>
    <x v="2"/>
    <x v="4"/>
    <x v="2"/>
    <x v="1"/>
    <x v="0"/>
  </r>
  <r>
    <n v="0.12719"/>
    <n v="18.043710000000001"/>
    <n v="15.677"/>
    <x v="0"/>
    <x v="5"/>
    <x v="2"/>
    <x v="1"/>
    <x v="0"/>
  </r>
  <r>
    <n v="0.12719"/>
    <n v="18.044070000000001"/>
    <n v="40.822000000000003"/>
    <x v="1"/>
    <x v="5"/>
    <x v="2"/>
    <x v="1"/>
    <x v="0"/>
  </r>
  <r>
    <n v="0.15092"/>
    <n v="12.88031"/>
    <n v="57.962000000000003"/>
    <x v="2"/>
    <x v="5"/>
    <x v="2"/>
    <x v="1"/>
    <x v="0"/>
  </r>
  <r>
    <n v="7.9189999999999997E-2"/>
    <n v="18.781860000000002"/>
    <n v="18.733000000000001"/>
    <x v="0"/>
    <x v="6"/>
    <x v="2"/>
    <x v="1"/>
    <x v="0"/>
  </r>
  <r>
    <n v="7.9189999999999997E-2"/>
    <n v="18.782070000000001"/>
    <n v="58.649000000000001"/>
    <x v="1"/>
    <x v="6"/>
    <x v="2"/>
    <x v="1"/>
    <x v="0"/>
  </r>
  <r>
    <n v="0.15092"/>
    <n v="12.880319999999999"/>
    <n v="71.953999999999994"/>
    <x v="2"/>
    <x v="6"/>
    <x v="2"/>
    <x v="1"/>
    <x v="0"/>
  </r>
  <r>
    <n v="7.9189999999999997E-2"/>
    <n v="18.781870000000001"/>
    <n v="78.561999999999998"/>
    <x v="0"/>
    <x v="7"/>
    <x v="2"/>
    <x v="1"/>
    <x v="0"/>
  </r>
  <r>
    <n v="7.9189999999999997E-2"/>
    <n v="18.781860000000002"/>
    <n v="59.719000000000001"/>
    <x v="1"/>
    <x v="7"/>
    <x v="2"/>
    <x v="1"/>
    <x v="0"/>
  </r>
  <r>
    <n v="4.9889999999999997E-2"/>
    <n v="14.299300000000001"/>
    <n v="72.77"/>
    <x v="2"/>
    <x v="7"/>
    <x v="2"/>
    <x v="1"/>
    <x v="0"/>
  </r>
  <r>
    <n v="7.9189999999999997E-2"/>
    <n v="18.781860000000002"/>
    <n v="23.707000000000001"/>
    <x v="0"/>
    <x v="8"/>
    <x v="2"/>
    <x v="1"/>
    <x v="0"/>
  </r>
  <r>
    <n v="7.9189999999999997E-2"/>
    <n v="18.781849999999999"/>
    <n v="62.759"/>
    <x v="1"/>
    <x v="8"/>
    <x v="2"/>
    <x v="1"/>
    <x v="0"/>
  </r>
  <r>
    <n v="4.9889999999999997E-2"/>
    <n v="14.299300000000001"/>
    <n v="75.5"/>
    <x v="2"/>
    <x v="8"/>
    <x v="2"/>
    <x v="1"/>
    <x v="0"/>
  </r>
  <r>
    <n v="0.23959"/>
    <n v="8.4396799999999992"/>
    <n v="5.78"/>
    <x v="0"/>
    <x v="0"/>
    <x v="0"/>
    <x v="1"/>
    <x v="1"/>
  </r>
  <r>
    <n v="0.23959"/>
    <n v="8.4396199999999997"/>
    <n v="1.1619999999999999"/>
    <x v="1"/>
    <x v="0"/>
    <x v="0"/>
    <x v="1"/>
    <x v="1"/>
  </r>
  <r>
    <n v="0.23959"/>
    <n v="8.4396199999999997"/>
    <n v="1.2290000000000001"/>
    <x v="2"/>
    <x v="0"/>
    <x v="0"/>
    <x v="1"/>
    <x v="1"/>
  </r>
  <r>
    <n v="0.19717999999999999"/>
    <n v="16.450130000000001"/>
    <n v="5.6740000000000004"/>
    <x v="0"/>
    <x v="1"/>
    <x v="0"/>
    <x v="1"/>
    <x v="1"/>
  </r>
  <r>
    <n v="0.19717999999999999"/>
    <n v="16.450060000000001"/>
    <n v="1.218"/>
    <x v="1"/>
    <x v="1"/>
    <x v="0"/>
    <x v="1"/>
    <x v="1"/>
  </r>
  <r>
    <n v="0.23959"/>
    <n v="8.4396199999999997"/>
    <n v="1.18"/>
    <x v="2"/>
    <x v="1"/>
    <x v="0"/>
    <x v="1"/>
    <x v="1"/>
  </r>
  <r>
    <n v="0.18920999999999999"/>
    <n v="17.202929999999999"/>
    <n v="7.0380000000000003"/>
    <x v="0"/>
    <x v="2"/>
    <x v="0"/>
    <x v="1"/>
    <x v="1"/>
  </r>
  <r>
    <n v="0.18920999999999999"/>
    <n v="17.202919999999999"/>
    <n v="1.1619999999999999"/>
    <x v="1"/>
    <x v="2"/>
    <x v="0"/>
    <x v="1"/>
    <x v="1"/>
  </r>
  <r>
    <n v="0.23959"/>
    <n v="8.4396199999999997"/>
    <n v="1.222"/>
    <x v="2"/>
    <x v="2"/>
    <x v="0"/>
    <x v="1"/>
    <x v="1"/>
  </r>
  <r>
    <n v="0.18920999999999999"/>
    <n v="17.202929999999999"/>
    <n v="7.8079999999999998"/>
    <x v="0"/>
    <x v="3"/>
    <x v="0"/>
    <x v="1"/>
    <x v="1"/>
  </r>
  <r>
    <n v="0.18920999999999999"/>
    <n v="17.202919999999999"/>
    <n v="1.208"/>
    <x v="1"/>
    <x v="3"/>
    <x v="0"/>
    <x v="1"/>
    <x v="1"/>
  </r>
  <r>
    <n v="0.23959"/>
    <n v="8.4396199999999997"/>
    <n v="1.2729999999999999"/>
    <x v="2"/>
    <x v="3"/>
    <x v="0"/>
    <x v="1"/>
    <x v="1"/>
  </r>
  <r>
    <n v="0.18920999999999999"/>
    <n v="17.202929999999999"/>
    <n v="5.6740000000000004"/>
    <x v="0"/>
    <x v="4"/>
    <x v="0"/>
    <x v="1"/>
    <x v="1"/>
  </r>
  <r>
    <n v="0.18920999999999999"/>
    <n v="17.202929999999999"/>
    <n v="1.2569999999999999"/>
    <x v="1"/>
    <x v="4"/>
    <x v="0"/>
    <x v="1"/>
    <x v="1"/>
  </r>
  <r>
    <n v="0.13097"/>
    <n v="8.9574599999999993"/>
    <n v="1.4890000000000001"/>
    <x v="2"/>
    <x v="4"/>
    <x v="0"/>
    <x v="1"/>
    <x v="1"/>
  </r>
  <r>
    <n v="0.18920999999999999"/>
    <n v="17.202929999999999"/>
    <n v="9.2829999999999995"/>
    <x v="0"/>
    <x v="5"/>
    <x v="0"/>
    <x v="1"/>
    <x v="1"/>
  </r>
  <r>
    <n v="0.18920999999999999"/>
    <n v="17.202929999999999"/>
    <n v="1.204"/>
    <x v="1"/>
    <x v="5"/>
    <x v="0"/>
    <x v="1"/>
    <x v="1"/>
  </r>
  <r>
    <n v="0.13097"/>
    <n v="8.9574599999999993"/>
    <n v="1.472"/>
    <x v="2"/>
    <x v="5"/>
    <x v="0"/>
    <x v="1"/>
    <x v="1"/>
  </r>
  <r>
    <n v="0.18920999999999999"/>
    <n v="17.202919999999999"/>
    <n v="5.0010000000000003"/>
    <x v="0"/>
    <x v="6"/>
    <x v="0"/>
    <x v="1"/>
    <x v="1"/>
  </r>
  <r>
    <n v="0.18920999999999999"/>
    <n v="17.202929999999999"/>
    <n v="1.3680000000000001"/>
    <x v="1"/>
    <x v="6"/>
    <x v="0"/>
    <x v="1"/>
    <x v="1"/>
  </r>
  <r>
    <n v="0.13097"/>
    <n v="8.9574599999999993"/>
    <n v="1.4730000000000001"/>
    <x v="2"/>
    <x v="6"/>
    <x v="0"/>
    <x v="1"/>
    <x v="1"/>
  </r>
  <r>
    <n v="0.18920999999999999"/>
    <n v="17.202929999999999"/>
    <n v="6.867"/>
    <x v="0"/>
    <x v="7"/>
    <x v="0"/>
    <x v="1"/>
    <x v="1"/>
  </r>
  <r>
    <n v="0.18920999999999999"/>
    <n v="17.203189999999999"/>
    <n v="1.3979999999999999"/>
    <x v="1"/>
    <x v="7"/>
    <x v="0"/>
    <x v="1"/>
    <x v="1"/>
  </r>
  <r>
    <n v="0.13097"/>
    <n v="8.9574599999999993"/>
    <n v="1.6220000000000001"/>
    <x v="2"/>
    <x v="7"/>
    <x v="0"/>
    <x v="1"/>
    <x v="1"/>
  </r>
  <r>
    <n v="0.18920999999999999"/>
    <n v="17.202929999999999"/>
    <n v="6.5380000000000003"/>
    <x v="0"/>
    <x v="8"/>
    <x v="0"/>
    <x v="1"/>
    <x v="1"/>
  </r>
  <r>
    <n v="0.18920999999999999"/>
    <n v="17.202919999999999"/>
    <n v="1.415"/>
    <x v="1"/>
    <x v="8"/>
    <x v="0"/>
    <x v="1"/>
    <x v="1"/>
  </r>
  <r>
    <n v="0.13097"/>
    <n v="8.9574599999999993"/>
    <n v="1.272"/>
    <x v="2"/>
    <x v="8"/>
    <x v="0"/>
    <x v="1"/>
    <x v="1"/>
  </r>
  <r>
    <n v="0.23865"/>
    <n v="8.4457599999999999"/>
    <n v="8.4580000000000002"/>
    <x v="0"/>
    <x v="0"/>
    <x v="1"/>
    <x v="1"/>
    <x v="1"/>
  </r>
  <r>
    <n v="0.23865"/>
    <n v="8.4457000000000004"/>
    <n v="3.91"/>
    <x v="1"/>
    <x v="0"/>
    <x v="1"/>
    <x v="1"/>
    <x v="1"/>
  </r>
  <r>
    <n v="0.23865"/>
    <n v="8.4457000000000004"/>
    <n v="2.0529999999999999"/>
    <x v="2"/>
    <x v="0"/>
    <x v="1"/>
    <x v="1"/>
    <x v="1"/>
  </r>
  <r>
    <n v="0.19486000000000001"/>
    <n v="16.889289999999999"/>
    <n v="13.962999999999999"/>
    <x v="0"/>
    <x v="1"/>
    <x v="1"/>
    <x v="1"/>
    <x v="1"/>
  </r>
  <r>
    <n v="0.19486000000000001"/>
    <n v="16.889250000000001"/>
    <n v="6.2910000000000004"/>
    <x v="1"/>
    <x v="1"/>
    <x v="1"/>
    <x v="1"/>
    <x v="1"/>
  </r>
  <r>
    <n v="0.19717999999999999"/>
    <n v="16.450050000000001"/>
    <n v="3.78"/>
    <x v="2"/>
    <x v="1"/>
    <x v="1"/>
    <x v="1"/>
    <x v="1"/>
  </r>
  <r>
    <n v="0.18920000000000001"/>
    <n v="17.203119999999998"/>
    <n v="11.313000000000001"/>
    <x v="0"/>
    <x v="2"/>
    <x v="1"/>
    <x v="1"/>
    <x v="1"/>
  </r>
  <r>
    <n v="0.18920999999999999"/>
    <n v="17.202919999999999"/>
    <n v="7.0179999999999998"/>
    <x v="1"/>
    <x v="2"/>
    <x v="1"/>
    <x v="1"/>
    <x v="1"/>
  </r>
  <r>
    <n v="0.18920999999999999"/>
    <n v="17.202919999999999"/>
    <n v="5.5330000000000004"/>
    <x v="2"/>
    <x v="2"/>
    <x v="1"/>
    <x v="1"/>
    <x v="1"/>
  </r>
  <r>
    <n v="0.18920999999999999"/>
    <n v="17.202940000000002"/>
    <n v="15.404"/>
    <x v="0"/>
    <x v="3"/>
    <x v="1"/>
    <x v="1"/>
    <x v="1"/>
  </r>
  <r>
    <n v="0.18920999999999999"/>
    <n v="17.202929999999999"/>
    <n v="7.4020000000000001"/>
    <x v="1"/>
    <x v="3"/>
    <x v="1"/>
    <x v="1"/>
    <x v="1"/>
  </r>
  <r>
    <n v="0.18920999999999999"/>
    <n v="17.202919999999999"/>
    <n v="5.0129999999999999"/>
    <x v="2"/>
    <x v="3"/>
    <x v="1"/>
    <x v="1"/>
    <x v="1"/>
  </r>
  <r>
    <n v="0.18920999999999999"/>
    <n v="17.202940000000002"/>
    <n v="8.0350000000000001"/>
    <x v="0"/>
    <x v="4"/>
    <x v="1"/>
    <x v="1"/>
    <x v="1"/>
  </r>
  <r>
    <n v="0.18920999999999999"/>
    <n v="17.202919999999999"/>
    <n v="7.7590000000000003"/>
    <x v="1"/>
    <x v="4"/>
    <x v="1"/>
    <x v="1"/>
    <x v="1"/>
  </r>
  <r>
    <n v="0.18920999999999999"/>
    <n v="17.202919999999999"/>
    <n v="5.7030000000000003"/>
    <x v="2"/>
    <x v="4"/>
    <x v="1"/>
    <x v="1"/>
    <x v="1"/>
  </r>
  <r>
    <n v="0.18920999999999999"/>
    <n v="17.202940000000002"/>
    <n v="13.576000000000001"/>
    <x v="0"/>
    <x v="5"/>
    <x v="1"/>
    <x v="1"/>
    <x v="1"/>
  </r>
  <r>
    <n v="0.18920999999999999"/>
    <n v="17.202919999999999"/>
    <n v="8.3119999999999994"/>
    <x v="1"/>
    <x v="5"/>
    <x v="1"/>
    <x v="1"/>
    <x v="1"/>
  </r>
  <r>
    <n v="0.18920999999999999"/>
    <n v="17.202919999999999"/>
    <n v="6.2720000000000002"/>
    <x v="2"/>
    <x v="5"/>
    <x v="1"/>
    <x v="1"/>
    <x v="1"/>
  </r>
  <r>
    <n v="7.6920000000000002E-2"/>
    <n v="18.862909999999999"/>
    <n v="16.265999999999998"/>
    <x v="0"/>
    <x v="6"/>
    <x v="1"/>
    <x v="1"/>
    <x v="1"/>
  </r>
  <r>
    <n v="7.6920000000000002E-2"/>
    <n v="18.863019999999999"/>
    <n v="9.2859999999999996"/>
    <x v="1"/>
    <x v="6"/>
    <x v="1"/>
    <x v="1"/>
    <x v="1"/>
  </r>
  <r>
    <n v="0.18920999999999999"/>
    <n v="17.202919999999999"/>
    <n v="7.46"/>
    <x v="2"/>
    <x v="6"/>
    <x v="1"/>
    <x v="1"/>
    <x v="1"/>
  </r>
  <r>
    <n v="7.6920000000000002E-2"/>
    <n v="18.862909999999999"/>
    <n v="15.618"/>
    <x v="0"/>
    <x v="7"/>
    <x v="1"/>
    <x v="1"/>
    <x v="1"/>
  </r>
  <r>
    <n v="7.6920000000000002E-2"/>
    <n v="18.862909999999999"/>
    <n v="9.8640000000000008"/>
    <x v="1"/>
    <x v="7"/>
    <x v="1"/>
    <x v="1"/>
    <x v="1"/>
  </r>
  <r>
    <n v="0.18920999999999999"/>
    <n v="17.202929999999999"/>
    <n v="7.9729999999999999"/>
    <x v="2"/>
    <x v="7"/>
    <x v="1"/>
    <x v="1"/>
    <x v="1"/>
  </r>
  <r>
    <n v="7.6920000000000002E-2"/>
    <n v="18.862909999999999"/>
    <n v="12.766999999999999"/>
    <x v="0"/>
    <x v="8"/>
    <x v="1"/>
    <x v="1"/>
    <x v="1"/>
  </r>
  <r>
    <n v="7.6920000000000002E-2"/>
    <n v="18.863019999999999"/>
    <n v="10.074999999999999"/>
    <x v="1"/>
    <x v="8"/>
    <x v="1"/>
    <x v="1"/>
    <x v="1"/>
  </r>
  <r>
    <n v="0.18920999999999999"/>
    <n v="17.202919999999999"/>
    <n v="8.3710000000000004"/>
    <x v="2"/>
    <x v="8"/>
    <x v="1"/>
    <x v="1"/>
    <x v="1"/>
  </r>
  <r>
    <n v="0.22264"/>
    <n v="8.55002"/>
    <n v="9.734"/>
    <x v="0"/>
    <x v="0"/>
    <x v="2"/>
    <x v="1"/>
    <x v="1"/>
  </r>
  <r>
    <n v="0.22264"/>
    <n v="8.5499600000000004"/>
    <n v="19.36"/>
    <x v="1"/>
    <x v="0"/>
    <x v="2"/>
    <x v="1"/>
    <x v="1"/>
  </r>
  <r>
    <n v="0.22264"/>
    <n v="8.5499600000000004"/>
    <n v="8.4369999999999994"/>
    <x v="2"/>
    <x v="0"/>
    <x v="2"/>
    <x v="1"/>
    <x v="1"/>
  </r>
  <r>
    <n v="0.19406000000000001"/>
    <n v="16.902080000000002"/>
    <n v="11.045999999999999"/>
    <x v="0"/>
    <x v="1"/>
    <x v="2"/>
    <x v="1"/>
    <x v="1"/>
  </r>
  <r>
    <n v="0.19406000000000001"/>
    <n v="16.90203"/>
    <n v="23.367000000000001"/>
    <x v="1"/>
    <x v="1"/>
    <x v="2"/>
    <x v="1"/>
    <x v="1"/>
  </r>
  <r>
    <n v="0.19622999999999999"/>
    <n v="16.490600000000001"/>
    <n v="16.073"/>
    <x v="2"/>
    <x v="1"/>
    <x v="2"/>
    <x v="1"/>
    <x v="1"/>
  </r>
  <r>
    <n v="0.17050000000000001"/>
    <n v="17.334530000000001"/>
    <n v="15.452"/>
    <x v="0"/>
    <x v="2"/>
    <x v="2"/>
    <x v="1"/>
    <x v="1"/>
  </r>
  <r>
    <n v="0.17050000000000001"/>
    <n v="17.334510000000002"/>
    <n v="34.622"/>
    <x v="1"/>
    <x v="2"/>
    <x v="2"/>
    <x v="1"/>
    <x v="1"/>
  </r>
  <r>
    <n v="0.18920999999999999"/>
    <n v="17.202919999999999"/>
    <n v="22.384"/>
    <x v="2"/>
    <x v="2"/>
    <x v="2"/>
    <x v="1"/>
    <x v="1"/>
  </r>
  <r>
    <n v="0.17050000000000001"/>
    <n v="17.334540000000001"/>
    <n v="33.198999999999998"/>
    <x v="0"/>
    <x v="3"/>
    <x v="2"/>
    <x v="1"/>
    <x v="1"/>
  </r>
  <r>
    <n v="0.17050000000000001"/>
    <n v="17.334510000000002"/>
    <n v="34.756"/>
    <x v="1"/>
    <x v="3"/>
    <x v="2"/>
    <x v="1"/>
    <x v="1"/>
  </r>
  <r>
    <n v="0.18920999999999999"/>
    <n v="17.202919999999999"/>
    <n v="17.709"/>
    <x v="2"/>
    <x v="3"/>
    <x v="2"/>
    <x v="1"/>
    <x v="1"/>
  </r>
  <r>
    <n v="0.17050000000000001"/>
    <n v="17.334530000000001"/>
    <n v="31.175999999999998"/>
    <x v="0"/>
    <x v="4"/>
    <x v="2"/>
    <x v="1"/>
    <x v="1"/>
  </r>
  <r>
    <n v="0.17050000000000001"/>
    <n v="17.334520000000001"/>
    <n v="34.793999999999997"/>
    <x v="1"/>
    <x v="4"/>
    <x v="2"/>
    <x v="1"/>
    <x v="1"/>
  </r>
  <r>
    <n v="0.18920999999999999"/>
    <n v="17.202919999999999"/>
    <n v="22.183"/>
    <x v="2"/>
    <x v="4"/>
    <x v="2"/>
    <x v="1"/>
    <x v="1"/>
  </r>
  <r>
    <n v="0.17050000000000001"/>
    <n v="17.334530000000001"/>
    <n v="35.232999999999997"/>
    <x v="0"/>
    <x v="5"/>
    <x v="2"/>
    <x v="1"/>
    <x v="1"/>
  </r>
  <r>
    <n v="0.17050000000000001"/>
    <n v="17.334510000000002"/>
    <n v="39.533999999999999"/>
    <x v="1"/>
    <x v="5"/>
    <x v="2"/>
    <x v="1"/>
    <x v="1"/>
  </r>
  <r>
    <n v="0.18920999999999999"/>
    <n v="17.202919999999999"/>
    <n v="24.329000000000001"/>
    <x v="2"/>
    <x v="5"/>
    <x v="2"/>
    <x v="1"/>
    <x v="1"/>
  </r>
  <r>
    <n v="7.2450000000000001E-2"/>
    <n v="18.928989999999999"/>
    <n v="12.369"/>
    <x v="0"/>
    <x v="6"/>
    <x v="2"/>
    <x v="1"/>
    <x v="1"/>
  </r>
  <r>
    <n v="7.6920000000000002E-2"/>
    <n v="18.863019999999999"/>
    <n v="51.469000000000001"/>
    <x v="1"/>
    <x v="6"/>
    <x v="2"/>
    <x v="1"/>
    <x v="1"/>
  </r>
  <r>
    <n v="7.6920000000000002E-2"/>
    <n v="18.862909999999999"/>
    <n v="31.553000000000001"/>
    <x v="2"/>
    <x v="6"/>
    <x v="2"/>
    <x v="1"/>
    <x v="1"/>
  </r>
  <r>
    <n v="7.6920000000000002E-2"/>
    <n v="18.863060000000001"/>
    <n v="44.198"/>
    <x v="0"/>
    <x v="7"/>
    <x v="2"/>
    <x v="1"/>
    <x v="1"/>
  </r>
  <r>
    <n v="7.6920000000000002E-2"/>
    <n v="18.863019999999999"/>
    <n v="53.564"/>
    <x v="1"/>
    <x v="7"/>
    <x v="2"/>
    <x v="1"/>
    <x v="1"/>
  </r>
  <r>
    <n v="7.6920000000000002E-2"/>
    <n v="18.862909999999999"/>
    <n v="38.433"/>
    <x v="2"/>
    <x v="7"/>
    <x v="2"/>
    <x v="1"/>
    <x v="1"/>
  </r>
  <r>
    <n v="7.6920000000000002E-2"/>
    <n v="18.862919999999999"/>
    <n v="27.116"/>
    <x v="0"/>
    <x v="8"/>
    <x v="2"/>
    <x v="1"/>
    <x v="1"/>
  </r>
  <r>
    <n v="7.6920000000000002E-2"/>
    <n v="18.863019999999999"/>
    <n v="55.639000000000003"/>
    <x v="1"/>
    <x v="8"/>
    <x v="2"/>
    <x v="1"/>
    <x v="1"/>
  </r>
  <r>
    <n v="7.6920000000000002E-2"/>
    <n v="18.862909999999999"/>
    <n v="47.125"/>
    <x v="2"/>
    <x v="8"/>
    <x v="2"/>
    <x v="1"/>
    <x v="1"/>
  </r>
  <r>
    <n v="0.24055000000000001"/>
    <n v="17.2941"/>
    <n v="5.359"/>
    <x v="0"/>
    <x v="0"/>
    <x v="0"/>
    <x v="1"/>
    <x v="2"/>
  </r>
  <r>
    <n v="0.24055000000000001"/>
    <n v="17.294"/>
    <n v="0.98599999999999999"/>
    <x v="1"/>
    <x v="0"/>
    <x v="0"/>
    <x v="1"/>
    <x v="2"/>
  </r>
  <r>
    <n v="0.24055000000000001"/>
    <n v="17.293990000000001"/>
    <n v="0.97399999999999998"/>
    <x v="2"/>
    <x v="0"/>
    <x v="0"/>
    <x v="1"/>
    <x v="2"/>
  </r>
  <r>
    <n v="0.19481000000000001"/>
    <n v="34.707369999999997"/>
    <n v="4.282"/>
    <x v="0"/>
    <x v="1"/>
    <x v="0"/>
    <x v="1"/>
    <x v="2"/>
  </r>
  <r>
    <n v="0.19481000000000001"/>
    <n v="34.707329999999999"/>
    <n v="1.095"/>
    <x v="1"/>
    <x v="1"/>
    <x v="0"/>
    <x v="1"/>
    <x v="2"/>
  </r>
  <r>
    <n v="0.24055000000000001"/>
    <n v="17.293990000000001"/>
    <n v="1.2769999999999999"/>
    <x v="2"/>
    <x v="1"/>
    <x v="0"/>
    <x v="1"/>
    <x v="2"/>
  </r>
  <r>
    <n v="0.19481000000000001"/>
    <n v="34.707340000000002"/>
    <n v="7.0970000000000004"/>
    <x v="0"/>
    <x v="2"/>
    <x v="0"/>
    <x v="1"/>
    <x v="2"/>
  </r>
  <r>
    <n v="0.19481000000000001"/>
    <n v="34.70729"/>
    <n v="1.48"/>
    <x v="1"/>
    <x v="2"/>
    <x v="0"/>
    <x v="1"/>
    <x v="2"/>
  </r>
  <r>
    <n v="0.24055000000000001"/>
    <n v="17.293990000000001"/>
    <n v="1.44"/>
    <x v="2"/>
    <x v="2"/>
    <x v="0"/>
    <x v="1"/>
    <x v="2"/>
  </r>
  <r>
    <n v="0.19481000000000001"/>
    <n v="34.707340000000002"/>
    <n v="4.3380000000000001"/>
    <x v="0"/>
    <x v="3"/>
    <x v="0"/>
    <x v="1"/>
    <x v="2"/>
  </r>
  <r>
    <n v="0.19481000000000001"/>
    <n v="34.707329999999999"/>
    <n v="1.0569999999999999"/>
    <x v="1"/>
    <x v="3"/>
    <x v="0"/>
    <x v="1"/>
    <x v="2"/>
  </r>
  <r>
    <n v="0.15292"/>
    <n v="26.253990000000002"/>
    <n v="1.1339999999999999"/>
    <x v="2"/>
    <x v="3"/>
    <x v="0"/>
    <x v="1"/>
    <x v="2"/>
  </r>
  <r>
    <n v="0.19481000000000001"/>
    <n v="34.70729"/>
    <n v="5.4240000000000004"/>
    <x v="0"/>
    <x v="4"/>
    <x v="0"/>
    <x v="1"/>
    <x v="2"/>
  </r>
  <r>
    <n v="0.19481000000000001"/>
    <n v="34.707329999999999"/>
    <n v="1.4379999999999999"/>
    <x v="1"/>
    <x v="4"/>
    <x v="0"/>
    <x v="1"/>
    <x v="2"/>
  </r>
  <r>
    <n v="0.15292"/>
    <n v="26.253990000000002"/>
    <n v="1.1739999999999999"/>
    <x v="2"/>
    <x v="4"/>
    <x v="0"/>
    <x v="1"/>
    <x v="2"/>
  </r>
  <r>
    <n v="0.19481000000000001"/>
    <n v="34.707340000000002"/>
    <n v="5.3280000000000003"/>
    <x v="0"/>
    <x v="5"/>
    <x v="0"/>
    <x v="1"/>
    <x v="2"/>
  </r>
  <r>
    <n v="0.19481000000000001"/>
    <n v="34.707329999999999"/>
    <n v="1.3"/>
    <x v="1"/>
    <x v="5"/>
    <x v="0"/>
    <x v="1"/>
    <x v="2"/>
  </r>
  <r>
    <n v="0.15292"/>
    <n v="26.253990000000002"/>
    <n v="1.216"/>
    <x v="2"/>
    <x v="5"/>
    <x v="0"/>
    <x v="1"/>
    <x v="2"/>
  </r>
  <r>
    <n v="0.19481000000000001"/>
    <n v="34.707369999999997"/>
    <n v="5.8579999999999997"/>
    <x v="0"/>
    <x v="6"/>
    <x v="0"/>
    <x v="1"/>
    <x v="2"/>
  </r>
  <r>
    <n v="0.19481000000000001"/>
    <n v="34.707329999999999"/>
    <n v="1.272"/>
    <x v="1"/>
    <x v="6"/>
    <x v="0"/>
    <x v="1"/>
    <x v="2"/>
  </r>
  <r>
    <n v="0.15292"/>
    <n v="26.253990000000002"/>
    <n v="1.288"/>
    <x v="2"/>
    <x v="6"/>
    <x v="0"/>
    <x v="1"/>
    <x v="2"/>
  </r>
  <r>
    <n v="0.19481000000000001"/>
    <n v="34.707349999999998"/>
    <n v="6.0359999999999996"/>
    <x v="0"/>
    <x v="7"/>
    <x v="0"/>
    <x v="1"/>
    <x v="2"/>
  </r>
  <r>
    <n v="0.19481000000000001"/>
    <n v="34.70729"/>
    <n v="1.3180000000000001"/>
    <x v="1"/>
    <x v="7"/>
    <x v="0"/>
    <x v="1"/>
    <x v="2"/>
  </r>
  <r>
    <n v="0.15292"/>
    <n v="26.253990000000002"/>
    <n v="1.2709999999999999"/>
    <x v="2"/>
    <x v="7"/>
    <x v="0"/>
    <x v="1"/>
    <x v="2"/>
  </r>
  <r>
    <n v="0.19481000000000001"/>
    <n v="34.707329999999999"/>
    <n v="4.9649999999999999"/>
    <x v="0"/>
    <x v="8"/>
    <x v="0"/>
    <x v="1"/>
    <x v="2"/>
  </r>
  <r>
    <n v="0.19481000000000001"/>
    <n v="34.707329999999999"/>
    <n v="1.3979999999999999"/>
    <x v="1"/>
    <x v="8"/>
    <x v="0"/>
    <x v="1"/>
    <x v="2"/>
  </r>
  <r>
    <n v="0.15292"/>
    <n v="26.253990000000002"/>
    <n v="1.306"/>
    <x v="2"/>
    <x v="8"/>
    <x v="0"/>
    <x v="1"/>
    <x v="2"/>
  </r>
  <r>
    <n v="0.22286"/>
    <n v="17.449120000000001"/>
    <n v="15.031000000000001"/>
    <x v="0"/>
    <x v="0"/>
    <x v="1"/>
    <x v="1"/>
    <x v="2"/>
  </r>
  <r>
    <n v="0.22286"/>
    <n v="17.449010000000001"/>
    <n v="3.7930000000000001"/>
    <x v="1"/>
    <x v="0"/>
    <x v="1"/>
    <x v="1"/>
    <x v="2"/>
  </r>
  <r>
    <n v="0.22286"/>
    <n v="17.449010000000001"/>
    <n v="2.5299999999999998"/>
    <x v="2"/>
    <x v="0"/>
    <x v="1"/>
    <x v="1"/>
    <x v="2"/>
  </r>
  <r>
    <n v="0.19370000000000001"/>
    <n v="34.890389999999996"/>
    <n v="7.45"/>
    <x v="0"/>
    <x v="1"/>
    <x v="1"/>
    <x v="1"/>
    <x v="2"/>
  </r>
  <r>
    <n v="0.19370000000000001"/>
    <n v="34.890349999999998"/>
    <n v="5.2190000000000003"/>
    <x v="1"/>
    <x v="1"/>
    <x v="1"/>
    <x v="1"/>
    <x v="2"/>
  </r>
  <r>
    <n v="0.19481000000000001"/>
    <n v="17.808589999999999"/>
    <n v="4.1740000000000004"/>
    <x v="2"/>
    <x v="1"/>
    <x v="1"/>
    <x v="1"/>
    <x v="2"/>
  </r>
  <r>
    <n v="0.19159999999999999"/>
    <n v="35.238050000000001"/>
    <n v="5.9119999999999999"/>
    <x v="0"/>
    <x v="2"/>
    <x v="1"/>
    <x v="1"/>
    <x v="2"/>
  </r>
  <r>
    <n v="0.19159999999999999"/>
    <n v="35.238039999999998"/>
    <n v="6.4160000000000004"/>
    <x v="1"/>
    <x v="2"/>
    <x v="1"/>
    <x v="1"/>
    <x v="2"/>
  </r>
  <r>
    <n v="0.19481000000000001"/>
    <n v="17.808589999999999"/>
    <n v="4.9610000000000003"/>
    <x v="2"/>
    <x v="2"/>
    <x v="1"/>
    <x v="1"/>
    <x v="2"/>
  </r>
  <r>
    <n v="0.19159999999999999"/>
    <n v="35.23807"/>
    <n v="19.646999999999998"/>
    <x v="0"/>
    <x v="3"/>
    <x v="1"/>
    <x v="1"/>
    <x v="2"/>
  </r>
  <r>
    <n v="0.19159999999999999"/>
    <n v="35.238010000000003"/>
    <n v="6.3689999999999998"/>
    <x v="1"/>
    <x v="3"/>
    <x v="1"/>
    <x v="1"/>
    <x v="2"/>
  </r>
  <r>
    <n v="0.15106"/>
    <n v="26.64939"/>
    <n v="6.0679999999999996"/>
    <x v="2"/>
    <x v="3"/>
    <x v="1"/>
    <x v="1"/>
    <x v="2"/>
  </r>
  <r>
    <n v="0.12719"/>
    <n v="36.54448"/>
    <n v="11.170999999999999"/>
    <x v="0"/>
    <x v="4"/>
    <x v="1"/>
    <x v="1"/>
    <x v="2"/>
  </r>
  <r>
    <n v="0.12719"/>
    <n v="36.545499999999997"/>
    <n v="7.5149999999999997"/>
    <x v="1"/>
    <x v="4"/>
    <x v="1"/>
    <x v="1"/>
    <x v="2"/>
  </r>
  <r>
    <n v="0.15106"/>
    <n v="26.64939"/>
    <n v="6.57"/>
    <x v="2"/>
    <x v="4"/>
    <x v="1"/>
    <x v="1"/>
    <x v="2"/>
  </r>
  <r>
    <n v="0.12719"/>
    <n v="36.544469999999997"/>
    <n v="19.006"/>
    <x v="0"/>
    <x v="5"/>
    <x v="1"/>
    <x v="1"/>
    <x v="2"/>
  </r>
  <r>
    <n v="0.12719"/>
    <n v="36.544440000000002"/>
    <n v="8.1359999999999992"/>
    <x v="1"/>
    <x v="5"/>
    <x v="1"/>
    <x v="1"/>
    <x v="2"/>
  </r>
  <r>
    <n v="0.15106"/>
    <n v="26.64939"/>
    <n v="7.2290000000000001"/>
    <x v="2"/>
    <x v="5"/>
    <x v="1"/>
    <x v="1"/>
    <x v="2"/>
  </r>
  <r>
    <n v="7.9189999999999997E-2"/>
    <n v="37.848379999999999"/>
    <n v="13.85"/>
    <x v="0"/>
    <x v="6"/>
    <x v="1"/>
    <x v="1"/>
    <x v="2"/>
  </r>
  <r>
    <n v="7.9189999999999997E-2"/>
    <n v="37.848909999999997"/>
    <n v="10.263"/>
    <x v="1"/>
    <x v="6"/>
    <x v="1"/>
    <x v="1"/>
    <x v="2"/>
  </r>
  <r>
    <n v="0.15106"/>
    <n v="26.64939"/>
    <n v="7.4459999999999997"/>
    <x v="2"/>
    <x v="6"/>
    <x v="1"/>
    <x v="1"/>
    <x v="2"/>
  </r>
  <r>
    <n v="7.9189999999999997E-2"/>
    <n v="37.848379999999999"/>
    <n v="19.824000000000002"/>
    <x v="0"/>
    <x v="7"/>
    <x v="1"/>
    <x v="1"/>
    <x v="2"/>
  </r>
  <r>
    <n v="7.9189999999999997E-2"/>
    <n v="37.8489"/>
    <n v="10.086"/>
    <x v="1"/>
    <x v="7"/>
    <x v="1"/>
    <x v="1"/>
    <x v="2"/>
  </r>
  <r>
    <n v="5.0200000000000002E-2"/>
    <n v="28.77037"/>
    <n v="7.7969999999999997"/>
    <x v="2"/>
    <x v="7"/>
    <x v="1"/>
    <x v="1"/>
    <x v="2"/>
  </r>
  <r>
    <n v="7.9189999999999997E-2"/>
    <n v="37.84892"/>
    <n v="20.353999999999999"/>
    <x v="0"/>
    <x v="8"/>
    <x v="1"/>
    <x v="1"/>
    <x v="2"/>
  </r>
  <r>
    <n v="7.9189999999999997E-2"/>
    <n v="37.848370000000003"/>
    <n v="10.643000000000001"/>
    <x v="1"/>
    <x v="8"/>
    <x v="1"/>
    <x v="1"/>
    <x v="2"/>
  </r>
  <r>
    <n v="5.0200000000000002E-2"/>
    <n v="28.77037"/>
    <n v="7.5289999999999999"/>
    <x v="2"/>
    <x v="8"/>
    <x v="1"/>
    <x v="1"/>
    <x v="2"/>
  </r>
  <r>
    <n v="0.22286"/>
    <n v="17.449120000000001"/>
    <n v="7.5179999999999998"/>
    <x v="0"/>
    <x v="0"/>
    <x v="2"/>
    <x v="1"/>
    <x v="2"/>
  </r>
  <r>
    <n v="0.22286"/>
    <n v="17.449010000000001"/>
    <n v="19.353999999999999"/>
    <x v="1"/>
    <x v="0"/>
    <x v="2"/>
    <x v="1"/>
    <x v="2"/>
  </r>
  <r>
    <n v="0.22286"/>
    <n v="17.449010000000001"/>
    <n v="8.1590000000000007"/>
    <x v="2"/>
    <x v="0"/>
    <x v="2"/>
    <x v="1"/>
    <x v="2"/>
  </r>
  <r>
    <n v="0.19370000000000001"/>
    <n v="34.890459999999997"/>
    <n v="8.6959999999999997"/>
    <x v="0"/>
    <x v="1"/>
    <x v="2"/>
    <x v="1"/>
    <x v="2"/>
  </r>
  <r>
    <n v="0.19370000000000001"/>
    <n v="34.890349999999998"/>
    <n v="16.260999999999999"/>
    <x v="1"/>
    <x v="1"/>
    <x v="2"/>
    <x v="1"/>
    <x v="2"/>
  </r>
  <r>
    <n v="0.19481000000000001"/>
    <n v="17.808589999999999"/>
    <n v="20.629000000000001"/>
    <x v="2"/>
    <x v="1"/>
    <x v="2"/>
    <x v="1"/>
    <x v="2"/>
  </r>
  <r>
    <n v="0.17866000000000001"/>
    <n v="35.287680000000002"/>
    <n v="6.7069999999999999"/>
    <x v="0"/>
    <x v="2"/>
    <x v="2"/>
    <x v="1"/>
    <x v="2"/>
  </r>
  <r>
    <n v="0.17867"/>
    <n v="35.286990000000003"/>
    <n v="30.888000000000002"/>
    <x v="1"/>
    <x v="2"/>
    <x v="2"/>
    <x v="1"/>
    <x v="2"/>
  </r>
  <r>
    <n v="0.19481000000000001"/>
    <n v="34.707299999999996"/>
    <n v="16.443999999999999"/>
    <x v="2"/>
    <x v="2"/>
    <x v="2"/>
    <x v="1"/>
    <x v="2"/>
  </r>
  <r>
    <n v="0.17867"/>
    <n v="35.287050000000001"/>
    <n v="44.343000000000004"/>
    <x v="0"/>
    <x v="3"/>
    <x v="2"/>
    <x v="1"/>
    <x v="2"/>
  </r>
  <r>
    <n v="0.17867"/>
    <n v="35.286990000000003"/>
    <n v="31.206"/>
    <x v="1"/>
    <x v="3"/>
    <x v="2"/>
    <x v="1"/>
    <x v="2"/>
  </r>
  <r>
    <n v="0.15106"/>
    <n v="26.64939"/>
    <n v="34.789000000000001"/>
    <x v="2"/>
    <x v="3"/>
    <x v="2"/>
    <x v="1"/>
    <x v="2"/>
  </r>
  <r>
    <n v="0.13081000000000001"/>
    <n v="38.589530000000003"/>
    <n v="11.97"/>
    <x v="0"/>
    <x v="4"/>
    <x v="2"/>
    <x v="1"/>
    <x v="2"/>
  </r>
  <r>
    <n v="0.13081000000000001"/>
    <n v="38.590499999999999"/>
    <n v="34.238999999999997"/>
    <x v="1"/>
    <x v="4"/>
    <x v="2"/>
    <x v="1"/>
    <x v="2"/>
  </r>
  <r>
    <n v="0.15106"/>
    <n v="26.64939"/>
    <n v="50.901000000000003"/>
    <x v="2"/>
    <x v="4"/>
    <x v="2"/>
    <x v="1"/>
    <x v="2"/>
  </r>
  <r>
    <n v="0.13081000000000001"/>
    <n v="38.58925"/>
    <n v="66.628"/>
    <x v="0"/>
    <x v="5"/>
    <x v="2"/>
    <x v="1"/>
    <x v="2"/>
  </r>
  <r>
    <n v="0.13081000000000001"/>
    <n v="38.590499999999999"/>
    <n v="40.951000000000001"/>
    <x v="1"/>
    <x v="5"/>
    <x v="2"/>
    <x v="1"/>
    <x v="2"/>
  </r>
  <r>
    <n v="0.15106"/>
    <n v="26.64939"/>
    <n v="60.567999999999998"/>
    <x v="2"/>
    <x v="5"/>
    <x v="2"/>
    <x v="1"/>
    <x v="2"/>
  </r>
  <r>
    <n v="0.13081000000000001"/>
    <n v="38.58925"/>
    <n v="19.483000000000001"/>
    <x v="0"/>
    <x v="6"/>
    <x v="2"/>
    <x v="1"/>
    <x v="2"/>
  </r>
  <r>
    <n v="0.13081000000000001"/>
    <n v="38.589190000000002"/>
    <n v="59.706000000000003"/>
    <x v="1"/>
    <x v="6"/>
    <x v="2"/>
    <x v="1"/>
    <x v="2"/>
  </r>
  <r>
    <n v="0.15106"/>
    <n v="26.64939"/>
    <n v="75.650999999999996"/>
    <x v="2"/>
    <x v="6"/>
    <x v="2"/>
    <x v="1"/>
    <x v="2"/>
  </r>
  <r>
    <n v="0.13081000000000001"/>
    <n v="38.589300000000001"/>
    <n v="15.978999999999999"/>
    <x v="0"/>
    <x v="7"/>
    <x v="2"/>
    <x v="1"/>
    <x v="2"/>
  </r>
  <r>
    <n v="0.13081000000000001"/>
    <n v="38.589190000000002"/>
    <n v="60.884"/>
    <x v="1"/>
    <x v="7"/>
    <x v="2"/>
    <x v="1"/>
    <x v="2"/>
  </r>
  <r>
    <n v="4.9540000000000001E-2"/>
    <n v="28.90127"/>
    <n v="65.445999999999998"/>
    <x v="2"/>
    <x v="7"/>
    <x v="2"/>
    <x v="1"/>
    <x v="2"/>
  </r>
  <r>
    <n v="0.13078999999999999"/>
    <n v="38.596919999999997"/>
    <n v="18.571999999999999"/>
    <x v="0"/>
    <x v="8"/>
    <x v="2"/>
    <x v="1"/>
    <x v="2"/>
  </r>
  <r>
    <n v="0.13081000000000001"/>
    <n v="38.590499999999999"/>
    <n v="63.926000000000002"/>
    <x v="1"/>
    <x v="8"/>
    <x v="2"/>
    <x v="1"/>
    <x v="2"/>
  </r>
  <r>
    <n v="4.9540000000000001E-2"/>
    <n v="28.90127"/>
    <n v="84.233000000000004"/>
    <x v="2"/>
    <x v="8"/>
    <x v="2"/>
    <x v="1"/>
    <x v="2"/>
  </r>
  <r>
    <n v="0.24084"/>
    <n v="2.1000000000000001E-4"/>
    <n v="5.9749999999999996"/>
    <x v="0"/>
    <x v="0"/>
    <x v="0"/>
    <x v="1"/>
    <x v="4"/>
  </r>
  <r>
    <n v="0.24084"/>
    <n v="0"/>
    <n v="1.0109999999999999"/>
    <x v="1"/>
    <x v="0"/>
    <x v="0"/>
    <x v="1"/>
    <x v="4"/>
  </r>
  <r>
    <n v="0.24084"/>
    <n v="0"/>
    <n v="1.0549999999999999"/>
    <x v="2"/>
    <x v="0"/>
    <x v="0"/>
    <x v="1"/>
    <x v="4"/>
  </r>
  <r>
    <n v="0.19481000000000001"/>
    <n v="16.89875"/>
    <n v="5.6760000000000002"/>
    <x v="0"/>
    <x v="1"/>
    <x v="0"/>
    <x v="1"/>
    <x v="4"/>
  </r>
  <r>
    <n v="0.19481000000000001"/>
    <n v="16.898710000000001"/>
    <n v="1.2869999999999999"/>
    <x v="1"/>
    <x v="1"/>
    <x v="0"/>
    <x v="1"/>
    <x v="4"/>
  </r>
  <r>
    <n v="0.24149999999999999"/>
    <n v="0"/>
    <n v="1.907"/>
    <x v="2"/>
    <x v="1"/>
    <x v="0"/>
    <x v="1"/>
    <x v="4"/>
  </r>
  <r>
    <n v="0.18920999999999999"/>
    <n v="17.202929999999999"/>
    <n v="5.8440000000000003"/>
    <x v="0"/>
    <x v="2"/>
    <x v="0"/>
    <x v="1"/>
    <x v="4"/>
  </r>
  <r>
    <n v="0.18920999999999999"/>
    <n v="17.202929999999999"/>
    <n v="1.2"/>
    <x v="1"/>
    <x v="2"/>
    <x v="0"/>
    <x v="1"/>
    <x v="4"/>
  </r>
  <r>
    <n v="0.24149999999999999"/>
    <n v="0"/>
    <n v="1.389"/>
    <x v="2"/>
    <x v="2"/>
    <x v="0"/>
    <x v="1"/>
    <x v="4"/>
  </r>
  <r>
    <n v="0.18920999999999999"/>
    <n v="17.202929999999999"/>
    <n v="7.6420000000000003"/>
    <x v="0"/>
    <x v="3"/>
    <x v="0"/>
    <x v="1"/>
    <x v="4"/>
  </r>
  <r>
    <n v="0.18920999999999999"/>
    <n v="17.202919999999999"/>
    <n v="1.407"/>
    <x v="1"/>
    <x v="3"/>
    <x v="0"/>
    <x v="1"/>
    <x v="4"/>
  </r>
  <r>
    <n v="0.24149999999999999"/>
    <n v="1.0000000000000001E-5"/>
    <n v="1.7509999999999999"/>
    <x v="2"/>
    <x v="3"/>
    <x v="0"/>
    <x v="1"/>
    <x v="4"/>
  </r>
  <r>
    <n v="0.18920999999999999"/>
    <n v="17.202929999999999"/>
    <n v="5.5990000000000002"/>
    <x v="0"/>
    <x v="4"/>
    <x v="0"/>
    <x v="1"/>
    <x v="4"/>
  </r>
  <r>
    <n v="0.18920999999999999"/>
    <n v="17.202919999999999"/>
    <n v="1.2250000000000001"/>
    <x v="1"/>
    <x v="4"/>
    <x v="0"/>
    <x v="1"/>
    <x v="4"/>
  </r>
  <r>
    <n v="0.24149999999999999"/>
    <n v="1.0000000000000001E-5"/>
    <n v="1.972"/>
    <x v="2"/>
    <x v="4"/>
    <x v="0"/>
    <x v="1"/>
    <x v="4"/>
  </r>
  <r>
    <n v="0.18920999999999999"/>
    <n v="17.202929999999999"/>
    <n v="6.806"/>
    <x v="0"/>
    <x v="5"/>
    <x v="0"/>
    <x v="1"/>
    <x v="4"/>
  </r>
  <r>
    <n v="0.18920999999999999"/>
    <n v="17.202929999999999"/>
    <n v="1.22"/>
    <x v="1"/>
    <x v="5"/>
    <x v="0"/>
    <x v="1"/>
    <x v="4"/>
  </r>
  <r>
    <n v="0.24149999999999999"/>
    <n v="1.0000000000000001E-5"/>
    <n v="2.2069999999999999"/>
    <x v="2"/>
    <x v="5"/>
    <x v="0"/>
    <x v="1"/>
    <x v="4"/>
  </r>
  <r>
    <n v="0.18920999999999999"/>
    <n v="17.202929999999999"/>
    <n v="8.5510000000000002"/>
    <x v="0"/>
    <x v="6"/>
    <x v="0"/>
    <x v="1"/>
    <x v="4"/>
  </r>
  <r>
    <n v="0.18920999999999999"/>
    <n v="17.202929999999999"/>
    <n v="1.415"/>
    <x v="1"/>
    <x v="6"/>
    <x v="0"/>
    <x v="1"/>
    <x v="4"/>
  </r>
  <r>
    <n v="0.24149999999999999"/>
    <n v="1.0000000000000001E-5"/>
    <n v="2.274"/>
    <x v="2"/>
    <x v="6"/>
    <x v="0"/>
    <x v="1"/>
    <x v="4"/>
  </r>
  <r>
    <n v="0.18920999999999999"/>
    <n v="17.202929999999999"/>
    <n v="4.5960000000000001"/>
    <x v="0"/>
    <x v="7"/>
    <x v="0"/>
    <x v="1"/>
    <x v="4"/>
  </r>
  <r>
    <n v="0.18920999999999999"/>
    <n v="17.202929999999999"/>
    <n v="1.393"/>
    <x v="1"/>
    <x v="7"/>
    <x v="0"/>
    <x v="1"/>
    <x v="4"/>
  </r>
  <r>
    <n v="0.24149999999999999"/>
    <n v="1.0000000000000001E-5"/>
    <n v="1.923"/>
    <x v="2"/>
    <x v="7"/>
    <x v="0"/>
    <x v="1"/>
    <x v="4"/>
  </r>
  <r>
    <n v="0.18920999999999999"/>
    <n v="17.202929999999999"/>
    <n v="6.4889999999999999"/>
    <x v="0"/>
    <x v="8"/>
    <x v="0"/>
    <x v="1"/>
    <x v="4"/>
  </r>
  <r>
    <n v="0.18920999999999999"/>
    <n v="17.202919999999999"/>
    <n v="1.8779999999999999"/>
    <x v="1"/>
    <x v="8"/>
    <x v="0"/>
    <x v="1"/>
    <x v="4"/>
  </r>
  <r>
    <n v="0.24149999999999999"/>
    <n v="1.0000000000000001E-5"/>
    <n v="2.0739999999999998"/>
    <x v="2"/>
    <x v="8"/>
    <x v="0"/>
    <x v="1"/>
    <x v="4"/>
  </r>
  <r>
    <n v="0.24084"/>
    <n v="1.89E-3"/>
    <n v="11.847"/>
    <x v="0"/>
    <x v="0"/>
    <x v="1"/>
    <x v="1"/>
    <x v="4"/>
  </r>
  <r>
    <n v="0.24149999999999999"/>
    <n v="6.9999999999999994E-5"/>
    <n v="4.0759999999999996"/>
    <x v="1"/>
    <x v="0"/>
    <x v="1"/>
    <x v="1"/>
    <x v="4"/>
  </r>
  <r>
    <n v="0.24149999999999999"/>
    <n v="0"/>
    <n v="7.2880000000000003"/>
    <x v="2"/>
    <x v="0"/>
    <x v="1"/>
    <x v="1"/>
    <x v="4"/>
  </r>
  <r>
    <n v="0.19320000000000001"/>
    <n v="17.02543"/>
    <n v="6.8090000000000002"/>
    <x v="0"/>
    <x v="1"/>
    <x v="1"/>
    <x v="1"/>
    <x v="4"/>
  </r>
  <r>
    <n v="0.19370000000000001"/>
    <n v="16.982289999999999"/>
    <n v="6.01"/>
    <x v="1"/>
    <x v="1"/>
    <x v="1"/>
    <x v="1"/>
    <x v="4"/>
  </r>
  <r>
    <n v="0.19481000000000001"/>
    <n v="16.864070000000002"/>
    <n v="4.1989999999999998"/>
    <x v="2"/>
    <x v="1"/>
    <x v="1"/>
    <x v="1"/>
    <x v="4"/>
  </r>
  <r>
    <n v="0.18920999999999999"/>
    <n v="17.203009999999999"/>
    <n v="9.3119999999999994"/>
    <x v="0"/>
    <x v="2"/>
    <x v="1"/>
    <x v="1"/>
    <x v="4"/>
  </r>
  <r>
    <n v="0.18920999999999999"/>
    <n v="17.202929999999999"/>
    <n v="7.3609999999999998"/>
    <x v="1"/>
    <x v="2"/>
    <x v="1"/>
    <x v="1"/>
    <x v="4"/>
  </r>
  <r>
    <n v="0.18923000000000001"/>
    <n v="17.20271"/>
    <n v="5.3730000000000002"/>
    <x v="2"/>
    <x v="2"/>
    <x v="1"/>
    <x v="1"/>
    <x v="4"/>
  </r>
  <r>
    <n v="0.18919"/>
    <n v="17.203230000000001"/>
    <n v="18.091000000000001"/>
    <x v="0"/>
    <x v="3"/>
    <x v="1"/>
    <x v="1"/>
    <x v="4"/>
  </r>
  <r>
    <n v="0.18920999999999999"/>
    <n v="17.202929999999999"/>
    <n v="7.0410000000000004"/>
    <x v="1"/>
    <x v="3"/>
    <x v="1"/>
    <x v="1"/>
    <x v="4"/>
  </r>
  <r>
    <n v="0.18920999999999999"/>
    <n v="17.202919999999999"/>
    <n v="4.6029999999999998"/>
    <x v="2"/>
    <x v="3"/>
    <x v="1"/>
    <x v="1"/>
    <x v="4"/>
  </r>
  <r>
    <n v="0.18920999999999999"/>
    <n v="17.20299"/>
    <n v="7.0369999999999999"/>
    <x v="0"/>
    <x v="4"/>
    <x v="1"/>
    <x v="1"/>
    <x v="4"/>
  </r>
  <r>
    <n v="0.18920999999999999"/>
    <n v="17.202919999999999"/>
    <n v="6.8620000000000001"/>
    <x v="1"/>
    <x v="4"/>
    <x v="1"/>
    <x v="1"/>
    <x v="4"/>
  </r>
  <r>
    <n v="0.18920999999999999"/>
    <n v="17.202919999999999"/>
    <n v="4.391"/>
    <x v="2"/>
    <x v="4"/>
    <x v="1"/>
    <x v="1"/>
    <x v="4"/>
  </r>
  <r>
    <n v="0.18920999999999999"/>
    <n v="17.202929999999999"/>
    <n v="13.968"/>
    <x v="0"/>
    <x v="5"/>
    <x v="1"/>
    <x v="1"/>
    <x v="4"/>
  </r>
  <r>
    <n v="0.18920999999999999"/>
    <n v="17.202919999999999"/>
    <n v="6.9020000000000001"/>
    <x v="1"/>
    <x v="5"/>
    <x v="1"/>
    <x v="1"/>
    <x v="4"/>
  </r>
  <r>
    <n v="0.18920999999999999"/>
    <n v="17.202919999999999"/>
    <n v="4.2750000000000004"/>
    <x v="2"/>
    <x v="5"/>
    <x v="1"/>
    <x v="1"/>
    <x v="4"/>
  </r>
  <r>
    <n v="7.6920000000000002E-2"/>
    <n v="18.862950000000001"/>
    <n v="10.516"/>
    <x v="0"/>
    <x v="6"/>
    <x v="1"/>
    <x v="1"/>
    <x v="4"/>
  </r>
  <r>
    <n v="7.6920000000000002E-2"/>
    <n v="18.863019999999999"/>
    <n v="8.5500000000000007"/>
    <x v="1"/>
    <x v="6"/>
    <x v="1"/>
    <x v="1"/>
    <x v="4"/>
  </r>
  <r>
    <n v="0.18920999999999999"/>
    <n v="17.202919999999999"/>
    <n v="6.891"/>
    <x v="2"/>
    <x v="6"/>
    <x v="1"/>
    <x v="1"/>
    <x v="4"/>
  </r>
  <r>
    <n v="7.6920000000000002E-2"/>
    <n v="18.862909999999999"/>
    <n v="17.030999999999999"/>
    <x v="0"/>
    <x v="7"/>
    <x v="1"/>
    <x v="1"/>
    <x v="4"/>
  </r>
  <r>
    <n v="7.6920000000000002E-2"/>
    <n v="18.862909999999999"/>
    <n v="10.255000000000001"/>
    <x v="1"/>
    <x v="7"/>
    <x v="1"/>
    <x v="1"/>
    <x v="4"/>
  </r>
  <r>
    <n v="0.18920999999999999"/>
    <n v="17.202919999999999"/>
    <n v="7.7069999999999999"/>
    <x v="2"/>
    <x v="7"/>
    <x v="1"/>
    <x v="1"/>
    <x v="4"/>
  </r>
  <r>
    <n v="7.6920000000000002E-2"/>
    <n v="18.862909999999999"/>
    <n v="11.039"/>
    <x v="0"/>
    <x v="8"/>
    <x v="1"/>
    <x v="1"/>
    <x v="4"/>
  </r>
  <r>
    <n v="7.6920000000000002E-2"/>
    <n v="18.863019999999999"/>
    <n v="9.4369999999999994"/>
    <x v="1"/>
    <x v="8"/>
    <x v="1"/>
    <x v="1"/>
    <x v="4"/>
  </r>
  <r>
    <n v="0.18920999999999999"/>
    <n v="17.202919999999999"/>
    <n v="8.2349999999999994"/>
    <x v="2"/>
    <x v="8"/>
    <x v="1"/>
    <x v="1"/>
    <x v="4"/>
  </r>
  <r>
    <n v="0.24084"/>
    <n v="2.15E-3"/>
    <n v="33.459000000000003"/>
    <x v="0"/>
    <x v="0"/>
    <x v="2"/>
    <x v="1"/>
    <x v="4"/>
  </r>
  <r>
    <n v="0.24149999999999999"/>
    <n v="6.9999999999999994E-5"/>
    <n v="19.324000000000002"/>
    <x v="1"/>
    <x v="0"/>
    <x v="2"/>
    <x v="1"/>
    <x v="4"/>
  </r>
  <r>
    <n v="0.23546"/>
    <n v="1.0000000000000001E-5"/>
    <n v="33.106999999999999"/>
    <x v="2"/>
    <x v="0"/>
    <x v="2"/>
    <x v="1"/>
    <x v="4"/>
  </r>
  <r>
    <n v="0.19370000000000001"/>
    <n v="16.982340000000001"/>
    <n v="9.2810000000000006"/>
    <x v="0"/>
    <x v="1"/>
    <x v="2"/>
    <x v="1"/>
    <x v="4"/>
  </r>
  <r>
    <n v="0.19370000000000001"/>
    <n v="16.982289999999999"/>
    <n v="22.305"/>
    <x v="1"/>
    <x v="1"/>
    <x v="2"/>
    <x v="1"/>
    <x v="4"/>
  </r>
  <r>
    <n v="0.19481000000000001"/>
    <n v="16.898710000000001"/>
    <n v="14.092000000000001"/>
    <x v="2"/>
    <x v="1"/>
    <x v="2"/>
    <x v="1"/>
    <x v="4"/>
  </r>
  <r>
    <n v="0.17050000000000001"/>
    <n v="17.334530000000001"/>
    <n v="16.216000000000001"/>
    <x v="0"/>
    <x v="2"/>
    <x v="2"/>
    <x v="1"/>
    <x v="4"/>
  </r>
  <r>
    <n v="0.17050000000000001"/>
    <n v="17.334510000000002"/>
    <n v="38.993000000000002"/>
    <x v="1"/>
    <x v="2"/>
    <x v="2"/>
    <x v="1"/>
    <x v="4"/>
  </r>
  <r>
    <n v="0.18920999999999999"/>
    <n v="17.202919999999999"/>
    <n v="21.425000000000001"/>
    <x v="2"/>
    <x v="2"/>
    <x v="2"/>
    <x v="1"/>
    <x v="4"/>
  </r>
  <r>
    <n v="0.17049"/>
    <n v="17.334720000000001"/>
    <n v="19.719000000000001"/>
    <x v="0"/>
    <x v="3"/>
    <x v="2"/>
    <x v="1"/>
    <x v="4"/>
  </r>
  <r>
    <n v="0.17050000000000001"/>
    <n v="17.334510000000002"/>
    <n v="40.024000000000001"/>
    <x v="1"/>
    <x v="3"/>
    <x v="2"/>
    <x v="1"/>
    <x v="4"/>
  </r>
  <r>
    <n v="0.18920999999999999"/>
    <n v="17.202919999999999"/>
    <n v="37.04"/>
    <x v="2"/>
    <x v="3"/>
    <x v="2"/>
    <x v="1"/>
    <x v="4"/>
  </r>
  <r>
    <n v="0.17050000000000001"/>
    <n v="17.334530000000001"/>
    <n v="53.137"/>
    <x v="0"/>
    <x v="4"/>
    <x v="2"/>
    <x v="1"/>
    <x v="4"/>
  </r>
  <r>
    <n v="0.17050000000000001"/>
    <n v="17.334510000000002"/>
    <n v="40.957999999999998"/>
    <x v="1"/>
    <x v="4"/>
    <x v="2"/>
    <x v="1"/>
    <x v="4"/>
  </r>
  <r>
    <n v="0.18920999999999999"/>
    <n v="17.202919999999999"/>
    <n v="22.957999999999998"/>
    <x v="2"/>
    <x v="4"/>
    <x v="2"/>
    <x v="1"/>
    <x v="4"/>
  </r>
  <r>
    <n v="0.17050000000000001"/>
    <n v="17.334530000000001"/>
    <n v="42.655999999999999"/>
    <x v="0"/>
    <x v="5"/>
    <x v="2"/>
    <x v="1"/>
    <x v="4"/>
  </r>
  <r>
    <n v="0.17050000000000001"/>
    <n v="17.334510000000002"/>
    <n v="39.478999999999999"/>
    <x v="1"/>
    <x v="5"/>
    <x v="2"/>
    <x v="1"/>
    <x v="4"/>
  </r>
  <r>
    <n v="0.18920999999999999"/>
    <n v="17.202919999999999"/>
    <n v="27.693000000000001"/>
    <x v="2"/>
    <x v="5"/>
    <x v="2"/>
    <x v="1"/>
    <x v="4"/>
  </r>
  <r>
    <n v="7.6920000000000002E-2"/>
    <n v="18.862939999999998"/>
    <n v="46.161999999999999"/>
    <x v="0"/>
    <x v="6"/>
    <x v="2"/>
    <x v="1"/>
    <x v="4"/>
  </r>
  <r>
    <n v="7.6920000000000002E-2"/>
    <n v="18.862909999999999"/>
    <n v="54.81"/>
    <x v="1"/>
    <x v="6"/>
    <x v="2"/>
    <x v="1"/>
    <x v="4"/>
  </r>
  <r>
    <n v="7.6920000000000002E-2"/>
    <n v="18.862909999999999"/>
    <n v="40.734999999999999"/>
    <x v="2"/>
    <x v="6"/>
    <x v="2"/>
    <x v="1"/>
    <x v="4"/>
  </r>
  <r>
    <n v="7.6920000000000002E-2"/>
    <n v="18.862960000000001"/>
    <n v="52.186999999999998"/>
    <x v="0"/>
    <x v="7"/>
    <x v="2"/>
    <x v="1"/>
    <x v="4"/>
  </r>
  <r>
    <n v="7.6920000000000002E-2"/>
    <n v="18.863019999999999"/>
    <n v="57.536000000000001"/>
    <x v="1"/>
    <x v="7"/>
    <x v="2"/>
    <x v="1"/>
    <x v="4"/>
  </r>
  <r>
    <n v="7.6920000000000002E-2"/>
    <n v="18.862909999999999"/>
    <n v="50.914999999999999"/>
    <x v="2"/>
    <x v="7"/>
    <x v="2"/>
    <x v="1"/>
    <x v="4"/>
  </r>
  <r>
    <n v="7.6910000000000006E-2"/>
    <n v="18.863019999999999"/>
    <n v="35.755000000000003"/>
    <x v="0"/>
    <x v="8"/>
    <x v="2"/>
    <x v="1"/>
    <x v="4"/>
  </r>
  <r>
    <n v="7.6920000000000002E-2"/>
    <n v="18.863019999999999"/>
    <n v="56.662999999999997"/>
    <x v="1"/>
    <x v="8"/>
    <x v="2"/>
    <x v="1"/>
    <x v="4"/>
  </r>
  <r>
    <n v="7.6920000000000002E-2"/>
    <n v="18.862909999999999"/>
    <n v="46.484000000000002"/>
    <x v="2"/>
    <x v="8"/>
    <x v="2"/>
    <x v="1"/>
    <x v="4"/>
  </r>
  <r>
    <n v="0.91896999999999995"/>
    <n v="0.44097999999999998"/>
    <n v="1.756"/>
    <x v="0"/>
    <x v="0"/>
    <x v="0"/>
    <x v="2"/>
    <x v="2"/>
  </r>
  <r>
    <n v="0.90815999999999997"/>
    <n v="0.33487"/>
    <n v="0.51500000000000001"/>
    <x v="1"/>
    <x v="0"/>
    <x v="0"/>
    <x v="2"/>
    <x v="2"/>
  </r>
  <r>
    <n v="0.92195000000000005"/>
    <n v="0"/>
    <n v="0.71599999999999997"/>
    <x v="2"/>
    <x v="0"/>
    <x v="0"/>
    <x v="2"/>
    <x v="2"/>
  </r>
  <r>
    <n v="0.91117999999999999"/>
    <n v="0.33476"/>
    <n v="1.242"/>
    <x v="0"/>
    <x v="1"/>
    <x v="0"/>
    <x v="2"/>
    <x v="2"/>
  </r>
  <r>
    <n v="0.90815999999999997"/>
    <n v="0.33363999999999999"/>
    <n v="0.48099999999999998"/>
    <x v="1"/>
    <x v="1"/>
    <x v="0"/>
    <x v="2"/>
    <x v="2"/>
  </r>
  <r>
    <n v="0.92195000000000005"/>
    <n v="0"/>
    <n v="0.82599999999999996"/>
    <x v="2"/>
    <x v="1"/>
    <x v="0"/>
    <x v="2"/>
    <x v="2"/>
  </r>
  <r>
    <n v="0.91117000000000004"/>
    <n v="0.33878999999999998"/>
    <n v="1.409"/>
    <x v="0"/>
    <x v="2"/>
    <x v="0"/>
    <x v="2"/>
    <x v="2"/>
  </r>
  <r>
    <n v="0.90815999999999997"/>
    <n v="0.33488000000000001"/>
    <n v="0.57899999999999996"/>
    <x v="1"/>
    <x v="2"/>
    <x v="0"/>
    <x v="2"/>
    <x v="2"/>
  </r>
  <r>
    <n v="0.90829000000000004"/>
    <n v="0"/>
    <n v="0.85099999999999998"/>
    <x v="2"/>
    <x v="2"/>
    <x v="0"/>
    <x v="2"/>
    <x v="2"/>
  </r>
  <r>
    <n v="0.90576999999999996"/>
    <n v="0.35054000000000002"/>
    <n v="1.474"/>
    <x v="0"/>
    <x v="3"/>
    <x v="0"/>
    <x v="2"/>
    <x v="2"/>
  </r>
  <r>
    <n v="0.90815999999999997"/>
    <n v="0.33488000000000001"/>
    <n v="0.48799999999999999"/>
    <x v="1"/>
    <x v="3"/>
    <x v="0"/>
    <x v="2"/>
    <x v="2"/>
  </r>
  <r>
    <n v="0.92195000000000005"/>
    <n v="0"/>
    <n v="1.2509999999999999"/>
    <x v="2"/>
    <x v="3"/>
    <x v="0"/>
    <x v="2"/>
    <x v="2"/>
  </r>
  <r>
    <n v="0.90139000000000002"/>
    <n v="0.36176000000000003"/>
    <n v="1.4730000000000001"/>
    <x v="0"/>
    <x v="4"/>
    <x v="0"/>
    <x v="2"/>
    <x v="2"/>
  </r>
  <r>
    <n v="0.90815999999999997"/>
    <n v="0.33488000000000001"/>
    <n v="0.504"/>
    <x v="1"/>
    <x v="4"/>
    <x v="0"/>
    <x v="2"/>
    <x v="2"/>
  </r>
  <r>
    <n v="0.90829000000000004"/>
    <n v="0"/>
    <n v="1.0960000000000001"/>
    <x v="2"/>
    <x v="4"/>
    <x v="0"/>
    <x v="2"/>
    <x v="2"/>
  </r>
  <r>
    <n v="0.91112000000000004"/>
    <n v="0.35443000000000002"/>
    <n v="1.631"/>
    <x v="0"/>
    <x v="5"/>
    <x v="0"/>
    <x v="2"/>
    <x v="2"/>
  </r>
  <r>
    <n v="0.90849999999999997"/>
    <n v="0.33377000000000001"/>
    <n v="0.50800000000000001"/>
    <x v="1"/>
    <x v="5"/>
    <x v="0"/>
    <x v="2"/>
    <x v="2"/>
  </r>
  <r>
    <n v="0.92195000000000005"/>
    <n v="0"/>
    <n v="1.008"/>
    <x v="2"/>
    <x v="5"/>
    <x v="0"/>
    <x v="2"/>
    <x v="2"/>
  </r>
  <r>
    <n v="0.90576000000000001"/>
    <n v="0.35148000000000001"/>
    <n v="1.399"/>
    <x v="0"/>
    <x v="6"/>
    <x v="0"/>
    <x v="2"/>
    <x v="2"/>
  </r>
  <r>
    <n v="0.90849999999999997"/>
    <n v="0.33516000000000001"/>
    <n v="0.50900000000000001"/>
    <x v="1"/>
    <x v="6"/>
    <x v="0"/>
    <x v="2"/>
    <x v="2"/>
  </r>
  <r>
    <n v="0.92195000000000005"/>
    <n v="0"/>
    <n v="0.95299999999999996"/>
    <x v="2"/>
    <x v="6"/>
    <x v="0"/>
    <x v="2"/>
    <x v="2"/>
  </r>
  <r>
    <n v="0.18439"/>
    <n v="39.994549999999997"/>
    <n v="1.1879999999999999"/>
    <x v="0"/>
    <x v="7"/>
    <x v="0"/>
    <x v="2"/>
    <x v="2"/>
  </r>
  <r>
    <n v="0.90815999999999997"/>
    <n v="0.33488000000000001"/>
    <n v="0.51400000000000001"/>
    <x v="1"/>
    <x v="7"/>
    <x v="0"/>
    <x v="2"/>
    <x v="2"/>
  </r>
  <r>
    <n v="0.92195000000000005"/>
    <n v="0"/>
    <n v="0.96699999999999997"/>
    <x v="2"/>
    <x v="7"/>
    <x v="0"/>
    <x v="2"/>
    <x v="2"/>
  </r>
  <r>
    <n v="9.2189999999999994E-2"/>
    <n v="43.004939999999998"/>
    <n v="0.89400000000000002"/>
    <x v="0"/>
    <x v="8"/>
    <x v="0"/>
    <x v="2"/>
    <x v="2"/>
  </r>
  <r>
    <n v="0.90815999999999997"/>
    <n v="0.33488000000000001"/>
    <n v="0.51100000000000001"/>
    <x v="1"/>
    <x v="8"/>
    <x v="0"/>
    <x v="2"/>
    <x v="2"/>
  </r>
  <r>
    <n v="0.62502000000000002"/>
    <n v="0"/>
    <n v="0.98799999999999999"/>
    <x v="2"/>
    <x v="8"/>
    <x v="0"/>
    <x v="2"/>
    <x v="2"/>
  </r>
  <r>
    <n v="0.82974999999999999"/>
    <n v="10.85661"/>
    <n v="2.4289999999999998"/>
    <x v="0"/>
    <x v="0"/>
    <x v="1"/>
    <x v="2"/>
    <x v="2"/>
  </r>
  <r>
    <n v="0.82974999999999999"/>
    <n v="10.85661"/>
    <n v="1.47"/>
    <x v="1"/>
    <x v="0"/>
    <x v="1"/>
    <x v="2"/>
    <x v="2"/>
  </r>
  <r>
    <n v="0.83375999999999995"/>
    <n v="0.30629000000000001"/>
    <n v="4.0640000000000001"/>
    <x v="2"/>
    <x v="0"/>
    <x v="1"/>
    <x v="2"/>
    <x v="2"/>
  </r>
  <r>
    <n v="0.91117999999999999"/>
    <n v="0.33609"/>
    <n v="5.6920000000000002"/>
    <x v="0"/>
    <x v="1"/>
    <x v="1"/>
    <x v="2"/>
    <x v="2"/>
  </r>
  <r>
    <n v="0.91117999999999999"/>
    <n v="0.33474999999999999"/>
    <n v="3.593"/>
    <x v="1"/>
    <x v="1"/>
    <x v="1"/>
    <x v="2"/>
    <x v="2"/>
  </r>
  <r>
    <n v="0.83375999999999995"/>
    <n v="0.30629000000000001"/>
    <n v="5.15"/>
    <x v="2"/>
    <x v="1"/>
    <x v="1"/>
    <x v="2"/>
    <x v="2"/>
  </r>
  <r>
    <n v="0.90846000000000005"/>
    <n v="0.34467999999999999"/>
    <n v="3.8540000000000001"/>
    <x v="0"/>
    <x v="2"/>
    <x v="1"/>
    <x v="2"/>
    <x v="2"/>
  </r>
  <r>
    <n v="0.91117999999999999"/>
    <n v="0.33476"/>
    <n v="3.5619999999999998"/>
    <x v="1"/>
    <x v="2"/>
    <x v="1"/>
    <x v="2"/>
    <x v="2"/>
  </r>
  <r>
    <n v="0.83375999999999995"/>
    <n v="0.30629000000000001"/>
    <n v="5.6539999999999999"/>
    <x v="2"/>
    <x v="2"/>
    <x v="1"/>
    <x v="2"/>
    <x v="2"/>
  </r>
  <r>
    <n v="0.89387000000000005"/>
    <n v="2.6008300000000002"/>
    <n v="5.7439999999999998"/>
    <x v="0"/>
    <x v="3"/>
    <x v="1"/>
    <x v="2"/>
    <x v="2"/>
  </r>
  <r>
    <n v="0.55317000000000005"/>
    <n v="27.581990000000001"/>
    <n v="2.8170000000000002"/>
    <x v="1"/>
    <x v="3"/>
    <x v="1"/>
    <x v="2"/>
    <x v="2"/>
  </r>
  <r>
    <n v="0.83684000000000003"/>
    <n v="0.30742000000000003"/>
    <n v="5.3019999999999996"/>
    <x v="2"/>
    <x v="3"/>
    <x v="1"/>
    <x v="2"/>
    <x v="2"/>
  </r>
  <r>
    <n v="0.90613999999999995"/>
    <n v="0.83182"/>
    <n v="4.8280000000000003"/>
    <x v="0"/>
    <x v="4"/>
    <x v="1"/>
    <x v="2"/>
    <x v="2"/>
  </r>
  <r>
    <n v="0.91117999999999999"/>
    <n v="0.33476"/>
    <n v="4.0910000000000002"/>
    <x v="1"/>
    <x v="4"/>
    <x v="1"/>
    <x v="2"/>
    <x v="2"/>
  </r>
  <r>
    <n v="0.83631999999999995"/>
    <n v="0.30723"/>
    <n v="5.548"/>
    <x v="2"/>
    <x v="4"/>
    <x v="1"/>
    <x v="2"/>
    <x v="2"/>
  </r>
  <r>
    <n v="0.36878"/>
    <n v="33.974069999999998"/>
    <n v="1.2509999999999999"/>
    <x v="0"/>
    <x v="5"/>
    <x v="1"/>
    <x v="2"/>
    <x v="2"/>
  </r>
  <r>
    <n v="0.91117999999999999"/>
    <n v="0.33476"/>
    <n v="4.2119999999999997"/>
    <x v="1"/>
    <x v="5"/>
    <x v="1"/>
    <x v="2"/>
    <x v="2"/>
  </r>
  <r>
    <n v="0.83375999999999995"/>
    <n v="0.30629000000000001"/>
    <n v="6.8689999999999998"/>
    <x v="2"/>
    <x v="5"/>
    <x v="1"/>
    <x v="2"/>
    <x v="2"/>
  </r>
  <r>
    <n v="0.89381999999999995"/>
    <n v="2.6070199999999999"/>
    <n v="4.6749999999999998"/>
    <x v="0"/>
    <x v="6"/>
    <x v="1"/>
    <x v="2"/>
    <x v="2"/>
  </r>
  <r>
    <n v="0.91117999999999999"/>
    <n v="0.33476"/>
    <n v="4.077"/>
    <x v="1"/>
    <x v="6"/>
    <x v="1"/>
    <x v="2"/>
    <x v="2"/>
  </r>
  <r>
    <n v="0.83530000000000004"/>
    <n v="0.30686000000000002"/>
    <n v="5.7990000000000004"/>
    <x v="2"/>
    <x v="6"/>
    <x v="1"/>
    <x v="2"/>
    <x v="2"/>
  </r>
  <r>
    <n v="0.18439"/>
    <n v="39.994549999999997"/>
    <n v="1.3759999999999999"/>
    <x v="0"/>
    <x v="7"/>
    <x v="1"/>
    <x v="2"/>
    <x v="2"/>
  </r>
  <r>
    <n v="0.91117999999999999"/>
    <n v="0.33476"/>
    <n v="4.1260000000000003"/>
    <x v="1"/>
    <x v="7"/>
    <x v="1"/>
    <x v="2"/>
    <x v="2"/>
  </r>
  <r>
    <n v="0.83477999999999997"/>
    <n v="0.30667"/>
    <n v="5.5819999999999999"/>
    <x v="2"/>
    <x v="7"/>
    <x v="1"/>
    <x v="2"/>
    <x v="2"/>
  </r>
  <r>
    <n v="0.83406999999999998"/>
    <n v="10.260809999999999"/>
    <n v="4.25"/>
    <x v="0"/>
    <x v="8"/>
    <x v="1"/>
    <x v="2"/>
    <x v="2"/>
  </r>
  <r>
    <n v="0.91117999999999999"/>
    <n v="0.33476"/>
    <n v="4.1120000000000001"/>
    <x v="1"/>
    <x v="8"/>
    <x v="1"/>
    <x v="2"/>
    <x v="2"/>
  </r>
  <r>
    <n v="0.83375999999999995"/>
    <n v="0.30629000000000001"/>
    <n v="6.5110000000000001"/>
    <x v="2"/>
    <x v="8"/>
    <x v="1"/>
    <x v="2"/>
    <x v="2"/>
  </r>
  <r>
    <n v="0.82974999999999999"/>
    <n v="10.58061"/>
    <n v="2.3570000000000002"/>
    <x v="0"/>
    <x v="0"/>
    <x v="2"/>
    <x v="2"/>
    <x v="2"/>
  </r>
  <r>
    <n v="0.82974999999999999"/>
    <n v="3.24071"/>
    <n v="12.359"/>
    <x v="1"/>
    <x v="0"/>
    <x v="2"/>
    <x v="2"/>
    <x v="2"/>
  </r>
  <r>
    <n v="0.89280999999999999"/>
    <n v="0.32799"/>
    <n v="30.018000000000001"/>
    <x v="2"/>
    <x v="0"/>
    <x v="2"/>
    <x v="2"/>
    <x v="2"/>
  </r>
  <r>
    <n v="0.76915999999999995"/>
    <n v="13.266170000000001"/>
    <n v="10.657999999999999"/>
    <x v="0"/>
    <x v="1"/>
    <x v="2"/>
    <x v="2"/>
    <x v="2"/>
  </r>
  <r>
    <n v="0.73755999999999999"/>
    <n v="18.99502"/>
    <n v="3.2240000000000002"/>
    <x v="1"/>
    <x v="1"/>
    <x v="2"/>
    <x v="2"/>
    <x v="2"/>
  </r>
  <r>
    <n v="0.89280999999999999"/>
    <n v="0.32799"/>
    <n v="51.079000000000001"/>
    <x v="2"/>
    <x v="1"/>
    <x v="2"/>
    <x v="2"/>
    <x v="2"/>
  </r>
  <r>
    <n v="0.82477999999999996"/>
    <n v="10.72395"/>
    <n v="19.279"/>
    <x v="0"/>
    <x v="2"/>
    <x v="2"/>
    <x v="2"/>
    <x v="2"/>
  </r>
  <r>
    <n v="0.64536000000000004"/>
    <n v="24.593039999999998"/>
    <n v="0.60299999999999998"/>
    <x v="1"/>
    <x v="2"/>
    <x v="2"/>
    <x v="2"/>
    <x v="2"/>
  </r>
  <r>
    <n v="0.89017999999999997"/>
    <n v="0.32701999999999998"/>
    <n v="74.975999999999999"/>
    <x v="2"/>
    <x v="2"/>
    <x v="2"/>
    <x v="2"/>
    <x v="2"/>
  </r>
  <r>
    <n v="0.55317000000000005"/>
    <n v="27.95345"/>
    <n v="1.4019999999999999"/>
    <x v="0"/>
    <x v="3"/>
    <x v="2"/>
    <x v="2"/>
    <x v="2"/>
  </r>
  <r>
    <n v="0.55317000000000005"/>
    <n v="27.953569999999999"/>
    <n v="0.55900000000000005"/>
    <x v="1"/>
    <x v="3"/>
    <x v="2"/>
    <x v="2"/>
    <x v="2"/>
  </r>
  <r>
    <n v="0.55317000000000005"/>
    <n v="24.855640000000001"/>
    <n v="41.356999999999999"/>
    <x v="2"/>
    <x v="3"/>
    <x v="2"/>
    <x v="2"/>
    <x v="2"/>
  </r>
  <r>
    <n v="0.65868000000000004"/>
    <n v="17.190249999999999"/>
    <n v="18.856999999999999"/>
    <x v="0"/>
    <x v="4"/>
    <x v="2"/>
    <x v="2"/>
    <x v="2"/>
  </r>
  <r>
    <n v="0.46096999999999999"/>
    <n v="30.658300000000001"/>
    <n v="9.6760000000000002"/>
    <x v="1"/>
    <x v="4"/>
    <x v="2"/>
    <x v="2"/>
    <x v="2"/>
  </r>
  <r>
    <n v="0.89280999999999999"/>
    <n v="0.32799"/>
    <n v="113.337"/>
    <x v="2"/>
    <x v="4"/>
    <x v="2"/>
    <x v="2"/>
    <x v="2"/>
  </r>
  <r>
    <n v="0.36878"/>
    <n v="32.498710000000003"/>
    <n v="11.685"/>
    <x v="0"/>
    <x v="5"/>
    <x v="2"/>
    <x v="2"/>
    <x v="2"/>
  </r>
  <r>
    <n v="0.36878"/>
    <n v="33.974080000000001"/>
    <n v="0.57499999999999996"/>
    <x v="1"/>
    <x v="5"/>
    <x v="2"/>
    <x v="2"/>
    <x v="2"/>
  </r>
  <r>
    <n v="0.89280999999999999"/>
    <n v="0.32799"/>
    <n v="155.26"/>
    <x v="2"/>
    <x v="5"/>
    <x v="2"/>
    <x v="2"/>
    <x v="2"/>
  </r>
  <r>
    <n v="0.58714"/>
    <n v="7.7270200000000004"/>
    <n v="17.193000000000001"/>
    <x v="0"/>
    <x v="6"/>
    <x v="2"/>
    <x v="2"/>
    <x v="2"/>
  </r>
  <r>
    <n v="0.27657999999999999"/>
    <n v="36.98433"/>
    <n v="0.55900000000000005"/>
    <x v="1"/>
    <x v="6"/>
    <x v="2"/>
    <x v="2"/>
    <x v="2"/>
  </r>
  <r>
    <n v="0.89280999999999999"/>
    <n v="0.32801999999999998"/>
    <n v="163.99700000000001"/>
    <x v="2"/>
    <x v="6"/>
    <x v="2"/>
    <x v="2"/>
    <x v="2"/>
  </r>
  <r>
    <n v="0.18439"/>
    <n v="39.994549999999997"/>
    <n v="1.379"/>
    <x v="0"/>
    <x v="7"/>
    <x v="2"/>
    <x v="2"/>
    <x v="2"/>
  </r>
  <r>
    <n v="0.18439"/>
    <n v="39.994590000000002"/>
    <n v="0.61599999999999999"/>
    <x v="1"/>
    <x v="7"/>
    <x v="2"/>
    <x v="2"/>
    <x v="2"/>
  </r>
  <r>
    <n v="0.18439"/>
    <n v="38.220599999999997"/>
    <n v="17.637"/>
    <x v="2"/>
    <x v="7"/>
    <x v="2"/>
    <x v="2"/>
    <x v="2"/>
  </r>
  <r>
    <n v="0.76912999999999998"/>
    <n v="13.26995"/>
    <n v="13.82"/>
    <x v="0"/>
    <x v="8"/>
    <x v="2"/>
    <x v="2"/>
    <x v="2"/>
  </r>
  <r>
    <n v="9.2189999999999994E-2"/>
    <n v="43.004840000000002"/>
    <n v="0.62"/>
    <x v="1"/>
    <x v="8"/>
    <x v="2"/>
    <x v="2"/>
    <x v="2"/>
  </r>
  <r>
    <n v="0.89280999999999999"/>
    <n v="0.32802999999999999"/>
    <n v="195.27500000000001"/>
    <x v="2"/>
    <x v="8"/>
    <x v="2"/>
    <x v="2"/>
    <x v="2"/>
  </r>
  <r>
    <n v="0.90149000000000001"/>
    <n v="2.0000000000000001E-4"/>
    <n v="1.3959999999999999"/>
    <x v="0"/>
    <x v="0"/>
    <x v="0"/>
    <x v="2"/>
    <x v="3"/>
  </r>
  <r>
    <n v="0.90612999999999999"/>
    <n v="2.4000000000000001E-4"/>
    <n v="0.46500000000000002"/>
    <x v="1"/>
    <x v="0"/>
    <x v="0"/>
    <x v="2"/>
    <x v="3"/>
  </r>
  <r>
    <n v="0.90149999999999997"/>
    <n v="0"/>
    <n v="0.61799999999999999"/>
    <x v="2"/>
    <x v="0"/>
    <x v="0"/>
    <x v="2"/>
    <x v="3"/>
  </r>
  <r>
    <n v="0.90149000000000001"/>
    <n v="2.1000000000000001E-4"/>
    <n v="1.677"/>
    <x v="0"/>
    <x v="1"/>
    <x v="0"/>
    <x v="2"/>
    <x v="3"/>
  </r>
  <r>
    <n v="0.74529000000000001"/>
    <n v="1.2999999999999999E-4"/>
    <n v="0.48399999999999999"/>
    <x v="1"/>
    <x v="1"/>
    <x v="0"/>
    <x v="2"/>
    <x v="3"/>
  </r>
  <r>
    <n v="0.90149999999999997"/>
    <n v="0"/>
    <n v="0.73399999999999999"/>
    <x v="2"/>
    <x v="1"/>
    <x v="0"/>
    <x v="2"/>
    <x v="3"/>
  </r>
  <r>
    <n v="0.84582999999999997"/>
    <n v="1.37E-2"/>
    <n v="1.613"/>
    <x v="0"/>
    <x v="2"/>
    <x v="0"/>
    <x v="2"/>
    <x v="3"/>
  </r>
  <r>
    <n v="0.74529000000000001"/>
    <n v="1.2999999999999999E-4"/>
    <n v="0.52400000000000002"/>
    <x v="1"/>
    <x v="2"/>
    <x v="0"/>
    <x v="2"/>
    <x v="3"/>
  </r>
  <r>
    <n v="0.92195000000000005"/>
    <n v="0"/>
    <n v="0.70799999999999996"/>
    <x v="2"/>
    <x v="2"/>
    <x v="0"/>
    <x v="2"/>
    <x v="3"/>
  </r>
  <r>
    <n v="0.90827000000000002"/>
    <n v="3.6000000000000002E-4"/>
    <n v="1.819"/>
    <x v="0"/>
    <x v="3"/>
    <x v="0"/>
    <x v="2"/>
    <x v="3"/>
  </r>
  <r>
    <n v="0.74529000000000001"/>
    <n v="0"/>
    <n v="0.59"/>
    <x v="1"/>
    <x v="3"/>
    <x v="0"/>
    <x v="2"/>
    <x v="3"/>
  </r>
  <r>
    <n v="0.90149999999999997"/>
    <n v="0"/>
    <n v="0.68"/>
    <x v="2"/>
    <x v="3"/>
    <x v="0"/>
    <x v="2"/>
    <x v="3"/>
  </r>
  <r>
    <n v="0.91893000000000002"/>
    <n v="6.1670000000000003E-2"/>
    <n v="1.7549999999999999"/>
    <x v="0"/>
    <x v="4"/>
    <x v="0"/>
    <x v="2"/>
    <x v="3"/>
  </r>
  <r>
    <n v="0.92195000000000005"/>
    <n v="1.1E-4"/>
    <n v="0.60199999999999998"/>
    <x v="1"/>
    <x v="4"/>
    <x v="0"/>
    <x v="2"/>
    <x v="3"/>
  </r>
  <r>
    <n v="0.90149999999999997"/>
    <n v="0"/>
    <n v="0.80200000000000005"/>
    <x v="2"/>
    <x v="4"/>
    <x v="0"/>
    <x v="2"/>
    <x v="3"/>
  </r>
  <r>
    <n v="0.90146999999999999"/>
    <n v="1.07E-3"/>
    <n v="1.696"/>
    <x v="0"/>
    <x v="5"/>
    <x v="0"/>
    <x v="2"/>
    <x v="3"/>
  </r>
  <r>
    <n v="0.92195000000000005"/>
    <n v="0"/>
    <n v="0.59399999999999997"/>
    <x v="1"/>
    <x v="5"/>
    <x v="0"/>
    <x v="2"/>
    <x v="3"/>
  </r>
  <r>
    <n v="0.90829000000000004"/>
    <n v="0"/>
    <n v="1.0660000000000001"/>
    <x v="2"/>
    <x v="5"/>
    <x v="0"/>
    <x v="2"/>
    <x v="3"/>
  </r>
  <r>
    <n v="0.84577999999999998"/>
    <n v="4.9329999999999999E-2"/>
    <n v="1.758"/>
    <x v="0"/>
    <x v="6"/>
    <x v="0"/>
    <x v="2"/>
    <x v="3"/>
  </r>
  <r>
    <n v="0.92195000000000005"/>
    <n v="1.1E-4"/>
    <n v="0.60199999999999998"/>
    <x v="1"/>
    <x v="6"/>
    <x v="0"/>
    <x v="2"/>
    <x v="3"/>
  </r>
  <r>
    <n v="0.90149999999999997"/>
    <n v="0"/>
    <n v="0.85099999999999998"/>
    <x v="2"/>
    <x v="6"/>
    <x v="0"/>
    <x v="2"/>
    <x v="3"/>
  </r>
  <r>
    <n v="0.84577999999999998"/>
    <n v="5.1040000000000002E-2"/>
    <n v="1.917"/>
    <x v="0"/>
    <x v="7"/>
    <x v="0"/>
    <x v="2"/>
    <x v="3"/>
  </r>
  <r>
    <n v="0.92195000000000005"/>
    <n v="1E-4"/>
    <n v="0.65100000000000002"/>
    <x v="1"/>
    <x v="7"/>
    <x v="0"/>
    <x v="2"/>
    <x v="3"/>
  </r>
  <r>
    <n v="0.92195000000000005"/>
    <n v="0"/>
    <n v="1.0249999999999999"/>
    <x v="2"/>
    <x v="7"/>
    <x v="0"/>
    <x v="2"/>
    <x v="3"/>
  </r>
  <r>
    <n v="0.84579000000000004"/>
    <n v="4.7E-2"/>
    <n v="1.665"/>
    <x v="0"/>
    <x v="8"/>
    <x v="0"/>
    <x v="2"/>
    <x v="3"/>
  </r>
  <r>
    <n v="0.90612999999999999"/>
    <n v="2.0000000000000001E-4"/>
    <n v="0.69399999999999995"/>
    <x v="1"/>
    <x v="8"/>
    <x v="0"/>
    <x v="2"/>
    <x v="3"/>
  </r>
  <r>
    <n v="0.92195000000000005"/>
    <n v="0"/>
    <n v="1.0329999999999999"/>
    <x v="2"/>
    <x v="8"/>
    <x v="0"/>
    <x v="2"/>
    <x v="3"/>
  </r>
  <r>
    <n v="0.84543000000000001"/>
    <n v="0.29751"/>
    <n v="4.5149999999999997"/>
    <x v="0"/>
    <x v="0"/>
    <x v="1"/>
    <x v="2"/>
    <x v="3"/>
  </r>
  <r>
    <n v="0.84269000000000005"/>
    <n v="0.88348000000000004"/>
    <n v="2.3330000000000002"/>
    <x v="1"/>
    <x v="0"/>
    <x v="1"/>
    <x v="2"/>
    <x v="3"/>
  </r>
  <r>
    <n v="0.84297"/>
    <n v="0.26402999999999999"/>
    <n v="2.15"/>
    <x v="2"/>
    <x v="0"/>
    <x v="1"/>
    <x v="2"/>
    <x v="3"/>
  </r>
  <r>
    <n v="0.73755999999999999"/>
    <n v="3.5976699999999999"/>
    <n v="2.585"/>
    <x v="0"/>
    <x v="1"/>
    <x v="1"/>
    <x v="2"/>
    <x v="3"/>
  </r>
  <r>
    <n v="0.84269000000000005"/>
    <n v="0.88348000000000004"/>
    <n v="3.1469999999999998"/>
    <x v="1"/>
    <x v="1"/>
    <x v="1"/>
    <x v="2"/>
    <x v="3"/>
  </r>
  <r>
    <n v="0.84297"/>
    <n v="0.26402999999999999"/>
    <n v="3.1320000000000001"/>
    <x v="2"/>
    <x v="1"/>
    <x v="1"/>
    <x v="2"/>
    <x v="3"/>
  </r>
  <r>
    <n v="0.84297"/>
    <n v="0.26452999999999999"/>
    <n v="5.2889999999999997"/>
    <x v="0"/>
    <x v="2"/>
    <x v="1"/>
    <x v="2"/>
    <x v="3"/>
  </r>
  <r>
    <n v="0.64536000000000004"/>
    <n v="5.5174300000000001"/>
    <n v="2.927"/>
    <x v="1"/>
    <x v="2"/>
    <x v="1"/>
    <x v="2"/>
    <x v="3"/>
  </r>
  <r>
    <n v="0.84297"/>
    <n v="0.26402999999999999"/>
    <n v="4.4859999999999998"/>
    <x v="2"/>
    <x v="2"/>
    <x v="1"/>
    <x v="2"/>
    <x v="3"/>
  </r>
  <r>
    <n v="0.84296000000000004"/>
    <n v="0.28732000000000002"/>
    <n v="5.3360000000000003"/>
    <x v="0"/>
    <x v="3"/>
    <x v="1"/>
    <x v="2"/>
    <x v="3"/>
  </r>
  <r>
    <n v="0.55317000000000005"/>
    <n v="7.3925299999999998"/>
    <n v="2.133"/>
    <x v="1"/>
    <x v="3"/>
    <x v="1"/>
    <x v="2"/>
    <x v="3"/>
  </r>
  <r>
    <n v="0.84297"/>
    <n v="0.26402999999999999"/>
    <n v="5.1180000000000003"/>
    <x v="2"/>
    <x v="3"/>
    <x v="1"/>
    <x v="2"/>
    <x v="3"/>
  </r>
  <r>
    <n v="0.46096999999999999"/>
    <n v="9.2675599999999996"/>
    <n v="1.9950000000000001"/>
    <x v="0"/>
    <x v="4"/>
    <x v="1"/>
    <x v="2"/>
    <x v="3"/>
  </r>
  <r>
    <n v="0.84269000000000005"/>
    <n v="0.88348000000000004"/>
    <n v="4.069"/>
    <x v="1"/>
    <x v="4"/>
    <x v="1"/>
    <x v="2"/>
    <x v="3"/>
  </r>
  <r>
    <n v="0.84491000000000005"/>
    <n v="0.26463999999999999"/>
    <n v="4.4560000000000004"/>
    <x v="2"/>
    <x v="4"/>
    <x v="1"/>
    <x v="2"/>
    <x v="3"/>
  </r>
  <r>
    <n v="0.84292"/>
    <n v="0.36548000000000003"/>
    <n v="6.6189999999999998"/>
    <x v="0"/>
    <x v="5"/>
    <x v="1"/>
    <x v="2"/>
    <x v="3"/>
  </r>
  <r>
    <n v="0.36878"/>
    <n v="11.142580000000001"/>
    <n v="2.62"/>
    <x v="1"/>
    <x v="5"/>
    <x v="1"/>
    <x v="2"/>
    <x v="3"/>
  </r>
  <r>
    <n v="0.84452000000000005"/>
    <n v="0.26451999999999998"/>
    <n v="4.5640000000000001"/>
    <x v="2"/>
    <x v="5"/>
    <x v="1"/>
    <x v="2"/>
    <x v="3"/>
  </r>
  <r>
    <n v="0.84289999999999998"/>
    <n v="0.41905999999999999"/>
    <n v="4.3760000000000003"/>
    <x v="0"/>
    <x v="6"/>
    <x v="1"/>
    <x v="2"/>
    <x v="3"/>
  </r>
  <r>
    <n v="0.27657999999999999"/>
    <n v="12.78881"/>
    <n v="1.9219999999999999"/>
    <x v="1"/>
    <x v="6"/>
    <x v="1"/>
    <x v="2"/>
    <x v="3"/>
  </r>
  <r>
    <n v="0.27657999999999999"/>
    <n v="12.73535"/>
    <n v="1.7829999999999999"/>
    <x v="2"/>
    <x v="6"/>
    <x v="1"/>
    <x v="2"/>
    <x v="3"/>
  </r>
  <r>
    <n v="0.84292999999999996"/>
    <n v="0.35150999999999999"/>
    <n v="4.2530000000000001"/>
    <x v="0"/>
    <x v="7"/>
    <x v="1"/>
    <x v="2"/>
    <x v="3"/>
  </r>
  <r>
    <n v="0.84269000000000005"/>
    <n v="0.88348000000000004"/>
    <n v="4.0990000000000002"/>
    <x v="1"/>
    <x v="7"/>
    <x v="1"/>
    <x v="2"/>
    <x v="3"/>
  </r>
  <r>
    <n v="0.84297"/>
    <n v="0.26402999999999999"/>
    <n v="5.0259999999999998"/>
    <x v="2"/>
    <x v="7"/>
    <x v="1"/>
    <x v="2"/>
    <x v="3"/>
  </r>
  <r>
    <n v="0.84292999999999996"/>
    <n v="0.34799000000000002"/>
    <n v="4.6399999999999997"/>
    <x v="0"/>
    <x v="8"/>
    <x v="1"/>
    <x v="2"/>
    <x v="3"/>
  </r>
  <r>
    <n v="0.84269000000000005"/>
    <n v="0.88348000000000004"/>
    <n v="4.1539999999999999"/>
    <x v="1"/>
    <x v="8"/>
    <x v="1"/>
    <x v="2"/>
    <x v="3"/>
  </r>
  <r>
    <n v="0.84297"/>
    <n v="0.26402999999999999"/>
    <n v="6.1580000000000004"/>
    <x v="2"/>
    <x v="8"/>
    <x v="1"/>
    <x v="2"/>
    <x v="3"/>
  </r>
  <r>
    <n v="0.82974999999999999"/>
    <n v="1.76732"/>
    <n v="2.431"/>
    <x v="0"/>
    <x v="0"/>
    <x v="2"/>
    <x v="2"/>
    <x v="3"/>
  </r>
  <r>
    <n v="0.82974999999999999"/>
    <n v="1.7524"/>
    <n v="3.1280000000000001"/>
    <x v="1"/>
    <x v="0"/>
    <x v="2"/>
    <x v="2"/>
    <x v="3"/>
  </r>
  <r>
    <n v="0.82974999999999999"/>
    <n v="1.6652199999999999"/>
    <n v="9.5709999999999997"/>
    <x v="2"/>
    <x v="0"/>
    <x v="2"/>
    <x v="2"/>
    <x v="3"/>
  </r>
  <r>
    <n v="0.73755999999999999"/>
    <n v="3.5976699999999999"/>
    <n v="4.2270000000000003"/>
    <x v="0"/>
    <x v="1"/>
    <x v="2"/>
    <x v="2"/>
    <x v="3"/>
  </r>
  <r>
    <n v="0.73755999999999999"/>
    <n v="3.6424699999999999"/>
    <n v="4.5019999999999998"/>
    <x v="1"/>
    <x v="1"/>
    <x v="2"/>
    <x v="2"/>
    <x v="3"/>
  </r>
  <r>
    <n v="0.84284999999999999"/>
    <n v="0.52958000000000005"/>
    <n v="36.526000000000003"/>
    <x v="2"/>
    <x v="1"/>
    <x v="2"/>
    <x v="2"/>
    <x v="3"/>
  </r>
  <r>
    <n v="0.72858000000000001"/>
    <n v="3.3166799999999999"/>
    <n v="15.961"/>
    <x v="0"/>
    <x v="2"/>
    <x v="2"/>
    <x v="2"/>
    <x v="3"/>
  </r>
  <r>
    <n v="0.64536000000000004"/>
    <n v="4.7620100000000001"/>
    <n v="20.425000000000001"/>
    <x v="1"/>
    <x v="2"/>
    <x v="2"/>
    <x v="2"/>
    <x v="3"/>
  </r>
  <r>
    <n v="0.72231999999999996"/>
    <n v="0.75727999999999995"/>
    <n v="51.957000000000001"/>
    <x v="2"/>
    <x v="2"/>
    <x v="2"/>
    <x v="2"/>
    <x v="3"/>
  </r>
  <r>
    <n v="0.72267999999999999"/>
    <n v="3.4925000000000002"/>
    <n v="18.382000000000001"/>
    <x v="0"/>
    <x v="3"/>
    <x v="2"/>
    <x v="2"/>
    <x v="3"/>
  </r>
  <r>
    <n v="0.55317000000000005"/>
    <n v="7.3925299999999998"/>
    <n v="3.2349999999999999"/>
    <x v="1"/>
    <x v="3"/>
    <x v="2"/>
    <x v="2"/>
    <x v="3"/>
  </r>
  <r>
    <n v="0.72431000000000001"/>
    <n v="0.75936999999999999"/>
    <n v="83.903000000000006"/>
    <x v="2"/>
    <x v="3"/>
    <x v="2"/>
    <x v="2"/>
    <x v="3"/>
  </r>
  <r>
    <n v="0.46096999999999999"/>
    <n v="9.2407699999999995"/>
    <n v="3.6749999999999998"/>
    <x v="0"/>
    <x v="4"/>
    <x v="2"/>
    <x v="2"/>
    <x v="3"/>
  </r>
  <r>
    <n v="0.46096999999999999"/>
    <n v="9.2675599999999996"/>
    <n v="3.3029999999999999"/>
    <x v="1"/>
    <x v="4"/>
    <x v="2"/>
    <x v="2"/>
    <x v="3"/>
  </r>
  <r>
    <n v="0.72431000000000001"/>
    <n v="0.75936999999999999"/>
    <n v="86.081999999999994"/>
    <x v="2"/>
    <x v="4"/>
    <x v="2"/>
    <x v="2"/>
    <x v="3"/>
  </r>
  <r>
    <n v="0.36878"/>
    <n v="10.21748"/>
    <n v="17.225000000000001"/>
    <x v="0"/>
    <x v="5"/>
    <x v="2"/>
    <x v="2"/>
    <x v="3"/>
  </r>
  <r>
    <n v="0.36878"/>
    <n v="11.142580000000001"/>
    <n v="4.6180000000000003"/>
    <x v="1"/>
    <x v="5"/>
    <x v="2"/>
    <x v="2"/>
    <x v="3"/>
  </r>
  <r>
    <n v="0.72431000000000001"/>
    <n v="0.75936999999999999"/>
    <n v="101.149"/>
    <x v="2"/>
    <x v="5"/>
    <x v="2"/>
    <x v="2"/>
    <x v="3"/>
  </r>
  <r>
    <n v="0.27657999999999999"/>
    <n v="12.73535"/>
    <n v="2.972"/>
    <x v="0"/>
    <x v="6"/>
    <x v="2"/>
    <x v="2"/>
    <x v="3"/>
  </r>
  <r>
    <n v="0.27657999999999999"/>
    <n v="12.972289999999999"/>
    <n v="7.7750000000000004"/>
    <x v="1"/>
    <x v="6"/>
    <x v="2"/>
    <x v="2"/>
    <x v="3"/>
  </r>
  <r>
    <n v="0.72431000000000001"/>
    <n v="0.75936999999999999"/>
    <n v="109.782"/>
    <x v="2"/>
    <x v="6"/>
    <x v="2"/>
    <x v="2"/>
    <x v="3"/>
  </r>
  <r>
    <n v="0.18439"/>
    <n v="14.893660000000001"/>
    <n v="2.37"/>
    <x v="0"/>
    <x v="7"/>
    <x v="2"/>
    <x v="2"/>
    <x v="3"/>
  </r>
  <r>
    <n v="0.18439"/>
    <n v="14.89368"/>
    <n v="1.052"/>
    <x v="1"/>
    <x v="7"/>
    <x v="2"/>
    <x v="2"/>
    <x v="3"/>
  </r>
  <r>
    <n v="0.18439"/>
    <n v="11.384410000000001"/>
    <n v="65.897999999999996"/>
    <x v="2"/>
    <x v="7"/>
    <x v="2"/>
    <x v="2"/>
    <x v="3"/>
  </r>
  <r>
    <n v="0.81093000000000004"/>
    <n v="0.85199999999999998"/>
    <n v="12.997999999999999"/>
    <x v="0"/>
    <x v="8"/>
    <x v="2"/>
    <x v="2"/>
    <x v="3"/>
  </r>
  <r>
    <n v="9.2189999999999994E-2"/>
    <n v="16.752649999999999"/>
    <n v="4.0380000000000003"/>
    <x v="1"/>
    <x v="8"/>
    <x v="2"/>
    <x v="2"/>
    <x v="3"/>
  </r>
  <r>
    <n v="0.72431000000000001"/>
    <n v="0.75936999999999999"/>
    <n v="185.21199999999999"/>
    <x v="2"/>
    <x v="8"/>
    <x v="2"/>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C0BEDE-F540-4480-AD16-AE2470A4BA93}" name="prod_iaf"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94:Q105" firstHeaderRow="1" firstDataRow="2" firstDataCol="1" rowPageCount="2" colPageCount="1"/>
  <pivotFields count="8">
    <pivotField showAll="0"/>
    <pivotField dataField="1" showAll="0"/>
    <pivotField showAll="0"/>
    <pivotField axis="axisCol" showAll="0">
      <items count="4">
        <item x="0"/>
        <item x="1"/>
        <item x="2"/>
        <item t="default"/>
      </items>
    </pivotField>
    <pivotField axis="axisRow" showAll="0">
      <items count="10">
        <item x="8"/>
        <item x="7"/>
        <item x="6"/>
        <item x="5"/>
        <item x="4"/>
        <item x="3"/>
        <item x="2"/>
        <item x="1"/>
        <item x="0"/>
        <item t="default"/>
      </items>
    </pivotField>
    <pivotField showAll="0">
      <items count="4">
        <item h="1" x="0"/>
        <item x="1"/>
        <item h="1" x="2"/>
        <item t="default"/>
      </items>
    </pivotField>
    <pivotField axis="axisPage" showAll="0">
      <items count="4">
        <item x="0"/>
        <item x="1"/>
        <item x="2"/>
        <item t="default"/>
      </items>
    </pivotField>
    <pivotField axis="axisPage" showAll="0">
      <items count="6">
        <item x="0"/>
        <item x="1"/>
        <item x="2"/>
        <item x="3"/>
        <item x="4"/>
        <item t="default"/>
      </items>
    </pivotField>
  </pivotFields>
  <rowFields count="1">
    <field x="4"/>
  </rowFields>
  <rowItems count="10">
    <i>
      <x/>
    </i>
    <i>
      <x v="1"/>
    </i>
    <i>
      <x v="2"/>
    </i>
    <i>
      <x v="3"/>
    </i>
    <i>
      <x v="4"/>
    </i>
    <i>
      <x v="5"/>
    </i>
    <i>
      <x v="6"/>
    </i>
    <i>
      <x v="7"/>
    </i>
    <i>
      <x v="8"/>
    </i>
    <i t="grand">
      <x/>
    </i>
  </rowItems>
  <colFields count="1">
    <field x="3"/>
  </colFields>
  <colItems count="4">
    <i>
      <x/>
    </i>
    <i>
      <x v="1"/>
    </i>
    <i>
      <x v="2"/>
    </i>
    <i t="grand">
      <x/>
    </i>
  </colItems>
  <pageFields count="2">
    <pageField fld="7" item="3" hier="-1"/>
    <pageField fld="6" item="0" hier="-1"/>
  </pageFields>
  <dataFields count="1">
    <dataField name="Average of v[c]" fld="1"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85EB850-891A-4053-9DB5-662462BC1EA5}"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8" firstHeaderRow="1" firstDataRow="2" firstDataCol="1"/>
  <pivotFields count="8">
    <pivotField showAll="0"/>
    <pivotField showAll="0"/>
    <pivotField dataField="1" showAll="0"/>
    <pivotField axis="axisCol" showAll="0">
      <items count="4">
        <item n="Benchmark" x="0"/>
        <item n="Optimistic" x="1"/>
        <item n="Pessimistic" x="2"/>
        <item t="default"/>
      </items>
    </pivotField>
    <pivotField showAll="0"/>
    <pivotField multipleItemSelectionAllowed="1" showAll="0">
      <items count="4">
        <item h="1" x="0"/>
        <item x="1"/>
        <item h="1" x="2"/>
        <item t="default"/>
      </items>
    </pivotField>
    <pivotField axis="axisRow" showAll="0">
      <items count="4">
        <item x="0"/>
        <item x="1"/>
        <item x="2"/>
        <item t="default"/>
      </items>
    </pivotField>
    <pivotField showAll="0"/>
  </pivotFields>
  <rowFields count="1">
    <field x="6"/>
  </rowFields>
  <rowItems count="4">
    <i>
      <x/>
    </i>
    <i>
      <x v="1"/>
    </i>
    <i>
      <x v="2"/>
    </i>
    <i t="grand">
      <x/>
    </i>
  </rowItems>
  <colFields count="1">
    <field x="3"/>
  </colFields>
  <colItems count="4">
    <i>
      <x/>
    </i>
    <i>
      <x v="1"/>
    </i>
    <i>
      <x v="2"/>
    </i>
    <i t="grand">
      <x/>
    </i>
  </colItems>
  <dataFields count="1">
    <dataField name="StdDev of Time" fld="2" subtotal="stdDev" baseField="6" baseItem="1"/>
  </dataFields>
  <formats count="1">
    <format dxfId="5">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FE4921-D4E6-4956-94A6-16E02EF2F325}" name="prod_ijr"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94:H96" firstHeaderRow="1" firstDataRow="2" firstDataCol="1" rowPageCount="2" colPageCount="1"/>
  <pivotFields count="8">
    <pivotField showAll="0"/>
    <pivotField dataField="1" showAll="0"/>
    <pivotField showAll="0"/>
    <pivotField axis="axisCol" showAll="0">
      <items count="4">
        <item x="0"/>
        <item x="1"/>
        <item x="2"/>
        <item t="default"/>
      </items>
    </pivotField>
    <pivotField axis="axisRow" showAll="0">
      <items count="10">
        <item x="8"/>
        <item x="7"/>
        <item x="6"/>
        <item x="5"/>
        <item x="4"/>
        <item x="3"/>
        <item x="2"/>
        <item x="1"/>
        <item x="0"/>
        <item t="default"/>
      </items>
    </pivotField>
    <pivotField showAll="0">
      <items count="4">
        <item h="1" x="0"/>
        <item x="1"/>
        <item h="1" x="2"/>
        <item t="default"/>
      </items>
    </pivotField>
    <pivotField axis="axisPage" showAll="0">
      <items count="4">
        <item x="0"/>
        <item x="1"/>
        <item x="2"/>
        <item t="default"/>
      </items>
    </pivotField>
    <pivotField axis="axisPage" showAll="0">
      <items count="6">
        <item x="0"/>
        <item x="1"/>
        <item x="2"/>
        <item x="3"/>
        <item x="4"/>
        <item t="default"/>
      </items>
    </pivotField>
  </pivotFields>
  <rowFields count="1">
    <field x="4"/>
  </rowFields>
  <rowItems count="1">
    <i t="grand">
      <x/>
    </i>
  </rowItems>
  <colFields count="1">
    <field x="3"/>
  </colFields>
  <colItems count="1">
    <i t="grand">
      <x/>
    </i>
  </colItems>
  <pageFields count="2">
    <pageField fld="7" item="0" hier="-1"/>
    <pageField fld="6" item="2" hier="-1"/>
  </pageFields>
  <dataFields count="1">
    <dataField name="Average of v[c]" fld="1"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406668-99DB-4612-B7B3-589D381C3D29}" name="prod_ijo"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4:E105" firstHeaderRow="1" firstDataRow="2" firstDataCol="1" rowPageCount="2" colPageCount="1"/>
  <pivotFields count="8">
    <pivotField showAll="0"/>
    <pivotField dataField="1" showAll="0"/>
    <pivotField showAll="0"/>
    <pivotField axis="axisCol" showAll="0">
      <items count="4">
        <item x="0"/>
        <item x="1"/>
        <item x="2"/>
        <item t="default"/>
      </items>
    </pivotField>
    <pivotField axis="axisRow" showAll="0">
      <items count="10">
        <item x="8"/>
        <item x="7"/>
        <item x="6"/>
        <item x="5"/>
        <item x="4"/>
        <item x="3"/>
        <item x="2"/>
        <item x="1"/>
        <item x="0"/>
        <item t="default"/>
      </items>
    </pivotField>
    <pivotField showAll="0">
      <items count="4">
        <item h="1" x="0"/>
        <item x="1"/>
        <item h="1" x="2"/>
        <item t="default"/>
      </items>
    </pivotField>
    <pivotField axis="axisPage" showAll="0">
      <items count="4">
        <item x="0"/>
        <item x="1"/>
        <item x="2"/>
        <item t="default"/>
      </items>
    </pivotField>
    <pivotField axis="axisPage" showAll="0">
      <items count="6">
        <item x="0"/>
        <item x="1"/>
        <item x="2"/>
        <item x="3"/>
        <item x="4"/>
        <item t="default"/>
      </items>
    </pivotField>
  </pivotFields>
  <rowFields count="1">
    <field x="4"/>
  </rowFields>
  <rowItems count="10">
    <i>
      <x/>
    </i>
    <i>
      <x v="1"/>
    </i>
    <i>
      <x v="2"/>
    </i>
    <i>
      <x v="3"/>
    </i>
    <i>
      <x v="4"/>
    </i>
    <i>
      <x v="5"/>
    </i>
    <i>
      <x v="6"/>
    </i>
    <i>
      <x v="7"/>
    </i>
    <i>
      <x v="8"/>
    </i>
    <i t="grand">
      <x/>
    </i>
  </rowItems>
  <colFields count="1">
    <field x="3"/>
  </colFields>
  <colItems count="4">
    <i>
      <x/>
    </i>
    <i>
      <x v="1"/>
    </i>
    <i>
      <x v="2"/>
    </i>
    <i t="grand">
      <x/>
    </i>
  </colItems>
  <pageFields count="2">
    <pageField fld="7" item="2" hier="-1"/>
    <pageField fld="6" item="1" hier="-1"/>
  </pageFields>
  <dataFields count="1">
    <dataField name="Average of v[c]" fld="1"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71CB80-E214-42E3-9EF4-C765C560DD30}" name="PivotTable9"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3:E84" firstHeaderRow="1" firstDataRow="2" firstDataCol="1" rowPageCount="2" colPageCount="1"/>
  <pivotFields count="8">
    <pivotField showAll="0"/>
    <pivotField showAll="0"/>
    <pivotField dataField="1" showAll="0"/>
    <pivotField axis="axisCol" showAll="0">
      <items count="4">
        <item x="0"/>
        <item x="1"/>
        <item x="2"/>
        <item t="default"/>
      </items>
    </pivotField>
    <pivotField axis="axisRow" showAll="0">
      <items count="10">
        <item x="8"/>
        <item x="7"/>
        <item x="6"/>
        <item x="5"/>
        <item x="4"/>
        <item x="3"/>
        <item x="2"/>
        <item x="1"/>
        <item x="0"/>
        <item t="default"/>
      </items>
    </pivotField>
    <pivotField axis="axisPage" multipleItemSelectionAllowed="1" showAll="0">
      <items count="4">
        <item x="0"/>
        <item x="1"/>
        <item h="1" x="2"/>
        <item t="default"/>
      </items>
    </pivotField>
    <pivotField axis="axisPage" multipleItemSelectionAllowed="1" showAll="0">
      <items count="4">
        <item x="0"/>
        <item x="1"/>
        <item x="2"/>
        <item t="default"/>
      </items>
    </pivotField>
    <pivotField showAll="0"/>
  </pivotFields>
  <rowFields count="1">
    <field x="4"/>
  </rowFields>
  <rowItems count="10">
    <i>
      <x/>
    </i>
    <i>
      <x v="1"/>
    </i>
    <i>
      <x v="2"/>
    </i>
    <i>
      <x v="3"/>
    </i>
    <i>
      <x v="4"/>
    </i>
    <i>
      <x v="5"/>
    </i>
    <i>
      <x v="6"/>
    </i>
    <i>
      <x v="7"/>
    </i>
    <i>
      <x v="8"/>
    </i>
    <i t="grand">
      <x/>
    </i>
  </rowItems>
  <colFields count="1">
    <field x="3"/>
  </colFields>
  <colItems count="4">
    <i>
      <x/>
    </i>
    <i>
      <x v="1"/>
    </i>
    <i>
      <x v="2"/>
    </i>
    <i t="grand">
      <x/>
    </i>
  </colItems>
  <pageFields count="2">
    <pageField fld="6" hier="-1"/>
    <pageField fld="5" hier="-1"/>
  </pageFields>
  <dataFields count="1">
    <dataField name="Average of Time" fld="2" subtotal="average" baseField="4" baseItem="0"/>
  </dataFields>
  <chartFormats count="12">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1" format="8" series="1">
      <pivotArea type="data" outline="0" fieldPosition="0">
        <references count="2">
          <reference field="4294967294" count="1" selected="0">
            <x v="0"/>
          </reference>
          <reference field="4" count="1" selected="0">
            <x v="8"/>
          </reference>
        </references>
      </pivotArea>
    </chartFormat>
    <chartFormat chart="1" format="9" series="1">
      <pivotArea type="data" outline="0" fieldPosition="0">
        <references count="2">
          <reference field="4294967294" count="1" selected="0">
            <x v="0"/>
          </reference>
          <reference field="4" count="1" selected="0">
            <x v="0"/>
          </reference>
        </references>
      </pivotArea>
    </chartFormat>
    <chartFormat chart="1" format="10" series="1">
      <pivotArea type="data" outline="0" fieldPosition="0">
        <references count="2">
          <reference field="4294967294" count="1" selected="0">
            <x v="0"/>
          </reference>
          <reference field="4" count="1" selected="0">
            <x v="1"/>
          </reference>
        </references>
      </pivotArea>
    </chartFormat>
    <chartFormat chart="1" format="11"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0EF447-1A01-4020-81E7-09FB79EAF3DC}" name="PivotTable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8:E53" firstHeaderRow="1" firstDataRow="2" firstDataCol="1" rowPageCount="1" colPageCount="1"/>
  <pivotFields count="8">
    <pivotField showAll="0"/>
    <pivotField showAll="0"/>
    <pivotField dataField="1" showAll="0"/>
    <pivotField axis="axisCol" showAll="0">
      <items count="4">
        <item x="0"/>
        <item x="1"/>
        <item x="2"/>
        <item t="default"/>
      </items>
    </pivotField>
    <pivotField showAll="0"/>
    <pivotField axis="axisPage" multipleItemSelectionAllowed="1" showAll="0">
      <items count="4">
        <item x="0"/>
        <item x="1"/>
        <item h="1" x="2"/>
        <item t="default"/>
      </items>
    </pivotField>
    <pivotField axis="axisRow" showAll="0">
      <items count="4">
        <item x="0"/>
        <item x="1"/>
        <item x="2"/>
        <item t="default"/>
      </items>
    </pivotField>
    <pivotField showAll="0"/>
  </pivotFields>
  <rowFields count="1">
    <field x="6"/>
  </rowFields>
  <rowItems count="4">
    <i>
      <x/>
    </i>
    <i>
      <x v="1"/>
    </i>
    <i>
      <x v="2"/>
    </i>
    <i t="grand">
      <x/>
    </i>
  </rowItems>
  <colFields count="1">
    <field x="3"/>
  </colFields>
  <colItems count="4">
    <i>
      <x/>
    </i>
    <i>
      <x v="1"/>
    </i>
    <i>
      <x v="2"/>
    </i>
    <i t="grand">
      <x/>
    </i>
  </colItems>
  <pageFields count="1">
    <pageField fld="5" hier="-1"/>
  </pageFields>
  <dataFields count="1">
    <dataField name="Sum of Time" fld="2" showDataAs="percentDiff"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CA0E6F-C466-41C8-A8C3-8BFEE5274B90}"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K42" firstHeaderRow="1" firstDataRow="2" firstDataCol="1" rowPageCount="1" colPageCount="1"/>
  <pivotFields count="8">
    <pivotField showAll="0"/>
    <pivotField showAll="0"/>
    <pivotField dataField="1" showAll="0"/>
    <pivotField axis="axisRow" showAll="0">
      <items count="4">
        <item x="0"/>
        <item x="1"/>
        <item x="2"/>
        <item t="default"/>
      </items>
    </pivotField>
    <pivotField axis="axisCol" showAll="0">
      <items count="10">
        <item n="10%" x="8"/>
        <item n="20%" x="7"/>
        <item n="30%" x="6"/>
        <item n="40%" x="5"/>
        <item n="50%" x="4"/>
        <item n="60%" x="3"/>
        <item n="70%" x="2"/>
        <item n="80%" x="1"/>
        <item n="90%" x="0"/>
        <item t="default"/>
      </items>
    </pivotField>
    <pivotField axis="axisPage" multipleItemSelectionAllowed="1" showAll="0">
      <items count="4">
        <item x="0"/>
        <item x="1"/>
        <item h="1" x="2"/>
        <item t="default"/>
      </items>
    </pivotField>
    <pivotField showAll="0">
      <items count="4">
        <item x="0"/>
        <item x="1"/>
        <item x="2"/>
        <item t="default"/>
      </items>
    </pivotField>
    <pivotField showAll="0"/>
  </pivotFields>
  <rowFields count="1">
    <field x="3"/>
  </rowFields>
  <rowItems count="4">
    <i>
      <x/>
    </i>
    <i>
      <x v="1"/>
    </i>
    <i>
      <x v="2"/>
    </i>
    <i t="grand">
      <x/>
    </i>
  </rowItems>
  <colFields count="1">
    <field x="4"/>
  </colFields>
  <colItems count="10">
    <i>
      <x/>
    </i>
    <i>
      <x v="1"/>
    </i>
    <i>
      <x v="2"/>
    </i>
    <i>
      <x v="3"/>
    </i>
    <i>
      <x v="4"/>
    </i>
    <i>
      <x v="5"/>
    </i>
    <i>
      <x v="6"/>
    </i>
    <i>
      <x v="7"/>
    </i>
    <i>
      <x v="8"/>
    </i>
    <i t="grand">
      <x/>
    </i>
  </colItems>
  <pageFields count="1">
    <pageField fld="5" hier="-1"/>
  </pageFields>
  <dataFields count="1">
    <dataField name="Average of Time" fld="2"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E5E185-6D1F-4C80-B730-F17572859C4A}"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E33" firstHeaderRow="1" firstDataRow="2" firstDataCol="1"/>
  <pivotFields count="8">
    <pivotField showAll="0"/>
    <pivotField showAll="0"/>
    <pivotField showAll="0"/>
    <pivotField axis="axisRow" showAll="0">
      <items count="4">
        <item x="0"/>
        <item x="1"/>
        <item x="2"/>
        <item t="default"/>
      </items>
    </pivotField>
    <pivotField showAll="0"/>
    <pivotField dataField="1" showAll="0">
      <items count="4">
        <item h="1" x="0"/>
        <item x="1"/>
        <item h="1" x="2"/>
        <item t="default"/>
      </items>
    </pivotField>
    <pivotField axis="axisCol" showAll="0">
      <items count="4">
        <item x="0"/>
        <item x="1"/>
        <item x="2"/>
        <item t="default"/>
      </items>
    </pivotField>
    <pivotField showAll="0"/>
  </pivotFields>
  <rowFields count="1">
    <field x="3"/>
  </rowFields>
  <rowItems count="4">
    <i>
      <x/>
    </i>
    <i>
      <x v="1"/>
    </i>
    <i>
      <x v="2"/>
    </i>
    <i t="grand">
      <x/>
    </i>
  </rowItems>
  <colFields count="1">
    <field x="6"/>
  </colFields>
  <colItems count="4">
    <i>
      <x/>
    </i>
    <i>
      <x v="1"/>
    </i>
    <i>
      <x v="2"/>
    </i>
    <i t="grand">
      <x/>
    </i>
  </colItems>
  <dataFields count="1">
    <dataField name="Average of K" fld="5"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D4E5E0-F458-4746-9419-8E10D5DA2A8B}"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3:Q8" firstHeaderRow="1" firstDataRow="2" firstDataCol="1"/>
  <pivotFields count="8">
    <pivotField showAll="0"/>
    <pivotField showAll="0"/>
    <pivotField dataField="1" showAll="0"/>
    <pivotField axis="axisCol" showAll="0">
      <items count="4">
        <item n="Benchmark" x="0"/>
        <item n="Optimistic" x="1"/>
        <item n="Pessimistic" x="2"/>
        <item t="default"/>
      </items>
    </pivotField>
    <pivotField showAll="0"/>
    <pivotField multipleItemSelectionAllowed="1" showAll="0">
      <items count="4">
        <item h="1" x="0"/>
        <item x="1"/>
        <item h="1" x="2"/>
        <item t="default"/>
      </items>
    </pivotField>
    <pivotField axis="axisRow" showAll="0">
      <items count="4">
        <item x="0"/>
        <item x="1"/>
        <item x="2"/>
        <item t="default"/>
      </items>
    </pivotField>
    <pivotField showAll="0"/>
  </pivotFields>
  <rowFields count="1">
    <field x="6"/>
  </rowFields>
  <rowItems count="4">
    <i>
      <x/>
    </i>
    <i>
      <x v="1"/>
    </i>
    <i>
      <x v="2"/>
    </i>
    <i t="grand">
      <x/>
    </i>
  </rowItems>
  <colFields count="1">
    <field x="3"/>
  </colFields>
  <colItems count="4">
    <i>
      <x/>
    </i>
    <i>
      <x v="1"/>
    </i>
    <i>
      <x v="2"/>
    </i>
    <i t="grand">
      <x/>
    </i>
  </colItems>
  <dataFields count="1">
    <dataField name="Var of Time" fld="2" subtotal="var" baseField="6" baseItem="0"/>
  </dataFields>
  <formats count="1">
    <format dxfId="3">
      <pivotArea collapsedLevelsAreSubtotals="1" fieldPosition="0">
        <references count="1">
          <reference field="6" count="0"/>
        </references>
      </pivotArea>
    </format>
  </formats>
  <chartFormats count="3">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A1FF83-7F08-42D0-B1CE-A08B02C54B9B}"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K8" firstHeaderRow="1" firstDataRow="2" firstDataCol="1"/>
  <pivotFields count="8">
    <pivotField showAll="0"/>
    <pivotField showAll="0"/>
    <pivotField dataField="1" showAll="0"/>
    <pivotField axis="axisCol" showAll="0">
      <items count="4">
        <item n="Benchmark" x="0"/>
        <item n="Optimistic" x="1"/>
        <item n="Pessimistic" x="2"/>
        <item t="default"/>
      </items>
    </pivotField>
    <pivotField showAll="0"/>
    <pivotField multipleItemSelectionAllowed="1" showAll="0">
      <items count="4">
        <item h="1" x="0"/>
        <item x="1"/>
        <item h="1" x="2"/>
        <item t="default"/>
      </items>
    </pivotField>
    <pivotField axis="axisRow" showAll="0">
      <items count="4">
        <item x="0"/>
        <item x="1"/>
        <item x="2"/>
        <item t="default"/>
      </items>
    </pivotField>
    <pivotField showAll="0"/>
  </pivotFields>
  <rowFields count="1">
    <field x="6"/>
  </rowFields>
  <rowItems count="4">
    <i>
      <x/>
    </i>
    <i>
      <x v="1"/>
    </i>
    <i>
      <x v="2"/>
    </i>
    <i t="grand">
      <x/>
    </i>
  </rowItems>
  <colFields count="1">
    <field x="3"/>
  </colFields>
  <colItems count="4">
    <i>
      <x/>
    </i>
    <i>
      <x v="1"/>
    </i>
    <i>
      <x v="2"/>
    </i>
    <i t="grand">
      <x/>
    </i>
  </colItems>
  <dataFields count="1">
    <dataField name="Average of Time" fld="2" subtotal="average" baseField="6" baseItem="0"/>
  </dataFields>
  <formats count="1">
    <format dxfId="4">
      <pivotArea collapsedLevelsAreSubtotals="1" fieldPosition="0">
        <references count="1">
          <reference field="6" count="0"/>
        </references>
      </pivotArea>
    </format>
  </formats>
  <chartFormats count="3">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 xr10:uid="{BED93354-B263-47EA-808D-3A9B844DCF37}" sourceName="K">
  <pivotTables>
    <pivotTable tabId="8" name="PivotTable2"/>
    <pivotTable tabId="8" name="PivotTable4"/>
    <pivotTable tabId="8" name="PivotTable5"/>
    <pivotTable tabId="8" name="PivotTable6"/>
    <pivotTable tabId="8" name="prod_iaf"/>
    <pivotTable tabId="8" name="prod_ijo"/>
    <pivotTable tabId="8" name="prod_ijr"/>
  </pivotTables>
  <data>
    <tabular pivotCacheId="170183216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 xr10:uid="{A9B12622-64DA-47CD-9938-7B7558A663BD}" cache="Slicer_K" caption="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EE9910-556E-48BE-AA49-C27593C411EE}" name="Table_TimesFull" displayName="Table_TimesFull" ref="A1:H811" totalsRowShown="0" headerRowDxfId="6" headerRowBorderDxfId="7" tableBorderDxfId="8">
  <autoFilter ref="A1:H811" xr:uid="{D9EE9910-556E-48BE-AA49-C27593C411EE}"/>
  <tableColumns count="8">
    <tableColumn id="1" xr3:uid="{0033365F-A159-4D04-B4D1-087AC0983E90}" name="v[b]"/>
    <tableColumn id="2" xr3:uid="{D7D1BB2A-E2B3-42D2-A115-098C38213C1C}" name="v[c]"/>
    <tableColumn id="3" xr3:uid="{3FDF1E8F-CA39-4AC4-94A4-8438A263C85A}" name="Time"/>
    <tableColumn id="4" xr3:uid="{E9C545D9-77BB-4F79-B2ED-31F5960D024F}" name="Method"/>
    <tableColumn id="5" xr3:uid="{6E344607-13BF-43F0-B9D7-0C309DAC09F6}" name="Tgt"/>
    <tableColumn id="7" xr3:uid="{10C08BE3-F054-4D49-AF92-71C97CA7586B}" name="Strain"/>
    <tableColumn id="6" xr3:uid="{1DD59589-0F5B-487F-A573-603635730E01}" name="K"/>
    <tableColumn id="8" xr3:uid="{B21BC2EF-FBF2-4B73-AB4F-F086F41A01F3}" name="Bobj"/>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11"/>
  <sheetViews>
    <sheetView workbookViewId="0">
      <selection activeCell="B1" sqref="B1:I1048576"/>
    </sheetView>
  </sheetViews>
  <sheetFormatPr defaultRowHeight="14.5" x14ac:dyDescent="0.35"/>
  <sheetData>
    <row r="1" spans="1:9" x14ac:dyDescent="0.35">
      <c r="B1" s="1" t="s">
        <v>0</v>
      </c>
      <c r="C1" s="1" t="s">
        <v>1</v>
      </c>
      <c r="D1" s="1" t="s">
        <v>2</v>
      </c>
      <c r="E1" s="1" t="s">
        <v>3</v>
      </c>
      <c r="F1" s="1" t="s">
        <v>4</v>
      </c>
      <c r="G1" s="1" t="s">
        <v>5</v>
      </c>
      <c r="H1" s="1" t="s">
        <v>6</v>
      </c>
      <c r="I1" s="1" t="s">
        <v>7</v>
      </c>
    </row>
    <row r="2" spans="1:9" x14ac:dyDescent="0.35">
      <c r="A2" s="1">
        <v>0</v>
      </c>
      <c r="B2">
        <v>0.81072999999999995</v>
      </c>
      <c r="C2">
        <v>3.2885499999999999</v>
      </c>
      <c r="D2">
        <v>4.3369999999999997</v>
      </c>
      <c r="E2" t="s">
        <v>8</v>
      </c>
      <c r="F2">
        <v>90</v>
      </c>
      <c r="G2">
        <v>1</v>
      </c>
      <c r="H2" t="s">
        <v>11</v>
      </c>
      <c r="I2" t="s">
        <v>14</v>
      </c>
    </row>
    <row r="3" spans="1:9" x14ac:dyDescent="0.35">
      <c r="A3" s="1">
        <v>1</v>
      </c>
      <c r="B3">
        <v>0.81072999999999995</v>
      </c>
      <c r="C3">
        <v>3.2885499999999999</v>
      </c>
      <c r="D3">
        <v>1.1299999999999999</v>
      </c>
      <c r="E3" t="s">
        <v>9</v>
      </c>
      <c r="F3">
        <v>90</v>
      </c>
      <c r="G3">
        <v>1</v>
      </c>
      <c r="H3" t="s">
        <v>11</v>
      </c>
      <c r="I3" t="s">
        <v>14</v>
      </c>
    </row>
    <row r="4" spans="1:9" x14ac:dyDescent="0.35">
      <c r="A4" s="1">
        <v>2</v>
      </c>
      <c r="B4">
        <v>0.81072999999999995</v>
      </c>
      <c r="C4">
        <v>3.28843</v>
      </c>
      <c r="D4">
        <v>1.087</v>
      </c>
      <c r="E4" t="s">
        <v>10</v>
      </c>
      <c r="F4">
        <v>90</v>
      </c>
      <c r="G4">
        <v>1</v>
      </c>
      <c r="H4" t="s">
        <v>11</v>
      </c>
      <c r="I4" t="s">
        <v>14</v>
      </c>
    </row>
    <row r="5" spans="1:9" x14ac:dyDescent="0.35">
      <c r="A5" s="1">
        <v>3</v>
      </c>
      <c r="B5">
        <v>0.71206999999999998</v>
      </c>
      <c r="C5">
        <v>5.4134599999999997</v>
      </c>
      <c r="D5">
        <v>3.7</v>
      </c>
      <c r="E5" t="s">
        <v>8</v>
      </c>
      <c r="F5">
        <v>80</v>
      </c>
      <c r="G5">
        <v>1</v>
      </c>
      <c r="H5" t="s">
        <v>11</v>
      </c>
      <c r="I5" t="s">
        <v>14</v>
      </c>
    </row>
    <row r="6" spans="1:9" x14ac:dyDescent="0.35">
      <c r="A6" s="1">
        <v>4</v>
      </c>
      <c r="B6">
        <v>0.70845999999999998</v>
      </c>
      <c r="C6">
        <v>8.3076899999999991</v>
      </c>
      <c r="D6">
        <v>0.61099999999999999</v>
      </c>
      <c r="E6" t="s">
        <v>9</v>
      </c>
      <c r="F6">
        <v>80</v>
      </c>
      <c r="G6">
        <v>1</v>
      </c>
      <c r="H6" t="s">
        <v>11</v>
      </c>
      <c r="I6" t="s">
        <v>14</v>
      </c>
    </row>
    <row r="7" spans="1:9" x14ac:dyDescent="0.35">
      <c r="A7" s="1">
        <v>5</v>
      </c>
      <c r="B7">
        <v>0.71206999999999998</v>
      </c>
      <c r="C7">
        <v>5.4129199999999997</v>
      </c>
      <c r="D7">
        <v>1.2549999999999999</v>
      </c>
      <c r="E7" t="s">
        <v>10</v>
      </c>
      <c r="F7">
        <v>80</v>
      </c>
      <c r="G7">
        <v>1</v>
      </c>
      <c r="H7" t="s">
        <v>11</v>
      </c>
      <c r="I7" t="s">
        <v>14</v>
      </c>
    </row>
    <row r="8" spans="1:9" x14ac:dyDescent="0.35">
      <c r="A8" s="1">
        <v>6</v>
      </c>
      <c r="B8">
        <v>0.61990000000000001</v>
      </c>
      <c r="C8">
        <v>11.19881</v>
      </c>
      <c r="D8">
        <v>2.8940000000000001</v>
      </c>
      <c r="E8" t="s">
        <v>8</v>
      </c>
      <c r="F8">
        <v>70</v>
      </c>
      <c r="G8">
        <v>1</v>
      </c>
      <c r="H8" t="s">
        <v>11</v>
      </c>
      <c r="I8" t="s">
        <v>14</v>
      </c>
    </row>
    <row r="9" spans="1:9" x14ac:dyDescent="0.35">
      <c r="A9" s="1">
        <v>7</v>
      </c>
      <c r="B9">
        <v>0.61990000000000001</v>
      </c>
      <c r="C9">
        <v>11.19881</v>
      </c>
      <c r="D9">
        <v>0.57399999999999995</v>
      </c>
      <c r="E9" t="s">
        <v>9</v>
      </c>
      <c r="F9">
        <v>70</v>
      </c>
      <c r="G9">
        <v>1</v>
      </c>
      <c r="H9" t="s">
        <v>11</v>
      </c>
      <c r="I9" t="s">
        <v>14</v>
      </c>
    </row>
    <row r="10" spans="1:9" x14ac:dyDescent="0.35">
      <c r="A10" s="1">
        <v>8</v>
      </c>
      <c r="B10">
        <v>0.71206999999999998</v>
      </c>
      <c r="C10">
        <v>5.4129199999999997</v>
      </c>
      <c r="D10">
        <v>1.171</v>
      </c>
      <c r="E10" t="s">
        <v>10</v>
      </c>
      <c r="F10">
        <v>70</v>
      </c>
      <c r="G10">
        <v>1</v>
      </c>
      <c r="H10" t="s">
        <v>11</v>
      </c>
      <c r="I10" t="s">
        <v>14</v>
      </c>
    </row>
    <row r="11" spans="1:9" x14ac:dyDescent="0.35">
      <c r="A11" s="1">
        <v>9</v>
      </c>
      <c r="B11">
        <v>0.60892000000000002</v>
      </c>
      <c r="C11">
        <v>7.6349999999999998</v>
      </c>
      <c r="D11">
        <v>3.9009999999999998</v>
      </c>
      <c r="E11" t="s">
        <v>8</v>
      </c>
      <c r="F11">
        <v>60</v>
      </c>
      <c r="G11">
        <v>1</v>
      </c>
      <c r="H11" t="s">
        <v>11</v>
      </c>
      <c r="I11" t="s">
        <v>14</v>
      </c>
    </row>
    <row r="12" spans="1:9" x14ac:dyDescent="0.35">
      <c r="A12" s="1">
        <v>10</v>
      </c>
      <c r="B12">
        <v>0.53134000000000003</v>
      </c>
      <c r="C12">
        <v>13.721869999999999</v>
      </c>
      <c r="D12">
        <v>0.60399999999999998</v>
      </c>
      <c r="E12" t="s">
        <v>9</v>
      </c>
      <c r="F12">
        <v>60</v>
      </c>
      <c r="G12">
        <v>1</v>
      </c>
      <c r="H12" t="s">
        <v>11</v>
      </c>
      <c r="I12" t="s">
        <v>14</v>
      </c>
    </row>
    <row r="13" spans="1:9" x14ac:dyDescent="0.35">
      <c r="A13" s="1">
        <v>11</v>
      </c>
      <c r="B13">
        <v>0.60892000000000002</v>
      </c>
      <c r="C13">
        <v>7.6349999999999998</v>
      </c>
      <c r="D13">
        <v>1.1890000000000001</v>
      </c>
      <c r="E13" t="s">
        <v>10</v>
      </c>
      <c r="F13">
        <v>60</v>
      </c>
      <c r="G13">
        <v>1</v>
      </c>
      <c r="H13" t="s">
        <v>11</v>
      </c>
      <c r="I13" t="s">
        <v>14</v>
      </c>
    </row>
    <row r="14" spans="1:9" x14ac:dyDescent="0.35">
      <c r="A14" s="1">
        <v>12</v>
      </c>
      <c r="B14">
        <v>0.60892000000000002</v>
      </c>
      <c r="C14">
        <v>7.63523</v>
      </c>
      <c r="D14">
        <v>2.9350000000000001</v>
      </c>
      <c r="E14" t="s">
        <v>8</v>
      </c>
      <c r="F14">
        <v>50</v>
      </c>
      <c r="G14">
        <v>1</v>
      </c>
      <c r="H14" t="s">
        <v>11</v>
      </c>
      <c r="I14" t="s">
        <v>14</v>
      </c>
    </row>
    <row r="15" spans="1:9" x14ac:dyDescent="0.35">
      <c r="A15" s="1">
        <v>13</v>
      </c>
      <c r="B15">
        <v>0.44279000000000002</v>
      </c>
      <c r="C15">
        <v>16.179490000000001</v>
      </c>
      <c r="D15">
        <v>0.57299999999999995</v>
      </c>
      <c r="E15" t="s">
        <v>9</v>
      </c>
      <c r="F15">
        <v>50</v>
      </c>
      <c r="G15">
        <v>1</v>
      </c>
      <c r="H15" t="s">
        <v>11</v>
      </c>
      <c r="I15" t="s">
        <v>14</v>
      </c>
    </row>
    <row r="16" spans="1:9" x14ac:dyDescent="0.35">
      <c r="A16" s="1">
        <v>14</v>
      </c>
      <c r="B16">
        <v>0.60892000000000002</v>
      </c>
      <c r="C16">
        <v>7.6348799999999999</v>
      </c>
      <c r="D16">
        <v>1.306</v>
      </c>
      <c r="E16" t="s">
        <v>10</v>
      </c>
      <c r="F16">
        <v>50</v>
      </c>
      <c r="G16">
        <v>1</v>
      </c>
      <c r="H16" t="s">
        <v>11</v>
      </c>
      <c r="I16" t="s">
        <v>14</v>
      </c>
    </row>
    <row r="17" spans="1:9" x14ac:dyDescent="0.35">
      <c r="A17" s="1">
        <v>15</v>
      </c>
      <c r="B17">
        <v>0.35422999999999999</v>
      </c>
      <c r="C17">
        <v>18.63711</v>
      </c>
      <c r="D17">
        <v>3.2410000000000001</v>
      </c>
      <c r="E17" t="s">
        <v>8</v>
      </c>
      <c r="F17">
        <v>40</v>
      </c>
      <c r="G17">
        <v>1</v>
      </c>
      <c r="H17" t="s">
        <v>11</v>
      </c>
      <c r="I17" t="s">
        <v>14</v>
      </c>
    </row>
    <row r="18" spans="1:9" x14ac:dyDescent="0.35">
      <c r="A18" s="1">
        <v>16</v>
      </c>
      <c r="B18">
        <v>0.35422999999999999</v>
      </c>
      <c r="C18">
        <v>18.637119999999999</v>
      </c>
      <c r="D18">
        <v>0.51</v>
      </c>
      <c r="E18" t="s">
        <v>9</v>
      </c>
      <c r="F18">
        <v>40</v>
      </c>
      <c r="G18">
        <v>1</v>
      </c>
      <c r="H18" t="s">
        <v>11</v>
      </c>
      <c r="I18" t="s">
        <v>14</v>
      </c>
    </row>
    <row r="19" spans="1:9" x14ac:dyDescent="0.35">
      <c r="A19" s="1">
        <v>17</v>
      </c>
      <c r="B19">
        <v>0.60892000000000002</v>
      </c>
      <c r="C19">
        <v>7.6348799999999999</v>
      </c>
      <c r="D19">
        <v>1.389</v>
      </c>
      <c r="E19" t="s">
        <v>10</v>
      </c>
      <c r="F19">
        <v>40</v>
      </c>
      <c r="G19">
        <v>1</v>
      </c>
      <c r="H19" t="s">
        <v>11</v>
      </c>
      <c r="I19" t="s">
        <v>14</v>
      </c>
    </row>
    <row r="20" spans="1:9" x14ac:dyDescent="0.35">
      <c r="A20" s="1">
        <v>18</v>
      </c>
      <c r="B20">
        <v>0.60892000000000002</v>
      </c>
      <c r="C20">
        <v>7.6349900000000002</v>
      </c>
      <c r="D20">
        <v>3.93</v>
      </c>
      <c r="E20" t="s">
        <v>8</v>
      </c>
      <c r="F20">
        <v>30</v>
      </c>
      <c r="G20">
        <v>1</v>
      </c>
      <c r="H20" t="s">
        <v>11</v>
      </c>
      <c r="I20" t="s">
        <v>14</v>
      </c>
    </row>
    <row r="21" spans="1:9" x14ac:dyDescent="0.35">
      <c r="A21" s="1">
        <v>19</v>
      </c>
      <c r="B21">
        <v>0.26567000000000002</v>
      </c>
      <c r="C21">
        <v>21.094740000000002</v>
      </c>
      <c r="D21">
        <v>0.44800000000000001</v>
      </c>
      <c r="E21" t="s">
        <v>9</v>
      </c>
      <c r="F21">
        <v>30</v>
      </c>
      <c r="G21">
        <v>1</v>
      </c>
      <c r="H21" t="s">
        <v>11</v>
      </c>
      <c r="I21" t="s">
        <v>14</v>
      </c>
    </row>
    <row r="22" spans="1:9" x14ac:dyDescent="0.35">
      <c r="A22" s="1">
        <v>20</v>
      </c>
      <c r="B22">
        <v>0.60892000000000002</v>
      </c>
      <c r="C22">
        <v>7.6348799999999999</v>
      </c>
      <c r="D22">
        <v>1.4219999999999999</v>
      </c>
      <c r="E22" t="s">
        <v>10</v>
      </c>
      <c r="F22">
        <v>30</v>
      </c>
      <c r="G22">
        <v>1</v>
      </c>
      <c r="H22" t="s">
        <v>11</v>
      </c>
      <c r="I22" t="s">
        <v>14</v>
      </c>
    </row>
    <row r="23" spans="1:9" x14ac:dyDescent="0.35">
      <c r="A23" s="1">
        <v>21</v>
      </c>
      <c r="B23">
        <v>0.17710999999999999</v>
      </c>
      <c r="C23">
        <v>23.552340000000001</v>
      </c>
      <c r="D23">
        <v>2.27</v>
      </c>
      <c r="E23" t="s">
        <v>8</v>
      </c>
      <c r="F23">
        <v>20</v>
      </c>
      <c r="G23">
        <v>1</v>
      </c>
      <c r="H23" t="s">
        <v>11</v>
      </c>
      <c r="I23" t="s">
        <v>14</v>
      </c>
    </row>
    <row r="24" spans="1:9" x14ac:dyDescent="0.35">
      <c r="A24" s="1">
        <v>22</v>
      </c>
      <c r="B24">
        <v>0.17710999999999999</v>
      </c>
      <c r="C24">
        <v>23.55236</v>
      </c>
      <c r="D24">
        <v>0.46899999999999997</v>
      </c>
      <c r="E24" t="s">
        <v>9</v>
      </c>
      <c r="F24">
        <v>20</v>
      </c>
      <c r="G24">
        <v>1</v>
      </c>
      <c r="H24" t="s">
        <v>11</v>
      </c>
      <c r="I24" t="s">
        <v>14</v>
      </c>
    </row>
    <row r="25" spans="1:9" x14ac:dyDescent="0.35">
      <c r="A25" s="1">
        <v>23</v>
      </c>
      <c r="B25">
        <v>0.60892000000000002</v>
      </c>
      <c r="C25">
        <v>7.6348799999999999</v>
      </c>
      <c r="D25">
        <v>1.4850000000000001</v>
      </c>
      <c r="E25" t="s">
        <v>10</v>
      </c>
      <c r="F25">
        <v>20</v>
      </c>
      <c r="G25">
        <v>1</v>
      </c>
      <c r="H25" t="s">
        <v>11</v>
      </c>
      <c r="I25" t="s">
        <v>14</v>
      </c>
    </row>
    <row r="26" spans="1:9" x14ac:dyDescent="0.35">
      <c r="A26" s="1">
        <v>24</v>
      </c>
      <c r="B26">
        <v>8.856E-2</v>
      </c>
      <c r="C26">
        <v>26.009969999999999</v>
      </c>
      <c r="D26">
        <v>2.4900000000000002</v>
      </c>
      <c r="E26" t="s">
        <v>8</v>
      </c>
      <c r="F26">
        <v>10</v>
      </c>
      <c r="G26">
        <v>1</v>
      </c>
      <c r="H26" t="s">
        <v>11</v>
      </c>
      <c r="I26" t="s">
        <v>14</v>
      </c>
    </row>
    <row r="27" spans="1:9" x14ac:dyDescent="0.35">
      <c r="A27" s="1">
        <v>25</v>
      </c>
      <c r="B27">
        <v>8.856E-2</v>
      </c>
      <c r="C27">
        <v>26.010090000000002</v>
      </c>
      <c r="D27">
        <v>0.45900000000000002</v>
      </c>
      <c r="E27" t="s">
        <v>9</v>
      </c>
      <c r="F27">
        <v>10</v>
      </c>
      <c r="G27">
        <v>1</v>
      </c>
      <c r="H27" t="s">
        <v>11</v>
      </c>
      <c r="I27" t="s">
        <v>14</v>
      </c>
    </row>
    <row r="28" spans="1:9" x14ac:dyDescent="0.35">
      <c r="A28" s="1">
        <v>26</v>
      </c>
      <c r="B28">
        <v>0.60892000000000002</v>
      </c>
      <c r="C28">
        <v>7.6348799999999999</v>
      </c>
      <c r="D28">
        <v>1.4710000000000001</v>
      </c>
      <c r="E28" t="s">
        <v>10</v>
      </c>
      <c r="F28">
        <v>10</v>
      </c>
      <c r="G28">
        <v>1</v>
      </c>
      <c r="H28" t="s">
        <v>11</v>
      </c>
      <c r="I28" t="s">
        <v>14</v>
      </c>
    </row>
    <row r="29" spans="1:9" x14ac:dyDescent="0.35">
      <c r="A29" s="1">
        <v>27</v>
      </c>
      <c r="B29">
        <v>0.79701</v>
      </c>
      <c r="C29">
        <v>4.8338099999999997</v>
      </c>
      <c r="D29">
        <v>9.6969999999999992</v>
      </c>
      <c r="E29" t="s">
        <v>8</v>
      </c>
      <c r="F29">
        <v>90</v>
      </c>
      <c r="G29">
        <v>2</v>
      </c>
      <c r="H29" t="s">
        <v>11</v>
      </c>
      <c r="I29" t="s">
        <v>14</v>
      </c>
    </row>
    <row r="30" spans="1:9" x14ac:dyDescent="0.35">
      <c r="A30" s="1">
        <v>28</v>
      </c>
      <c r="B30">
        <v>0.79701</v>
      </c>
      <c r="C30">
        <v>4.8063399999999996</v>
      </c>
      <c r="D30">
        <v>4.3899999999999997</v>
      </c>
      <c r="E30" t="s">
        <v>9</v>
      </c>
      <c r="F30">
        <v>90</v>
      </c>
      <c r="G30">
        <v>2</v>
      </c>
      <c r="H30" t="s">
        <v>11</v>
      </c>
      <c r="I30" t="s">
        <v>14</v>
      </c>
    </row>
    <row r="31" spans="1:9" x14ac:dyDescent="0.35">
      <c r="A31" s="1">
        <v>29</v>
      </c>
      <c r="B31">
        <v>0.80620000000000003</v>
      </c>
      <c r="C31">
        <v>3.3859900000000001</v>
      </c>
      <c r="D31">
        <v>3.6680000000000001</v>
      </c>
      <c r="E31" t="s">
        <v>10</v>
      </c>
      <c r="F31">
        <v>90</v>
      </c>
      <c r="G31">
        <v>2</v>
      </c>
      <c r="H31" t="s">
        <v>11</v>
      </c>
      <c r="I31" t="s">
        <v>14</v>
      </c>
    </row>
    <row r="32" spans="1:9" x14ac:dyDescent="0.35">
      <c r="A32" s="1">
        <v>30</v>
      </c>
      <c r="B32">
        <v>0.70845999999999998</v>
      </c>
      <c r="C32">
        <v>8.1915300000000002</v>
      </c>
      <c r="D32">
        <v>7.6189999999999998</v>
      </c>
      <c r="E32" t="s">
        <v>8</v>
      </c>
      <c r="F32">
        <v>80</v>
      </c>
      <c r="G32">
        <v>2</v>
      </c>
      <c r="H32" t="s">
        <v>11</v>
      </c>
      <c r="I32" t="s">
        <v>14</v>
      </c>
    </row>
    <row r="33" spans="1:9" x14ac:dyDescent="0.35">
      <c r="A33" s="1">
        <v>31</v>
      </c>
      <c r="B33">
        <v>0.70845999999999998</v>
      </c>
      <c r="C33">
        <v>8.3077000000000005</v>
      </c>
      <c r="D33">
        <v>0.76100000000000001</v>
      </c>
      <c r="E33" t="s">
        <v>9</v>
      </c>
      <c r="F33">
        <v>80</v>
      </c>
      <c r="G33">
        <v>2</v>
      </c>
      <c r="H33" t="s">
        <v>11</v>
      </c>
      <c r="I33" t="s">
        <v>14</v>
      </c>
    </row>
    <row r="34" spans="1:9" x14ac:dyDescent="0.35">
      <c r="A34" s="1">
        <v>32</v>
      </c>
      <c r="B34">
        <v>0.71165999999999996</v>
      </c>
      <c r="C34">
        <v>5.4216199999999999</v>
      </c>
      <c r="D34">
        <v>6.4039999999999999</v>
      </c>
      <c r="E34" t="s">
        <v>10</v>
      </c>
      <c r="F34">
        <v>80</v>
      </c>
      <c r="G34">
        <v>2</v>
      </c>
      <c r="H34" t="s">
        <v>11</v>
      </c>
      <c r="I34" t="s">
        <v>14</v>
      </c>
    </row>
    <row r="35" spans="1:9" x14ac:dyDescent="0.35">
      <c r="A35" s="1">
        <v>33</v>
      </c>
      <c r="B35">
        <v>0.61990000000000001</v>
      </c>
      <c r="C35">
        <v>11.19881</v>
      </c>
      <c r="D35">
        <v>2.97</v>
      </c>
      <c r="E35" t="s">
        <v>8</v>
      </c>
      <c r="F35">
        <v>70</v>
      </c>
      <c r="G35">
        <v>2</v>
      </c>
      <c r="H35" t="s">
        <v>11</v>
      </c>
      <c r="I35" t="s">
        <v>14</v>
      </c>
    </row>
    <row r="36" spans="1:9" x14ac:dyDescent="0.35">
      <c r="A36" s="1">
        <v>34</v>
      </c>
      <c r="B36">
        <v>0.61990000000000001</v>
      </c>
      <c r="C36">
        <v>11.19882</v>
      </c>
      <c r="D36">
        <v>0.78300000000000003</v>
      </c>
      <c r="E36" t="s">
        <v>9</v>
      </c>
      <c r="F36">
        <v>70</v>
      </c>
      <c r="G36">
        <v>2</v>
      </c>
      <c r="H36" t="s">
        <v>11</v>
      </c>
      <c r="I36" t="s">
        <v>14</v>
      </c>
    </row>
    <row r="37" spans="1:9" x14ac:dyDescent="0.35">
      <c r="A37" s="1">
        <v>35</v>
      </c>
      <c r="B37">
        <v>0.68284</v>
      </c>
      <c r="C37">
        <v>6.0423999999999998</v>
      </c>
      <c r="D37">
        <v>6.0860000000000003</v>
      </c>
      <c r="E37" t="s">
        <v>10</v>
      </c>
      <c r="F37">
        <v>70</v>
      </c>
      <c r="G37">
        <v>2</v>
      </c>
      <c r="H37" t="s">
        <v>11</v>
      </c>
      <c r="I37" t="s">
        <v>14</v>
      </c>
    </row>
    <row r="38" spans="1:9" x14ac:dyDescent="0.35">
      <c r="A38" s="1">
        <v>36</v>
      </c>
      <c r="B38">
        <v>0.53241000000000005</v>
      </c>
      <c r="C38">
        <v>9.2829999999999995</v>
      </c>
      <c r="D38">
        <v>19.013000000000002</v>
      </c>
      <c r="E38" t="s">
        <v>8</v>
      </c>
      <c r="F38">
        <v>60</v>
      </c>
      <c r="G38">
        <v>2</v>
      </c>
      <c r="H38" t="s">
        <v>11</v>
      </c>
      <c r="I38" t="s">
        <v>14</v>
      </c>
    </row>
    <row r="39" spans="1:9" x14ac:dyDescent="0.35">
      <c r="A39" s="1">
        <v>37</v>
      </c>
      <c r="B39">
        <v>0.53134000000000003</v>
      </c>
      <c r="C39">
        <v>13.721869999999999</v>
      </c>
      <c r="D39">
        <v>0.78300000000000003</v>
      </c>
      <c r="E39" t="s">
        <v>9</v>
      </c>
      <c r="F39">
        <v>60</v>
      </c>
      <c r="G39">
        <v>2</v>
      </c>
      <c r="H39" t="s">
        <v>11</v>
      </c>
      <c r="I39" t="s">
        <v>14</v>
      </c>
    </row>
    <row r="40" spans="1:9" x14ac:dyDescent="0.35">
      <c r="A40" s="1">
        <v>38</v>
      </c>
      <c r="B40">
        <v>0.53241000000000005</v>
      </c>
      <c r="C40">
        <v>9.2828900000000001</v>
      </c>
      <c r="D40">
        <v>6.1769999999999996</v>
      </c>
      <c r="E40" t="s">
        <v>10</v>
      </c>
      <c r="F40">
        <v>60</v>
      </c>
      <c r="G40">
        <v>2</v>
      </c>
      <c r="H40" t="s">
        <v>11</v>
      </c>
      <c r="I40" t="s">
        <v>14</v>
      </c>
    </row>
    <row r="41" spans="1:9" x14ac:dyDescent="0.35">
      <c r="A41" s="1">
        <v>39</v>
      </c>
      <c r="B41">
        <v>0.44279000000000002</v>
      </c>
      <c r="C41">
        <v>16.122530000000001</v>
      </c>
      <c r="D41">
        <v>6.2249999999999996</v>
      </c>
      <c r="E41" t="s">
        <v>8</v>
      </c>
      <c r="F41">
        <v>50</v>
      </c>
      <c r="G41">
        <v>2</v>
      </c>
      <c r="H41" t="s">
        <v>11</v>
      </c>
      <c r="I41" t="s">
        <v>14</v>
      </c>
    </row>
    <row r="42" spans="1:9" x14ac:dyDescent="0.35">
      <c r="A42" s="1">
        <v>40</v>
      </c>
      <c r="B42">
        <v>0.44279000000000002</v>
      </c>
      <c r="C42">
        <v>16.179480000000002</v>
      </c>
      <c r="D42">
        <v>0.749</v>
      </c>
      <c r="E42" t="s">
        <v>9</v>
      </c>
      <c r="F42">
        <v>50</v>
      </c>
      <c r="G42">
        <v>2</v>
      </c>
      <c r="H42" t="s">
        <v>11</v>
      </c>
      <c r="I42" t="s">
        <v>14</v>
      </c>
    </row>
    <row r="43" spans="1:9" x14ac:dyDescent="0.35">
      <c r="A43" s="1">
        <v>41</v>
      </c>
      <c r="B43">
        <v>0.53241000000000005</v>
      </c>
      <c r="C43">
        <v>9.2828900000000001</v>
      </c>
      <c r="D43">
        <v>7.4850000000000003</v>
      </c>
      <c r="E43" t="s">
        <v>10</v>
      </c>
      <c r="F43">
        <v>50</v>
      </c>
      <c r="G43">
        <v>2</v>
      </c>
      <c r="H43" t="s">
        <v>11</v>
      </c>
      <c r="I43" t="s">
        <v>14</v>
      </c>
    </row>
    <row r="44" spans="1:9" x14ac:dyDescent="0.35">
      <c r="A44" s="1">
        <v>42</v>
      </c>
      <c r="B44">
        <v>0.35422999999999999</v>
      </c>
      <c r="C44">
        <v>18.6371</v>
      </c>
      <c r="D44">
        <v>6.9020000000000001</v>
      </c>
      <c r="E44" t="s">
        <v>8</v>
      </c>
      <c r="F44">
        <v>40</v>
      </c>
      <c r="G44">
        <v>2</v>
      </c>
      <c r="H44" t="s">
        <v>11</v>
      </c>
      <c r="I44" t="s">
        <v>14</v>
      </c>
    </row>
    <row r="45" spans="1:9" x14ac:dyDescent="0.35">
      <c r="A45" s="1">
        <v>43</v>
      </c>
      <c r="B45">
        <v>0.35422999999999999</v>
      </c>
      <c r="C45">
        <v>18.637119999999999</v>
      </c>
      <c r="D45">
        <v>0.48399999999999999</v>
      </c>
      <c r="E45" t="s">
        <v>9</v>
      </c>
      <c r="F45">
        <v>40</v>
      </c>
      <c r="G45">
        <v>2</v>
      </c>
      <c r="H45" t="s">
        <v>11</v>
      </c>
      <c r="I45" t="s">
        <v>14</v>
      </c>
    </row>
    <row r="46" spans="1:9" x14ac:dyDescent="0.35">
      <c r="A46" s="1">
        <v>44</v>
      </c>
      <c r="B46">
        <v>0.35422999999999999</v>
      </c>
      <c r="C46">
        <v>18.51811</v>
      </c>
      <c r="D46">
        <v>3.206</v>
      </c>
      <c r="E46" t="s">
        <v>10</v>
      </c>
      <c r="F46">
        <v>40</v>
      </c>
      <c r="G46">
        <v>2</v>
      </c>
      <c r="H46" t="s">
        <v>11</v>
      </c>
      <c r="I46" t="s">
        <v>14</v>
      </c>
    </row>
    <row r="47" spans="1:9" x14ac:dyDescent="0.35">
      <c r="A47" s="1">
        <v>45</v>
      </c>
      <c r="B47">
        <v>0.26567000000000002</v>
      </c>
      <c r="C47">
        <v>21.060559999999999</v>
      </c>
      <c r="D47">
        <v>9.3339999999999996</v>
      </c>
      <c r="E47" t="s">
        <v>8</v>
      </c>
      <c r="F47">
        <v>30</v>
      </c>
      <c r="G47">
        <v>2</v>
      </c>
      <c r="H47" t="s">
        <v>11</v>
      </c>
      <c r="I47" t="s">
        <v>14</v>
      </c>
    </row>
    <row r="48" spans="1:9" x14ac:dyDescent="0.35">
      <c r="A48" s="1">
        <v>46</v>
      </c>
      <c r="B48">
        <v>0.26567000000000002</v>
      </c>
      <c r="C48">
        <v>21.094729999999998</v>
      </c>
      <c r="D48">
        <v>0.57799999999999996</v>
      </c>
      <c r="E48" t="s">
        <v>9</v>
      </c>
      <c r="F48">
        <v>30</v>
      </c>
      <c r="G48">
        <v>2</v>
      </c>
      <c r="H48" t="s">
        <v>11</v>
      </c>
      <c r="I48" t="s">
        <v>14</v>
      </c>
    </row>
    <row r="49" spans="1:9" x14ac:dyDescent="0.35">
      <c r="A49" s="1">
        <v>47</v>
      </c>
      <c r="B49">
        <v>0.26567000000000002</v>
      </c>
      <c r="C49">
        <v>20.96228</v>
      </c>
      <c r="D49">
        <v>3.3050000000000002</v>
      </c>
      <c r="E49" t="s">
        <v>10</v>
      </c>
      <c r="F49">
        <v>30</v>
      </c>
      <c r="G49">
        <v>2</v>
      </c>
      <c r="H49" t="s">
        <v>11</v>
      </c>
      <c r="I49" t="s">
        <v>14</v>
      </c>
    </row>
    <row r="50" spans="1:9" x14ac:dyDescent="0.35">
      <c r="A50" s="1">
        <v>48</v>
      </c>
      <c r="B50">
        <v>0.17710999999999999</v>
      </c>
      <c r="C50">
        <v>23.552340000000001</v>
      </c>
      <c r="D50">
        <v>2.1440000000000001</v>
      </c>
      <c r="E50" t="s">
        <v>8</v>
      </c>
      <c r="F50">
        <v>20</v>
      </c>
      <c r="G50">
        <v>2</v>
      </c>
      <c r="H50" t="s">
        <v>11</v>
      </c>
      <c r="I50" t="s">
        <v>14</v>
      </c>
    </row>
    <row r="51" spans="1:9" x14ac:dyDescent="0.35">
      <c r="A51" s="1">
        <v>49</v>
      </c>
      <c r="B51">
        <v>0.17710999999999999</v>
      </c>
      <c r="C51">
        <v>23.552309999999999</v>
      </c>
      <c r="D51">
        <v>0.749</v>
      </c>
      <c r="E51" t="s">
        <v>9</v>
      </c>
      <c r="F51">
        <v>20</v>
      </c>
      <c r="G51">
        <v>2</v>
      </c>
      <c r="H51" t="s">
        <v>11</v>
      </c>
      <c r="I51" t="s">
        <v>14</v>
      </c>
    </row>
    <row r="52" spans="1:9" x14ac:dyDescent="0.35">
      <c r="A52" s="1">
        <v>50</v>
      </c>
      <c r="B52">
        <v>0.17710999999999999</v>
      </c>
      <c r="C52">
        <v>23.40645</v>
      </c>
      <c r="D52">
        <v>3.2679999999999998</v>
      </c>
      <c r="E52" t="s">
        <v>10</v>
      </c>
      <c r="F52">
        <v>20</v>
      </c>
      <c r="G52">
        <v>2</v>
      </c>
      <c r="H52" t="s">
        <v>11</v>
      </c>
      <c r="I52" t="s">
        <v>14</v>
      </c>
    </row>
    <row r="53" spans="1:9" x14ac:dyDescent="0.35">
      <c r="A53" s="1">
        <v>51</v>
      </c>
      <c r="B53">
        <v>8.856E-2</v>
      </c>
      <c r="C53">
        <v>26.009969999999999</v>
      </c>
      <c r="D53">
        <v>1.875</v>
      </c>
      <c r="E53" t="s">
        <v>8</v>
      </c>
      <c r="F53">
        <v>10</v>
      </c>
      <c r="G53">
        <v>2</v>
      </c>
      <c r="H53" t="s">
        <v>11</v>
      </c>
      <c r="I53" t="s">
        <v>14</v>
      </c>
    </row>
    <row r="54" spans="1:9" x14ac:dyDescent="0.35">
      <c r="A54" s="1">
        <v>52</v>
      </c>
      <c r="B54">
        <v>8.856E-2</v>
      </c>
      <c r="C54">
        <v>26.009969999999999</v>
      </c>
      <c r="D54">
        <v>0.71799999999999997</v>
      </c>
      <c r="E54" t="s">
        <v>9</v>
      </c>
      <c r="F54">
        <v>10</v>
      </c>
      <c r="G54">
        <v>2</v>
      </c>
      <c r="H54" t="s">
        <v>11</v>
      </c>
      <c r="I54" t="s">
        <v>14</v>
      </c>
    </row>
    <row r="55" spans="1:9" x14ac:dyDescent="0.35">
      <c r="A55" s="1">
        <v>53</v>
      </c>
      <c r="B55">
        <v>0.53241000000000005</v>
      </c>
      <c r="C55">
        <v>9.2828900000000001</v>
      </c>
      <c r="D55">
        <v>7.8550000000000004</v>
      </c>
      <c r="E55" t="s">
        <v>10</v>
      </c>
      <c r="F55">
        <v>10</v>
      </c>
      <c r="G55">
        <v>2</v>
      </c>
      <c r="H55" t="s">
        <v>11</v>
      </c>
      <c r="I55" t="s">
        <v>14</v>
      </c>
    </row>
    <row r="56" spans="1:9" x14ac:dyDescent="0.35">
      <c r="A56" s="1">
        <v>54</v>
      </c>
      <c r="B56">
        <v>0.79701</v>
      </c>
      <c r="C56">
        <v>4.83378</v>
      </c>
      <c r="D56">
        <v>13.044</v>
      </c>
      <c r="E56" t="s">
        <v>8</v>
      </c>
      <c r="F56">
        <v>90</v>
      </c>
      <c r="G56">
        <v>3</v>
      </c>
      <c r="H56" t="s">
        <v>11</v>
      </c>
      <c r="I56" t="s">
        <v>14</v>
      </c>
    </row>
    <row r="57" spans="1:9" x14ac:dyDescent="0.35">
      <c r="A57" s="1">
        <v>55</v>
      </c>
      <c r="B57">
        <v>0.79701</v>
      </c>
      <c r="C57">
        <v>4.80626</v>
      </c>
      <c r="D57">
        <v>12.43</v>
      </c>
      <c r="E57" t="s">
        <v>9</v>
      </c>
      <c r="F57">
        <v>90</v>
      </c>
      <c r="G57">
        <v>3</v>
      </c>
      <c r="H57" t="s">
        <v>11</v>
      </c>
      <c r="I57" t="s">
        <v>14</v>
      </c>
    </row>
    <row r="58" spans="1:9" x14ac:dyDescent="0.35">
      <c r="A58" s="1">
        <v>56</v>
      </c>
      <c r="B58">
        <v>0.79710999999999999</v>
      </c>
      <c r="C58">
        <v>3.5817800000000002</v>
      </c>
      <c r="D58">
        <v>38.192999999999998</v>
      </c>
      <c r="E58" t="s">
        <v>10</v>
      </c>
      <c r="F58">
        <v>90</v>
      </c>
      <c r="G58">
        <v>3</v>
      </c>
      <c r="H58" t="s">
        <v>11</v>
      </c>
      <c r="I58" t="s">
        <v>14</v>
      </c>
    </row>
    <row r="59" spans="1:9" x14ac:dyDescent="0.35">
      <c r="A59" s="1">
        <v>57</v>
      </c>
      <c r="B59">
        <v>0.70845999999999998</v>
      </c>
      <c r="C59">
        <v>7.6343199999999998</v>
      </c>
      <c r="D59">
        <v>6.8940000000000001</v>
      </c>
      <c r="E59" t="s">
        <v>8</v>
      </c>
      <c r="F59">
        <v>80</v>
      </c>
      <c r="G59">
        <v>3</v>
      </c>
      <c r="H59" t="s">
        <v>11</v>
      </c>
      <c r="I59" t="s">
        <v>14</v>
      </c>
    </row>
    <row r="60" spans="1:9" x14ac:dyDescent="0.35">
      <c r="A60" s="1">
        <v>58</v>
      </c>
      <c r="B60">
        <v>0.70845999999999998</v>
      </c>
      <c r="C60">
        <v>8.1670700000000007</v>
      </c>
      <c r="D60">
        <v>10.585000000000001</v>
      </c>
      <c r="E60" t="s">
        <v>9</v>
      </c>
      <c r="F60">
        <v>80</v>
      </c>
      <c r="G60">
        <v>3</v>
      </c>
      <c r="H60" t="s">
        <v>11</v>
      </c>
      <c r="I60" t="s">
        <v>14</v>
      </c>
    </row>
    <row r="61" spans="1:9" x14ac:dyDescent="0.35">
      <c r="A61" s="1">
        <v>59</v>
      </c>
      <c r="B61">
        <v>0.71069000000000004</v>
      </c>
      <c r="C61">
        <v>5.44252</v>
      </c>
      <c r="D61">
        <v>65.876000000000005</v>
      </c>
      <c r="E61" t="s">
        <v>10</v>
      </c>
      <c r="F61">
        <v>80</v>
      </c>
      <c r="G61">
        <v>3</v>
      </c>
      <c r="H61" t="s">
        <v>11</v>
      </c>
      <c r="I61" t="s">
        <v>14</v>
      </c>
    </row>
    <row r="62" spans="1:9" x14ac:dyDescent="0.35">
      <c r="A62" s="1">
        <v>60</v>
      </c>
      <c r="B62">
        <v>0.61990000000000001</v>
      </c>
      <c r="C62">
        <v>11.1988</v>
      </c>
      <c r="D62">
        <v>2.9329999999999998</v>
      </c>
      <c r="E62" t="s">
        <v>8</v>
      </c>
      <c r="F62">
        <v>70</v>
      </c>
      <c r="G62">
        <v>3</v>
      </c>
      <c r="H62" t="s">
        <v>11</v>
      </c>
      <c r="I62" t="s">
        <v>14</v>
      </c>
    </row>
    <row r="63" spans="1:9" x14ac:dyDescent="0.35">
      <c r="A63" s="1">
        <v>61</v>
      </c>
      <c r="B63">
        <v>0.61990000000000001</v>
      </c>
      <c r="C63">
        <v>11.19876</v>
      </c>
      <c r="D63">
        <v>6.7939999999999996</v>
      </c>
      <c r="E63" t="s">
        <v>9</v>
      </c>
      <c r="F63">
        <v>70</v>
      </c>
      <c r="G63">
        <v>3</v>
      </c>
      <c r="H63" t="s">
        <v>11</v>
      </c>
      <c r="I63" t="s">
        <v>14</v>
      </c>
    </row>
    <row r="64" spans="1:9" x14ac:dyDescent="0.35">
      <c r="A64" s="1">
        <v>62</v>
      </c>
      <c r="B64">
        <v>0.65505999999999998</v>
      </c>
      <c r="C64">
        <v>6.6407299999999996</v>
      </c>
      <c r="D64">
        <v>102.301</v>
      </c>
      <c r="E64" t="s">
        <v>10</v>
      </c>
      <c r="F64">
        <v>70</v>
      </c>
      <c r="G64">
        <v>3</v>
      </c>
      <c r="H64" t="s">
        <v>11</v>
      </c>
      <c r="I64" t="s">
        <v>14</v>
      </c>
    </row>
    <row r="65" spans="1:9" x14ac:dyDescent="0.35">
      <c r="A65" s="1">
        <v>63</v>
      </c>
      <c r="B65">
        <v>0.53134000000000003</v>
      </c>
      <c r="C65">
        <v>13.721880000000001</v>
      </c>
      <c r="D65">
        <v>13.318</v>
      </c>
      <c r="E65" t="s">
        <v>8</v>
      </c>
      <c r="F65">
        <v>60</v>
      </c>
      <c r="G65">
        <v>3</v>
      </c>
      <c r="H65" t="s">
        <v>11</v>
      </c>
      <c r="I65" t="s">
        <v>14</v>
      </c>
    </row>
    <row r="66" spans="1:9" x14ac:dyDescent="0.35">
      <c r="A66" s="1">
        <v>64</v>
      </c>
      <c r="B66">
        <v>0.53134000000000003</v>
      </c>
      <c r="C66">
        <v>13.65352</v>
      </c>
      <c r="D66">
        <v>17.149999999999999</v>
      </c>
      <c r="E66" t="s">
        <v>9</v>
      </c>
      <c r="F66">
        <v>60</v>
      </c>
      <c r="G66">
        <v>3</v>
      </c>
      <c r="H66" t="s">
        <v>11</v>
      </c>
      <c r="I66" t="s">
        <v>14</v>
      </c>
    </row>
    <row r="67" spans="1:9" x14ac:dyDescent="0.35">
      <c r="A67" s="1">
        <v>65</v>
      </c>
      <c r="B67">
        <v>0.53134000000000003</v>
      </c>
      <c r="C67">
        <v>13.69882</v>
      </c>
      <c r="D67">
        <v>5.1580000000000004</v>
      </c>
      <c r="E67" t="s">
        <v>10</v>
      </c>
      <c r="F67">
        <v>60</v>
      </c>
      <c r="G67">
        <v>3</v>
      </c>
      <c r="H67" t="s">
        <v>11</v>
      </c>
      <c r="I67" t="s">
        <v>14</v>
      </c>
    </row>
    <row r="68" spans="1:9" x14ac:dyDescent="0.35">
      <c r="A68" s="1">
        <v>66</v>
      </c>
      <c r="B68">
        <v>0.50595999999999997</v>
      </c>
      <c r="C68">
        <v>9.8527400000000007</v>
      </c>
      <c r="D68">
        <v>29.555</v>
      </c>
      <c r="E68" t="s">
        <v>8</v>
      </c>
      <c r="F68">
        <v>50</v>
      </c>
      <c r="G68">
        <v>3</v>
      </c>
      <c r="H68" t="s">
        <v>11</v>
      </c>
      <c r="I68" t="s">
        <v>14</v>
      </c>
    </row>
    <row r="69" spans="1:9" x14ac:dyDescent="0.35">
      <c r="A69" s="1">
        <v>67</v>
      </c>
      <c r="B69">
        <v>0.44279000000000002</v>
      </c>
      <c r="C69">
        <v>15.971170000000001</v>
      </c>
      <c r="D69">
        <v>38.139000000000003</v>
      </c>
      <c r="E69" t="s">
        <v>9</v>
      </c>
      <c r="F69">
        <v>50</v>
      </c>
      <c r="G69">
        <v>3</v>
      </c>
      <c r="H69" t="s">
        <v>11</v>
      </c>
      <c r="I69" t="s">
        <v>14</v>
      </c>
    </row>
    <row r="70" spans="1:9" x14ac:dyDescent="0.35">
      <c r="A70" s="1">
        <v>68</v>
      </c>
      <c r="B70">
        <v>0.50595999999999997</v>
      </c>
      <c r="C70">
        <v>9.8526299999999996</v>
      </c>
      <c r="D70">
        <v>114.452</v>
      </c>
      <c r="E70" t="s">
        <v>10</v>
      </c>
      <c r="F70">
        <v>50</v>
      </c>
      <c r="G70">
        <v>3</v>
      </c>
      <c r="H70" t="s">
        <v>11</v>
      </c>
      <c r="I70" t="s">
        <v>14</v>
      </c>
    </row>
    <row r="71" spans="1:9" x14ac:dyDescent="0.35">
      <c r="A71" s="1">
        <v>69</v>
      </c>
      <c r="B71">
        <v>0.35422999999999999</v>
      </c>
      <c r="C71">
        <v>18.613440000000001</v>
      </c>
      <c r="D71">
        <v>5.5490000000000004</v>
      </c>
      <c r="E71" t="s">
        <v>8</v>
      </c>
      <c r="F71">
        <v>40</v>
      </c>
      <c r="G71">
        <v>3</v>
      </c>
      <c r="H71" t="s">
        <v>11</v>
      </c>
      <c r="I71" t="s">
        <v>14</v>
      </c>
    </row>
    <row r="72" spans="1:9" x14ac:dyDescent="0.35">
      <c r="A72" s="1">
        <v>70</v>
      </c>
      <c r="B72">
        <v>0.35422999999999999</v>
      </c>
      <c r="C72">
        <v>18.63711</v>
      </c>
      <c r="D72">
        <v>4.4039999999999999</v>
      </c>
      <c r="E72" t="s">
        <v>9</v>
      </c>
      <c r="F72">
        <v>40</v>
      </c>
      <c r="G72">
        <v>3</v>
      </c>
      <c r="H72" t="s">
        <v>11</v>
      </c>
      <c r="I72" t="s">
        <v>14</v>
      </c>
    </row>
    <row r="73" spans="1:9" x14ac:dyDescent="0.35">
      <c r="A73" s="1">
        <v>71</v>
      </c>
      <c r="B73">
        <v>0.50595999999999997</v>
      </c>
      <c r="C73">
        <v>9.8526299999999996</v>
      </c>
      <c r="D73">
        <v>133.06299999999999</v>
      </c>
      <c r="E73" t="s">
        <v>10</v>
      </c>
      <c r="F73">
        <v>40</v>
      </c>
      <c r="G73">
        <v>3</v>
      </c>
      <c r="H73" t="s">
        <v>11</v>
      </c>
      <c r="I73" t="s">
        <v>14</v>
      </c>
    </row>
    <row r="74" spans="1:9" x14ac:dyDescent="0.35">
      <c r="A74" s="1">
        <v>72</v>
      </c>
      <c r="B74">
        <v>0.26567000000000002</v>
      </c>
      <c r="C74">
        <v>21.094729999999998</v>
      </c>
      <c r="D74">
        <v>1.5509999999999999</v>
      </c>
      <c r="E74" t="s">
        <v>8</v>
      </c>
      <c r="F74">
        <v>30</v>
      </c>
      <c r="G74">
        <v>3</v>
      </c>
      <c r="H74" t="s">
        <v>11</v>
      </c>
      <c r="I74" t="s">
        <v>14</v>
      </c>
    </row>
    <row r="75" spans="1:9" x14ac:dyDescent="0.35">
      <c r="A75" s="1">
        <v>73</v>
      </c>
      <c r="B75">
        <v>0.26567000000000002</v>
      </c>
      <c r="C75">
        <v>21.060559999999999</v>
      </c>
      <c r="D75">
        <v>16.271000000000001</v>
      </c>
      <c r="E75" t="s">
        <v>9</v>
      </c>
      <c r="F75">
        <v>30</v>
      </c>
      <c r="G75">
        <v>3</v>
      </c>
      <c r="H75" t="s">
        <v>11</v>
      </c>
      <c r="I75" t="s">
        <v>14</v>
      </c>
    </row>
    <row r="76" spans="1:9" x14ac:dyDescent="0.35">
      <c r="A76" s="1">
        <v>74</v>
      </c>
      <c r="B76">
        <v>0.50595999999999997</v>
      </c>
      <c r="C76">
        <v>9.8526299999999996</v>
      </c>
      <c r="D76">
        <v>131.05799999999999</v>
      </c>
      <c r="E76" t="s">
        <v>10</v>
      </c>
      <c r="F76">
        <v>30</v>
      </c>
      <c r="G76">
        <v>3</v>
      </c>
      <c r="H76" t="s">
        <v>11</v>
      </c>
      <c r="I76" t="s">
        <v>14</v>
      </c>
    </row>
    <row r="77" spans="1:9" x14ac:dyDescent="0.35">
      <c r="A77" s="1">
        <v>75</v>
      </c>
      <c r="B77">
        <v>0.17710999999999999</v>
      </c>
      <c r="C77">
        <v>23.52956</v>
      </c>
      <c r="D77">
        <v>12.259</v>
      </c>
      <c r="E77" t="s">
        <v>8</v>
      </c>
      <c r="F77">
        <v>20</v>
      </c>
      <c r="G77">
        <v>3</v>
      </c>
      <c r="H77" t="s">
        <v>11</v>
      </c>
      <c r="I77" t="s">
        <v>14</v>
      </c>
    </row>
    <row r="78" spans="1:9" x14ac:dyDescent="0.35">
      <c r="A78" s="1">
        <v>76</v>
      </c>
      <c r="B78">
        <v>0.17710999999999999</v>
      </c>
      <c r="C78">
        <v>23.52955</v>
      </c>
      <c r="D78">
        <v>20.92</v>
      </c>
      <c r="E78" t="s">
        <v>9</v>
      </c>
      <c r="F78">
        <v>20</v>
      </c>
      <c r="G78">
        <v>3</v>
      </c>
      <c r="H78" t="s">
        <v>11</v>
      </c>
      <c r="I78" t="s">
        <v>14</v>
      </c>
    </row>
    <row r="79" spans="1:9" x14ac:dyDescent="0.35">
      <c r="A79" s="1">
        <v>77</v>
      </c>
      <c r="B79">
        <v>0.50595999999999997</v>
      </c>
      <c r="C79">
        <v>9.8526299999999996</v>
      </c>
      <c r="D79">
        <v>176.727</v>
      </c>
      <c r="E79" t="s">
        <v>10</v>
      </c>
      <c r="F79">
        <v>20</v>
      </c>
      <c r="G79">
        <v>3</v>
      </c>
      <c r="H79" t="s">
        <v>11</v>
      </c>
      <c r="I79" t="s">
        <v>14</v>
      </c>
    </row>
    <row r="80" spans="1:9" x14ac:dyDescent="0.35">
      <c r="A80" s="1">
        <v>78</v>
      </c>
      <c r="B80">
        <v>8.856E-2</v>
      </c>
      <c r="C80">
        <v>26.010069999999999</v>
      </c>
      <c r="D80">
        <v>1.7989999999999999</v>
      </c>
      <c r="E80" t="s">
        <v>8</v>
      </c>
      <c r="F80">
        <v>10</v>
      </c>
      <c r="G80">
        <v>3</v>
      </c>
      <c r="H80" t="s">
        <v>11</v>
      </c>
      <c r="I80" t="s">
        <v>14</v>
      </c>
    </row>
    <row r="81" spans="1:9" x14ac:dyDescent="0.35">
      <c r="A81" s="1">
        <v>79</v>
      </c>
      <c r="B81">
        <v>8.856E-2</v>
      </c>
      <c r="C81">
        <v>26.000209999999999</v>
      </c>
      <c r="D81">
        <v>18.763999999999999</v>
      </c>
      <c r="E81" t="s">
        <v>9</v>
      </c>
      <c r="F81">
        <v>10</v>
      </c>
      <c r="G81">
        <v>3</v>
      </c>
      <c r="H81" t="s">
        <v>11</v>
      </c>
      <c r="I81" t="s">
        <v>14</v>
      </c>
    </row>
    <row r="82" spans="1:9" x14ac:dyDescent="0.35">
      <c r="A82" s="1">
        <v>80</v>
      </c>
      <c r="B82">
        <v>0.50595999999999997</v>
      </c>
      <c r="C82">
        <v>9.8526299999999996</v>
      </c>
      <c r="D82">
        <v>177.80099999999999</v>
      </c>
      <c r="E82" t="s">
        <v>10</v>
      </c>
      <c r="F82">
        <v>10</v>
      </c>
      <c r="G82">
        <v>3</v>
      </c>
      <c r="H82" t="s">
        <v>11</v>
      </c>
      <c r="I82" t="s">
        <v>14</v>
      </c>
    </row>
    <row r="83" spans="1:9" x14ac:dyDescent="0.35">
      <c r="A83" s="1">
        <v>81</v>
      </c>
      <c r="B83">
        <v>0.87738000000000005</v>
      </c>
      <c r="C83">
        <v>0.89537</v>
      </c>
      <c r="D83">
        <v>3.8849999999999998</v>
      </c>
      <c r="E83" t="s">
        <v>8</v>
      </c>
      <c r="F83">
        <v>90</v>
      </c>
      <c r="G83">
        <v>1</v>
      </c>
      <c r="H83" t="s">
        <v>11</v>
      </c>
      <c r="I83" t="s">
        <v>15</v>
      </c>
    </row>
    <row r="84" spans="1:9" x14ac:dyDescent="0.35">
      <c r="A84" s="1">
        <v>82</v>
      </c>
      <c r="B84">
        <v>0.87738000000000005</v>
      </c>
      <c r="C84">
        <v>0.89524000000000004</v>
      </c>
      <c r="D84">
        <v>1.175</v>
      </c>
      <c r="E84" t="s">
        <v>9</v>
      </c>
      <c r="F84">
        <v>90</v>
      </c>
      <c r="G84">
        <v>1</v>
      </c>
      <c r="H84" t="s">
        <v>11</v>
      </c>
      <c r="I84" t="s">
        <v>15</v>
      </c>
    </row>
    <row r="85" spans="1:9" x14ac:dyDescent="0.35">
      <c r="A85" s="1">
        <v>83</v>
      </c>
      <c r="B85">
        <v>0.87738000000000005</v>
      </c>
      <c r="C85">
        <v>0.89505999999999997</v>
      </c>
      <c r="D85">
        <v>1.0720000000000001</v>
      </c>
      <c r="E85" t="s">
        <v>10</v>
      </c>
      <c r="F85">
        <v>90</v>
      </c>
      <c r="G85">
        <v>1</v>
      </c>
      <c r="H85" t="s">
        <v>11</v>
      </c>
      <c r="I85" t="s">
        <v>15</v>
      </c>
    </row>
    <row r="86" spans="1:9" x14ac:dyDescent="0.35">
      <c r="A86" s="1">
        <v>84</v>
      </c>
      <c r="B86">
        <v>0.87738000000000005</v>
      </c>
      <c r="C86">
        <v>0.89524999999999999</v>
      </c>
      <c r="D86">
        <v>4.6280000000000001</v>
      </c>
      <c r="E86" t="s">
        <v>8</v>
      </c>
      <c r="F86">
        <v>80</v>
      </c>
      <c r="G86">
        <v>1</v>
      </c>
      <c r="H86" t="s">
        <v>11</v>
      </c>
      <c r="I86" t="s">
        <v>15</v>
      </c>
    </row>
    <row r="87" spans="1:9" x14ac:dyDescent="0.35">
      <c r="A87" s="1">
        <v>85</v>
      </c>
      <c r="B87">
        <v>0.87738000000000005</v>
      </c>
      <c r="C87">
        <v>0.89524999999999999</v>
      </c>
      <c r="D87">
        <v>1.24</v>
      </c>
      <c r="E87" t="s">
        <v>9</v>
      </c>
      <c r="F87">
        <v>80</v>
      </c>
      <c r="G87">
        <v>1</v>
      </c>
      <c r="H87" t="s">
        <v>11</v>
      </c>
      <c r="I87" t="s">
        <v>15</v>
      </c>
    </row>
    <row r="88" spans="1:9" x14ac:dyDescent="0.35">
      <c r="A88" s="1">
        <v>86</v>
      </c>
      <c r="B88">
        <v>0.87738000000000005</v>
      </c>
      <c r="C88">
        <v>0.89505999999999997</v>
      </c>
      <c r="D88">
        <v>1.105</v>
      </c>
      <c r="E88" t="s">
        <v>10</v>
      </c>
      <c r="F88">
        <v>80</v>
      </c>
      <c r="G88">
        <v>1</v>
      </c>
      <c r="H88" t="s">
        <v>11</v>
      </c>
      <c r="I88" t="s">
        <v>15</v>
      </c>
    </row>
    <row r="89" spans="1:9" x14ac:dyDescent="0.35">
      <c r="A89" s="1">
        <v>87</v>
      </c>
      <c r="B89">
        <v>0.87736999999999998</v>
      </c>
      <c r="C89">
        <v>0.89615999999999996</v>
      </c>
      <c r="D89">
        <v>3.3450000000000002</v>
      </c>
      <c r="E89" t="s">
        <v>8</v>
      </c>
      <c r="F89">
        <v>70</v>
      </c>
      <c r="G89">
        <v>1</v>
      </c>
      <c r="H89" t="s">
        <v>11</v>
      </c>
      <c r="I89" t="s">
        <v>15</v>
      </c>
    </row>
    <row r="90" spans="1:9" x14ac:dyDescent="0.35">
      <c r="A90" s="1">
        <v>88</v>
      </c>
      <c r="B90">
        <v>0.87738000000000005</v>
      </c>
      <c r="C90">
        <v>0.89524000000000004</v>
      </c>
      <c r="D90">
        <v>1.2250000000000001</v>
      </c>
      <c r="E90" t="s">
        <v>9</v>
      </c>
      <c r="F90">
        <v>70</v>
      </c>
      <c r="G90">
        <v>1</v>
      </c>
      <c r="H90" t="s">
        <v>11</v>
      </c>
      <c r="I90" t="s">
        <v>15</v>
      </c>
    </row>
    <row r="91" spans="1:9" x14ac:dyDescent="0.35">
      <c r="A91" s="1">
        <v>89</v>
      </c>
      <c r="B91">
        <v>0.87738000000000005</v>
      </c>
      <c r="C91">
        <v>0.89505999999999997</v>
      </c>
      <c r="D91">
        <v>1.0900000000000001</v>
      </c>
      <c r="E91" t="s">
        <v>10</v>
      </c>
      <c r="F91">
        <v>70</v>
      </c>
      <c r="G91">
        <v>1</v>
      </c>
      <c r="H91" t="s">
        <v>11</v>
      </c>
      <c r="I91" t="s">
        <v>15</v>
      </c>
    </row>
    <row r="92" spans="1:9" x14ac:dyDescent="0.35">
      <c r="A92" s="1">
        <v>90</v>
      </c>
      <c r="B92">
        <v>0.87734999999999996</v>
      </c>
      <c r="C92">
        <v>0.89827000000000001</v>
      </c>
      <c r="D92">
        <v>3.798</v>
      </c>
      <c r="E92" t="s">
        <v>8</v>
      </c>
      <c r="F92">
        <v>60</v>
      </c>
      <c r="G92">
        <v>1</v>
      </c>
      <c r="H92" t="s">
        <v>11</v>
      </c>
      <c r="I92" t="s">
        <v>15</v>
      </c>
    </row>
    <row r="93" spans="1:9" x14ac:dyDescent="0.35">
      <c r="A93" s="1">
        <v>91</v>
      </c>
      <c r="B93">
        <v>0.87738000000000005</v>
      </c>
      <c r="C93">
        <v>0.89524999999999999</v>
      </c>
      <c r="D93">
        <v>1.2509999999999999</v>
      </c>
      <c r="E93" t="s">
        <v>9</v>
      </c>
      <c r="F93">
        <v>60</v>
      </c>
      <c r="G93">
        <v>1</v>
      </c>
      <c r="H93" t="s">
        <v>11</v>
      </c>
      <c r="I93" t="s">
        <v>15</v>
      </c>
    </row>
    <row r="94" spans="1:9" x14ac:dyDescent="0.35">
      <c r="A94" s="1">
        <v>92</v>
      </c>
      <c r="B94">
        <v>0.87738000000000005</v>
      </c>
      <c r="C94">
        <v>0.89505999999999997</v>
      </c>
      <c r="D94">
        <v>1.1399999999999999</v>
      </c>
      <c r="E94" t="s">
        <v>10</v>
      </c>
      <c r="F94">
        <v>60</v>
      </c>
      <c r="G94">
        <v>1</v>
      </c>
      <c r="H94" t="s">
        <v>11</v>
      </c>
      <c r="I94" t="s">
        <v>15</v>
      </c>
    </row>
    <row r="95" spans="1:9" x14ac:dyDescent="0.35">
      <c r="A95" s="1">
        <v>93</v>
      </c>
      <c r="B95">
        <v>0.87738000000000005</v>
      </c>
      <c r="C95">
        <v>0.8952</v>
      </c>
      <c r="D95">
        <v>3.95</v>
      </c>
      <c r="E95" t="s">
        <v>8</v>
      </c>
      <c r="F95">
        <v>50</v>
      </c>
      <c r="G95">
        <v>1</v>
      </c>
      <c r="H95" t="s">
        <v>11</v>
      </c>
      <c r="I95" t="s">
        <v>15</v>
      </c>
    </row>
    <row r="96" spans="1:9" x14ac:dyDescent="0.35">
      <c r="A96" s="1">
        <v>94</v>
      </c>
      <c r="B96">
        <v>0.87738000000000005</v>
      </c>
      <c r="C96">
        <v>0.89522999999999997</v>
      </c>
      <c r="D96">
        <v>1.234</v>
      </c>
      <c r="E96" t="s">
        <v>9</v>
      </c>
      <c r="F96">
        <v>50</v>
      </c>
      <c r="G96">
        <v>1</v>
      </c>
      <c r="H96" t="s">
        <v>11</v>
      </c>
      <c r="I96" t="s">
        <v>15</v>
      </c>
    </row>
    <row r="97" spans="1:9" x14ac:dyDescent="0.35">
      <c r="A97" s="1">
        <v>95</v>
      </c>
      <c r="B97">
        <v>0.87738000000000005</v>
      </c>
      <c r="C97">
        <v>0.89505999999999997</v>
      </c>
      <c r="D97">
        <v>1.17</v>
      </c>
      <c r="E97" t="s">
        <v>10</v>
      </c>
      <c r="F97">
        <v>50</v>
      </c>
      <c r="G97">
        <v>1</v>
      </c>
      <c r="H97" t="s">
        <v>11</v>
      </c>
      <c r="I97" t="s">
        <v>15</v>
      </c>
    </row>
    <row r="98" spans="1:9" x14ac:dyDescent="0.35">
      <c r="A98" s="1">
        <v>96</v>
      </c>
      <c r="B98">
        <v>0.87734999999999996</v>
      </c>
      <c r="C98">
        <v>0.89829000000000003</v>
      </c>
      <c r="D98">
        <v>4.2140000000000004</v>
      </c>
      <c r="E98" t="s">
        <v>8</v>
      </c>
      <c r="F98">
        <v>40</v>
      </c>
      <c r="G98">
        <v>1</v>
      </c>
      <c r="H98" t="s">
        <v>11</v>
      </c>
      <c r="I98" t="s">
        <v>15</v>
      </c>
    </row>
    <row r="99" spans="1:9" x14ac:dyDescent="0.35">
      <c r="A99" s="1">
        <v>97</v>
      </c>
      <c r="B99">
        <v>0.87738000000000005</v>
      </c>
      <c r="C99">
        <v>0.89524999999999999</v>
      </c>
      <c r="D99">
        <v>1.36</v>
      </c>
      <c r="E99" t="s">
        <v>9</v>
      </c>
      <c r="F99">
        <v>40</v>
      </c>
      <c r="G99">
        <v>1</v>
      </c>
      <c r="H99" t="s">
        <v>11</v>
      </c>
      <c r="I99" t="s">
        <v>15</v>
      </c>
    </row>
    <row r="100" spans="1:9" x14ac:dyDescent="0.35">
      <c r="A100" s="1">
        <v>98</v>
      </c>
      <c r="B100">
        <v>0.87738000000000005</v>
      </c>
      <c r="C100">
        <v>0.89505999999999997</v>
      </c>
      <c r="D100">
        <v>1.3069999999999999</v>
      </c>
      <c r="E100" t="s">
        <v>10</v>
      </c>
      <c r="F100">
        <v>40</v>
      </c>
      <c r="G100">
        <v>1</v>
      </c>
      <c r="H100" t="s">
        <v>11</v>
      </c>
      <c r="I100" t="s">
        <v>15</v>
      </c>
    </row>
    <row r="101" spans="1:9" x14ac:dyDescent="0.35">
      <c r="A101" s="1">
        <v>99</v>
      </c>
      <c r="B101">
        <v>0.26567000000000002</v>
      </c>
      <c r="C101">
        <v>15.38203</v>
      </c>
      <c r="D101">
        <v>1.728</v>
      </c>
      <c r="E101" t="s">
        <v>8</v>
      </c>
      <c r="F101">
        <v>30</v>
      </c>
      <c r="G101">
        <v>1</v>
      </c>
      <c r="H101" t="s">
        <v>11</v>
      </c>
      <c r="I101" t="s">
        <v>15</v>
      </c>
    </row>
    <row r="102" spans="1:9" x14ac:dyDescent="0.35">
      <c r="A102" s="1">
        <v>100</v>
      </c>
      <c r="B102">
        <v>0.26567000000000002</v>
      </c>
      <c r="C102">
        <v>15.38204</v>
      </c>
      <c r="D102">
        <v>0.42</v>
      </c>
      <c r="E102" t="s">
        <v>9</v>
      </c>
      <c r="F102">
        <v>30</v>
      </c>
      <c r="G102">
        <v>1</v>
      </c>
      <c r="H102" t="s">
        <v>11</v>
      </c>
      <c r="I102" t="s">
        <v>15</v>
      </c>
    </row>
    <row r="103" spans="1:9" x14ac:dyDescent="0.35">
      <c r="A103" s="1">
        <v>101</v>
      </c>
      <c r="B103">
        <v>0.87738000000000005</v>
      </c>
      <c r="C103">
        <v>0.89505999999999997</v>
      </c>
      <c r="D103">
        <v>1.4259999999999999</v>
      </c>
      <c r="E103" t="s">
        <v>10</v>
      </c>
      <c r="F103">
        <v>30</v>
      </c>
      <c r="G103">
        <v>1</v>
      </c>
      <c r="H103" t="s">
        <v>11</v>
      </c>
      <c r="I103" t="s">
        <v>15</v>
      </c>
    </row>
    <row r="104" spans="1:9" x14ac:dyDescent="0.35">
      <c r="A104" s="1">
        <v>102</v>
      </c>
      <c r="B104">
        <v>0.17710999999999999</v>
      </c>
      <c r="C104">
        <v>17.367840000000001</v>
      </c>
      <c r="D104">
        <v>2.302</v>
      </c>
      <c r="E104" t="s">
        <v>8</v>
      </c>
      <c r="F104">
        <v>20</v>
      </c>
      <c r="G104">
        <v>1</v>
      </c>
      <c r="H104" t="s">
        <v>11</v>
      </c>
      <c r="I104" t="s">
        <v>15</v>
      </c>
    </row>
    <row r="105" spans="1:9" x14ac:dyDescent="0.35">
      <c r="A105" s="1">
        <v>103</v>
      </c>
      <c r="B105">
        <v>0.17710999999999999</v>
      </c>
      <c r="C105">
        <v>17.367850000000001</v>
      </c>
      <c r="D105">
        <v>0.495</v>
      </c>
      <c r="E105" t="s">
        <v>9</v>
      </c>
      <c r="F105">
        <v>20</v>
      </c>
      <c r="G105">
        <v>1</v>
      </c>
      <c r="H105" t="s">
        <v>11</v>
      </c>
      <c r="I105" t="s">
        <v>15</v>
      </c>
    </row>
    <row r="106" spans="1:9" x14ac:dyDescent="0.35">
      <c r="A106" s="1">
        <v>104</v>
      </c>
      <c r="B106">
        <v>0.87738000000000005</v>
      </c>
      <c r="C106">
        <v>0.89505999999999997</v>
      </c>
      <c r="D106">
        <v>1.389</v>
      </c>
      <c r="E106" t="s">
        <v>10</v>
      </c>
      <c r="F106">
        <v>20</v>
      </c>
      <c r="G106">
        <v>1</v>
      </c>
      <c r="H106" t="s">
        <v>11</v>
      </c>
      <c r="I106" t="s">
        <v>15</v>
      </c>
    </row>
    <row r="107" spans="1:9" x14ac:dyDescent="0.35">
      <c r="A107" s="1">
        <v>105</v>
      </c>
      <c r="B107">
        <v>8.856E-2</v>
      </c>
      <c r="C107">
        <v>18.723549999999999</v>
      </c>
      <c r="D107">
        <v>2.4929999999999999</v>
      </c>
      <c r="E107" t="s">
        <v>8</v>
      </c>
      <c r="F107">
        <v>10</v>
      </c>
      <c r="G107">
        <v>1</v>
      </c>
      <c r="H107" t="s">
        <v>11</v>
      </c>
      <c r="I107" t="s">
        <v>15</v>
      </c>
    </row>
    <row r="108" spans="1:9" x14ac:dyDescent="0.35">
      <c r="A108" s="1">
        <v>106</v>
      </c>
      <c r="B108">
        <v>8.856E-2</v>
      </c>
      <c r="C108">
        <v>18.723549999999999</v>
      </c>
      <c r="D108">
        <v>0.51400000000000001</v>
      </c>
      <c r="E108" t="s">
        <v>9</v>
      </c>
      <c r="F108">
        <v>10</v>
      </c>
      <c r="G108">
        <v>1</v>
      </c>
      <c r="H108" t="s">
        <v>11</v>
      </c>
      <c r="I108" t="s">
        <v>15</v>
      </c>
    </row>
    <row r="109" spans="1:9" x14ac:dyDescent="0.35">
      <c r="A109" s="1">
        <v>107</v>
      </c>
      <c r="B109">
        <v>0.87738000000000005</v>
      </c>
      <c r="C109">
        <v>0.89505999999999997</v>
      </c>
      <c r="D109">
        <v>1.44</v>
      </c>
      <c r="E109" t="s">
        <v>10</v>
      </c>
      <c r="F109">
        <v>10</v>
      </c>
      <c r="G109">
        <v>1</v>
      </c>
      <c r="H109" t="s">
        <v>11</v>
      </c>
      <c r="I109" t="s">
        <v>15</v>
      </c>
    </row>
    <row r="110" spans="1:9" x14ac:dyDescent="0.35">
      <c r="A110" s="1">
        <v>108</v>
      </c>
      <c r="B110">
        <v>0.79701</v>
      </c>
      <c r="C110">
        <v>1.3372599999999999</v>
      </c>
      <c r="D110">
        <v>16.300999999999998</v>
      </c>
      <c r="E110" t="s">
        <v>8</v>
      </c>
      <c r="F110">
        <v>90</v>
      </c>
      <c r="G110">
        <v>2</v>
      </c>
      <c r="H110" t="s">
        <v>11</v>
      </c>
      <c r="I110" t="s">
        <v>15</v>
      </c>
    </row>
    <row r="111" spans="1:9" x14ac:dyDescent="0.35">
      <c r="A111" s="1">
        <v>109</v>
      </c>
      <c r="B111">
        <v>0.85092000000000001</v>
      </c>
      <c r="C111">
        <v>1.28538</v>
      </c>
      <c r="D111">
        <v>6.2759999999999998</v>
      </c>
      <c r="E111" t="s">
        <v>9</v>
      </c>
      <c r="F111">
        <v>90</v>
      </c>
      <c r="G111">
        <v>2</v>
      </c>
      <c r="H111" t="s">
        <v>11</v>
      </c>
      <c r="I111" t="s">
        <v>15</v>
      </c>
    </row>
    <row r="112" spans="1:9" x14ac:dyDescent="0.35">
      <c r="A112" s="1">
        <v>110</v>
      </c>
      <c r="B112">
        <v>0.86140000000000005</v>
      </c>
      <c r="C112">
        <v>1.1307</v>
      </c>
      <c r="D112">
        <v>4.2699999999999996</v>
      </c>
      <c r="E112" t="s">
        <v>10</v>
      </c>
      <c r="F112">
        <v>90</v>
      </c>
      <c r="G112">
        <v>2</v>
      </c>
      <c r="H112" t="s">
        <v>11</v>
      </c>
      <c r="I112" t="s">
        <v>15</v>
      </c>
    </row>
    <row r="113" spans="1:9" x14ac:dyDescent="0.35">
      <c r="A113" s="1">
        <v>111</v>
      </c>
      <c r="B113">
        <v>0.78778000000000004</v>
      </c>
      <c r="C113">
        <v>2.21692</v>
      </c>
      <c r="D113">
        <v>10.603999999999999</v>
      </c>
      <c r="E113" t="s">
        <v>8</v>
      </c>
      <c r="F113">
        <v>80</v>
      </c>
      <c r="G113">
        <v>2</v>
      </c>
      <c r="H113" t="s">
        <v>11</v>
      </c>
      <c r="I113" t="s">
        <v>15</v>
      </c>
    </row>
    <row r="114" spans="1:9" x14ac:dyDescent="0.35">
      <c r="A114" s="1">
        <v>112</v>
      </c>
      <c r="B114">
        <v>0.78778000000000004</v>
      </c>
      <c r="C114">
        <v>2.2167599999999998</v>
      </c>
      <c r="D114">
        <v>8.5519999999999996</v>
      </c>
      <c r="E114" t="s">
        <v>9</v>
      </c>
      <c r="F114">
        <v>80</v>
      </c>
      <c r="G114">
        <v>2</v>
      </c>
      <c r="H114" t="s">
        <v>11</v>
      </c>
      <c r="I114" t="s">
        <v>15</v>
      </c>
    </row>
    <row r="115" spans="1:9" x14ac:dyDescent="0.35">
      <c r="A115" s="1">
        <v>113</v>
      </c>
      <c r="B115">
        <v>0.78778000000000004</v>
      </c>
      <c r="C115">
        <v>2.2162999999999999</v>
      </c>
      <c r="D115">
        <v>5.7919999999999998</v>
      </c>
      <c r="E115" t="s">
        <v>10</v>
      </c>
      <c r="F115">
        <v>80</v>
      </c>
      <c r="G115">
        <v>2</v>
      </c>
      <c r="H115" t="s">
        <v>11</v>
      </c>
      <c r="I115" t="s">
        <v>15</v>
      </c>
    </row>
    <row r="116" spans="1:9" x14ac:dyDescent="0.35">
      <c r="A116" s="1">
        <v>114</v>
      </c>
      <c r="B116">
        <v>0.67079</v>
      </c>
      <c r="C116">
        <v>3.94231</v>
      </c>
      <c r="D116">
        <v>19.663</v>
      </c>
      <c r="E116" t="s">
        <v>8</v>
      </c>
      <c r="F116">
        <v>70</v>
      </c>
      <c r="G116">
        <v>2</v>
      </c>
      <c r="H116" t="s">
        <v>11</v>
      </c>
      <c r="I116" t="s">
        <v>15</v>
      </c>
    </row>
    <row r="117" spans="1:9" x14ac:dyDescent="0.35">
      <c r="A117" s="1">
        <v>115</v>
      </c>
      <c r="B117">
        <v>0.67079</v>
      </c>
      <c r="C117">
        <v>3.94156</v>
      </c>
      <c r="D117">
        <v>9.9130000000000003</v>
      </c>
      <c r="E117" t="s">
        <v>9</v>
      </c>
      <c r="F117">
        <v>70</v>
      </c>
      <c r="G117">
        <v>2</v>
      </c>
      <c r="H117" t="s">
        <v>11</v>
      </c>
      <c r="I117" t="s">
        <v>15</v>
      </c>
    </row>
    <row r="118" spans="1:9" x14ac:dyDescent="0.35">
      <c r="A118" s="1">
        <v>116</v>
      </c>
      <c r="B118">
        <v>0.67079</v>
      </c>
      <c r="C118">
        <v>3.9414400000000001</v>
      </c>
      <c r="D118">
        <v>6.6710000000000003</v>
      </c>
      <c r="E118" t="s">
        <v>10</v>
      </c>
      <c r="F118">
        <v>70</v>
      </c>
      <c r="G118">
        <v>2</v>
      </c>
      <c r="H118" t="s">
        <v>11</v>
      </c>
      <c r="I118" t="s">
        <v>15</v>
      </c>
    </row>
    <row r="119" spans="1:9" x14ac:dyDescent="0.35">
      <c r="A119" s="1">
        <v>117</v>
      </c>
      <c r="B119">
        <v>0.53134000000000003</v>
      </c>
      <c r="C119">
        <v>9.1362500000000004</v>
      </c>
      <c r="D119">
        <v>11.51</v>
      </c>
      <c r="E119" t="s">
        <v>8</v>
      </c>
      <c r="F119">
        <v>60</v>
      </c>
      <c r="G119">
        <v>2</v>
      </c>
      <c r="H119" t="s">
        <v>11</v>
      </c>
      <c r="I119" t="s">
        <v>15</v>
      </c>
    </row>
    <row r="120" spans="1:9" x14ac:dyDescent="0.35">
      <c r="A120" s="1">
        <v>118</v>
      </c>
      <c r="B120">
        <v>0.54771000000000003</v>
      </c>
      <c r="C120">
        <v>5.7568599999999996</v>
      </c>
      <c r="D120">
        <v>10.137</v>
      </c>
      <c r="E120" t="s">
        <v>9</v>
      </c>
      <c r="F120">
        <v>60</v>
      </c>
      <c r="G120">
        <v>2</v>
      </c>
      <c r="H120" t="s">
        <v>11</v>
      </c>
      <c r="I120" t="s">
        <v>15</v>
      </c>
    </row>
    <row r="121" spans="1:9" x14ac:dyDescent="0.35">
      <c r="A121" s="1">
        <v>119</v>
      </c>
      <c r="B121">
        <v>0.67079</v>
      </c>
      <c r="C121">
        <v>3.9414400000000001</v>
      </c>
      <c r="D121">
        <v>8.141</v>
      </c>
      <c r="E121" t="s">
        <v>10</v>
      </c>
      <c r="F121">
        <v>60</v>
      </c>
      <c r="G121">
        <v>2</v>
      </c>
      <c r="H121" t="s">
        <v>11</v>
      </c>
      <c r="I121" t="s">
        <v>15</v>
      </c>
    </row>
    <row r="122" spans="1:9" x14ac:dyDescent="0.35">
      <c r="A122" s="1">
        <v>120</v>
      </c>
      <c r="B122">
        <v>0.44279000000000002</v>
      </c>
      <c r="C122">
        <v>11.2079</v>
      </c>
      <c r="D122">
        <v>4.6820000000000004</v>
      </c>
      <c r="E122" t="s">
        <v>8</v>
      </c>
      <c r="F122">
        <v>50</v>
      </c>
      <c r="G122">
        <v>2</v>
      </c>
      <c r="H122" t="s">
        <v>11</v>
      </c>
      <c r="I122" t="s">
        <v>15</v>
      </c>
    </row>
    <row r="123" spans="1:9" x14ac:dyDescent="0.35">
      <c r="A123" s="1">
        <v>121</v>
      </c>
      <c r="B123">
        <v>0.44279000000000002</v>
      </c>
      <c r="C123">
        <v>11.198560000000001</v>
      </c>
      <c r="D123">
        <v>4.9370000000000003</v>
      </c>
      <c r="E123" t="s">
        <v>9</v>
      </c>
      <c r="F123">
        <v>50</v>
      </c>
      <c r="G123">
        <v>2</v>
      </c>
      <c r="H123" t="s">
        <v>11</v>
      </c>
      <c r="I123" t="s">
        <v>15</v>
      </c>
    </row>
    <row r="124" spans="1:9" x14ac:dyDescent="0.35">
      <c r="A124" s="1">
        <v>122</v>
      </c>
      <c r="B124">
        <v>0.67079</v>
      </c>
      <c r="C124">
        <v>3.9414400000000001</v>
      </c>
      <c r="D124">
        <v>8.3580000000000005</v>
      </c>
      <c r="E124" t="s">
        <v>10</v>
      </c>
      <c r="F124">
        <v>50</v>
      </c>
      <c r="G124">
        <v>2</v>
      </c>
      <c r="H124" t="s">
        <v>11</v>
      </c>
      <c r="I124" t="s">
        <v>15</v>
      </c>
    </row>
    <row r="125" spans="1:9" x14ac:dyDescent="0.35">
      <c r="A125" s="1">
        <v>123</v>
      </c>
      <c r="B125">
        <v>0.35422999999999999</v>
      </c>
      <c r="C125">
        <v>13.33259</v>
      </c>
      <c r="D125">
        <v>2.4820000000000002</v>
      </c>
      <c r="E125" t="s">
        <v>8</v>
      </c>
      <c r="F125">
        <v>40</v>
      </c>
      <c r="G125">
        <v>2</v>
      </c>
      <c r="H125" t="s">
        <v>11</v>
      </c>
      <c r="I125" t="s">
        <v>15</v>
      </c>
    </row>
    <row r="126" spans="1:9" x14ac:dyDescent="0.35">
      <c r="A126" s="1">
        <v>124</v>
      </c>
      <c r="B126">
        <v>0.35422999999999999</v>
      </c>
      <c r="C126">
        <v>13.260859999999999</v>
      </c>
      <c r="D126">
        <v>7.66</v>
      </c>
      <c r="E126" t="s">
        <v>9</v>
      </c>
      <c r="F126">
        <v>40</v>
      </c>
      <c r="G126">
        <v>2</v>
      </c>
      <c r="H126" t="s">
        <v>11</v>
      </c>
      <c r="I126" t="s">
        <v>15</v>
      </c>
    </row>
    <row r="127" spans="1:9" x14ac:dyDescent="0.35">
      <c r="A127" s="1">
        <v>125</v>
      </c>
      <c r="B127">
        <v>0.67079</v>
      </c>
      <c r="C127">
        <v>3.9414400000000001</v>
      </c>
      <c r="D127">
        <v>9.4550000000000001</v>
      </c>
      <c r="E127" t="s">
        <v>10</v>
      </c>
      <c r="F127">
        <v>40</v>
      </c>
      <c r="G127">
        <v>2</v>
      </c>
      <c r="H127" t="s">
        <v>11</v>
      </c>
      <c r="I127" t="s">
        <v>15</v>
      </c>
    </row>
    <row r="128" spans="1:9" x14ac:dyDescent="0.35">
      <c r="A128" s="1">
        <v>126</v>
      </c>
      <c r="B128">
        <v>0.26567000000000002</v>
      </c>
      <c r="C128">
        <v>15.38203</v>
      </c>
      <c r="D128">
        <v>2.04</v>
      </c>
      <c r="E128" t="s">
        <v>8</v>
      </c>
      <c r="F128">
        <v>30</v>
      </c>
      <c r="G128">
        <v>2</v>
      </c>
      <c r="H128" t="s">
        <v>11</v>
      </c>
      <c r="I128" t="s">
        <v>15</v>
      </c>
    </row>
    <row r="129" spans="1:9" x14ac:dyDescent="0.35">
      <c r="A129" s="1">
        <v>127</v>
      </c>
      <c r="B129">
        <v>0.26567000000000002</v>
      </c>
      <c r="C129">
        <v>15.38204</v>
      </c>
      <c r="D129">
        <v>0.46800000000000003</v>
      </c>
      <c r="E129" t="s">
        <v>9</v>
      </c>
      <c r="F129">
        <v>30</v>
      </c>
      <c r="G129">
        <v>2</v>
      </c>
      <c r="H129" t="s">
        <v>11</v>
      </c>
      <c r="I129" t="s">
        <v>15</v>
      </c>
    </row>
    <row r="130" spans="1:9" x14ac:dyDescent="0.35">
      <c r="A130" s="1">
        <v>128</v>
      </c>
      <c r="B130">
        <v>0.67079</v>
      </c>
      <c r="C130">
        <v>3.9414400000000001</v>
      </c>
      <c r="D130">
        <v>9.1370000000000005</v>
      </c>
      <c r="E130" t="s">
        <v>10</v>
      </c>
      <c r="F130">
        <v>30</v>
      </c>
      <c r="G130">
        <v>2</v>
      </c>
      <c r="H130" t="s">
        <v>11</v>
      </c>
      <c r="I130" t="s">
        <v>15</v>
      </c>
    </row>
    <row r="131" spans="1:9" x14ac:dyDescent="0.35">
      <c r="A131" s="1">
        <v>129</v>
      </c>
      <c r="B131">
        <v>0.17710999999999999</v>
      </c>
      <c r="C131">
        <v>17.367840000000001</v>
      </c>
      <c r="D131">
        <v>2.153</v>
      </c>
      <c r="E131" t="s">
        <v>8</v>
      </c>
      <c r="F131">
        <v>20</v>
      </c>
      <c r="G131">
        <v>2</v>
      </c>
      <c r="H131" t="s">
        <v>11</v>
      </c>
      <c r="I131" t="s">
        <v>15</v>
      </c>
    </row>
    <row r="132" spans="1:9" x14ac:dyDescent="0.35">
      <c r="A132" s="1">
        <v>130</v>
      </c>
      <c r="B132">
        <v>0.17710999999999999</v>
      </c>
      <c r="C132">
        <v>17.367850000000001</v>
      </c>
      <c r="D132">
        <v>1.256</v>
      </c>
      <c r="E132" t="s">
        <v>9</v>
      </c>
      <c r="F132">
        <v>20</v>
      </c>
      <c r="G132">
        <v>2</v>
      </c>
      <c r="H132" t="s">
        <v>11</v>
      </c>
      <c r="I132" t="s">
        <v>15</v>
      </c>
    </row>
    <row r="133" spans="1:9" x14ac:dyDescent="0.35">
      <c r="A133" s="1">
        <v>131</v>
      </c>
      <c r="B133">
        <v>0.67079</v>
      </c>
      <c r="C133">
        <v>3.9414400000000001</v>
      </c>
      <c r="D133">
        <v>9.125</v>
      </c>
      <c r="E133" t="s">
        <v>10</v>
      </c>
      <c r="F133">
        <v>20</v>
      </c>
      <c r="G133">
        <v>2</v>
      </c>
      <c r="H133" t="s">
        <v>11</v>
      </c>
      <c r="I133" t="s">
        <v>15</v>
      </c>
    </row>
    <row r="134" spans="1:9" x14ac:dyDescent="0.35">
      <c r="A134" s="1">
        <v>132</v>
      </c>
      <c r="B134">
        <v>8.856E-2</v>
      </c>
      <c r="C134">
        <v>18.723549999999999</v>
      </c>
      <c r="D134">
        <v>2.4580000000000002</v>
      </c>
      <c r="E134" t="s">
        <v>8</v>
      </c>
      <c r="F134">
        <v>10</v>
      </c>
      <c r="G134">
        <v>2</v>
      </c>
      <c r="H134" t="s">
        <v>11</v>
      </c>
      <c r="I134" t="s">
        <v>15</v>
      </c>
    </row>
    <row r="135" spans="1:9" x14ac:dyDescent="0.35">
      <c r="A135" s="1">
        <v>133</v>
      </c>
      <c r="B135">
        <v>8.856E-2</v>
      </c>
      <c r="C135">
        <v>18.723549999999999</v>
      </c>
      <c r="D135">
        <v>1.3939999999999999</v>
      </c>
      <c r="E135" t="s">
        <v>9</v>
      </c>
      <c r="F135">
        <v>10</v>
      </c>
      <c r="G135">
        <v>2</v>
      </c>
      <c r="H135" t="s">
        <v>11</v>
      </c>
      <c r="I135" t="s">
        <v>15</v>
      </c>
    </row>
    <row r="136" spans="1:9" x14ac:dyDescent="0.35">
      <c r="A136" s="1">
        <v>134</v>
      </c>
      <c r="B136">
        <v>0.67079</v>
      </c>
      <c r="C136">
        <v>3.9414400000000001</v>
      </c>
      <c r="D136">
        <v>9.1560000000000006</v>
      </c>
      <c r="E136" t="s">
        <v>10</v>
      </c>
      <c r="F136">
        <v>10</v>
      </c>
      <c r="G136">
        <v>2</v>
      </c>
      <c r="H136" t="s">
        <v>11</v>
      </c>
      <c r="I136" t="s">
        <v>15</v>
      </c>
    </row>
    <row r="137" spans="1:9" x14ac:dyDescent="0.35">
      <c r="A137" s="1">
        <v>135</v>
      </c>
      <c r="B137">
        <v>0.79701</v>
      </c>
      <c r="C137">
        <v>2.9493399999999999</v>
      </c>
      <c r="D137">
        <v>9.3699999999999992</v>
      </c>
      <c r="E137" t="s">
        <v>8</v>
      </c>
      <c r="F137">
        <v>90</v>
      </c>
      <c r="G137">
        <v>3</v>
      </c>
      <c r="H137" t="s">
        <v>11</v>
      </c>
      <c r="I137" t="s">
        <v>15</v>
      </c>
    </row>
    <row r="138" spans="1:9" x14ac:dyDescent="0.35">
      <c r="A138" s="1">
        <v>136</v>
      </c>
      <c r="B138">
        <v>0.79701</v>
      </c>
      <c r="C138">
        <v>2.7874099999999999</v>
      </c>
      <c r="D138">
        <v>31.933</v>
      </c>
      <c r="E138" t="s">
        <v>9</v>
      </c>
      <c r="F138">
        <v>90</v>
      </c>
      <c r="G138">
        <v>3</v>
      </c>
      <c r="H138" t="s">
        <v>11</v>
      </c>
      <c r="I138" t="s">
        <v>15</v>
      </c>
    </row>
    <row r="139" spans="1:9" x14ac:dyDescent="0.35">
      <c r="A139" s="1">
        <v>137</v>
      </c>
      <c r="B139">
        <v>0.81701999999999997</v>
      </c>
      <c r="C139">
        <v>1.7849200000000001</v>
      </c>
      <c r="D139">
        <v>31.739000000000001</v>
      </c>
      <c r="E139" t="s">
        <v>10</v>
      </c>
      <c r="F139">
        <v>90</v>
      </c>
      <c r="G139">
        <v>3</v>
      </c>
      <c r="H139" t="s">
        <v>11</v>
      </c>
      <c r="I139" t="s">
        <v>15</v>
      </c>
    </row>
    <row r="140" spans="1:9" x14ac:dyDescent="0.35">
      <c r="A140" s="1">
        <v>138</v>
      </c>
      <c r="B140">
        <v>0.70845999999999998</v>
      </c>
      <c r="C140">
        <v>4.9805799999999998</v>
      </c>
      <c r="D140">
        <v>5.3380000000000001</v>
      </c>
      <c r="E140" t="s">
        <v>8</v>
      </c>
      <c r="F140">
        <v>80</v>
      </c>
      <c r="G140">
        <v>3</v>
      </c>
      <c r="H140" t="s">
        <v>11</v>
      </c>
      <c r="I140" t="s">
        <v>15</v>
      </c>
    </row>
    <row r="141" spans="1:9" x14ac:dyDescent="0.35">
      <c r="A141" s="1">
        <v>139</v>
      </c>
      <c r="B141">
        <v>0.70845999999999998</v>
      </c>
      <c r="C141">
        <v>5.0266200000000003</v>
      </c>
      <c r="D141">
        <v>5.5460000000000003</v>
      </c>
      <c r="E141" t="s">
        <v>9</v>
      </c>
      <c r="F141">
        <v>80</v>
      </c>
      <c r="G141">
        <v>3</v>
      </c>
      <c r="H141" t="s">
        <v>11</v>
      </c>
      <c r="I141" t="s">
        <v>15</v>
      </c>
    </row>
    <row r="142" spans="1:9" x14ac:dyDescent="0.35">
      <c r="A142" s="1">
        <v>140</v>
      </c>
      <c r="B142">
        <v>0.75990000000000002</v>
      </c>
      <c r="C142">
        <v>2.6272000000000002</v>
      </c>
      <c r="D142">
        <v>50.850999999999999</v>
      </c>
      <c r="E142" t="s">
        <v>10</v>
      </c>
      <c r="F142">
        <v>80</v>
      </c>
      <c r="G142">
        <v>3</v>
      </c>
      <c r="H142" t="s">
        <v>11</v>
      </c>
      <c r="I142" t="s">
        <v>15</v>
      </c>
    </row>
    <row r="143" spans="1:9" x14ac:dyDescent="0.35">
      <c r="A143" s="1">
        <v>141</v>
      </c>
      <c r="B143">
        <v>0.61990000000000001</v>
      </c>
      <c r="C143">
        <v>5.20871</v>
      </c>
      <c r="D143">
        <v>60.539000000000001</v>
      </c>
      <c r="E143" t="s">
        <v>8</v>
      </c>
      <c r="F143">
        <v>70</v>
      </c>
      <c r="G143">
        <v>3</v>
      </c>
      <c r="H143" t="s">
        <v>11</v>
      </c>
      <c r="I143" t="s">
        <v>15</v>
      </c>
    </row>
    <row r="144" spans="1:9" x14ac:dyDescent="0.35">
      <c r="A144" s="1">
        <v>142</v>
      </c>
      <c r="B144">
        <v>0.61990000000000001</v>
      </c>
      <c r="C144">
        <v>6.9923599999999997</v>
      </c>
      <c r="D144">
        <v>24.361000000000001</v>
      </c>
      <c r="E144" t="s">
        <v>9</v>
      </c>
      <c r="F144">
        <v>70</v>
      </c>
      <c r="G144">
        <v>3</v>
      </c>
      <c r="H144" t="s">
        <v>11</v>
      </c>
      <c r="I144" t="s">
        <v>15</v>
      </c>
    </row>
    <row r="145" spans="1:9" x14ac:dyDescent="0.35">
      <c r="A145" s="1">
        <v>143</v>
      </c>
      <c r="B145">
        <v>0.63105</v>
      </c>
      <c r="C145">
        <v>4.5275999999999996</v>
      </c>
      <c r="D145">
        <v>67.238</v>
      </c>
      <c r="E145" t="s">
        <v>10</v>
      </c>
      <c r="F145">
        <v>70</v>
      </c>
      <c r="G145">
        <v>3</v>
      </c>
      <c r="H145" t="s">
        <v>11</v>
      </c>
      <c r="I145" t="s">
        <v>15</v>
      </c>
    </row>
    <row r="146" spans="1:9" x14ac:dyDescent="0.35">
      <c r="A146" s="1">
        <v>144</v>
      </c>
      <c r="B146">
        <v>0.53134000000000003</v>
      </c>
      <c r="C146">
        <v>9.1474799999999998</v>
      </c>
      <c r="D146">
        <v>13.015000000000001</v>
      </c>
      <c r="E146" t="s">
        <v>8</v>
      </c>
      <c r="F146">
        <v>60</v>
      </c>
      <c r="G146">
        <v>3</v>
      </c>
      <c r="H146" t="s">
        <v>11</v>
      </c>
      <c r="I146" t="s">
        <v>15</v>
      </c>
    </row>
    <row r="147" spans="1:9" x14ac:dyDescent="0.35">
      <c r="A147" s="1">
        <v>145</v>
      </c>
      <c r="B147">
        <v>0.53134000000000003</v>
      </c>
      <c r="C147">
        <v>9.1362500000000004</v>
      </c>
      <c r="D147">
        <v>14.752000000000001</v>
      </c>
      <c r="E147" t="s">
        <v>9</v>
      </c>
      <c r="F147">
        <v>60</v>
      </c>
      <c r="G147">
        <v>3</v>
      </c>
      <c r="H147" t="s">
        <v>11</v>
      </c>
      <c r="I147" t="s">
        <v>15</v>
      </c>
    </row>
    <row r="148" spans="1:9" x14ac:dyDescent="0.35">
      <c r="A148" s="1">
        <v>146</v>
      </c>
      <c r="B148">
        <v>0.63105</v>
      </c>
      <c r="C148">
        <v>4.5275999999999996</v>
      </c>
      <c r="D148">
        <v>128.94300000000001</v>
      </c>
      <c r="E148" t="s">
        <v>10</v>
      </c>
      <c r="F148">
        <v>60</v>
      </c>
      <c r="G148">
        <v>3</v>
      </c>
      <c r="H148" t="s">
        <v>11</v>
      </c>
      <c r="I148" t="s">
        <v>15</v>
      </c>
    </row>
    <row r="149" spans="1:9" x14ac:dyDescent="0.35">
      <c r="A149" s="1">
        <v>147</v>
      </c>
      <c r="B149">
        <v>0.51361999999999997</v>
      </c>
      <c r="C149">
        <v>6.0093199999999998</v>
      </c>
      <c r="D149">
        <v>26.207999999999998</v>
      </c>
      <c r="E149" t="s">
        <v>8</v>
      </c>
      <c r="F149">
        <v>50</v>
      </c>
      <c r="G149">
        <v>3</v>
      </c>
      <c r="H149" t="s">
        <v>11</v>
      </c>
      <c r="I149" t="s">
        <v>15</v>
      </c>
    </row>
    <row r="150" spans="1:9" x14ac:dyDescent="0.35">
      <c r="A150" s="1">
        <v>148</v>
      </c>
      <c r="B150">
        <v>0.44279000000000002</v>
      </c>
      <c r="C150">
        <v>11.054869999999999</v>
      </c>
      <c r="D150">
        <v>38.779000000000003</v>
      </c>
      <c r="E150" t="s">
        <v>9</v>
      </c>
      <c r="F150">
        <v>50</v>
      </c>
      <c r="G150">
        <v>3</v>
      </c>
      <c r="H150" t="s">
        <v>11</v>
      </c>
      <c r="I150" t="s">
        <v>15</v>
      </c>
    </row>
    <row r="151" spans="1:9" x14ac:dyDescent="0.35">
      <c r="A151" s="1">
        <v>149</v>
      </c>
      <c r="B151">
        <v>0.63105</v>
      </c>
      <c r="C151">
        <v>4.5275999999999996</v>
      </c>
      <c r="D151">
        <v>224.78200000000001</v>
      </c>
      <c r="E151" t="s">
        <v>10</v>
      </c>
      <c r="F151">
        <v>50</v>
      </c>
      <c r="G151">
        <v>3</v>
      </c>
      <c r="H151" t="s">
        <v>11</v>
      </c>
      <c r="I151" t="s">
        <v>15</v>
      </c>
    </row>
    <row r="152" spans="1:9" x14ac:dyDescent="0.35">
      <c r="A152" s="1">
        <v>150</v>
      </c>
      <c r="B152">
        <v>0.35422999999999999</v>
      </c>
      <c r="C152">
        <v>13.2683</v>
      </c>
      <c r="D152">
        <v>6.5960000000000001</v>
      </c>
      <c r="E152" t="s">
        <v>8</v>
      </c>
      <c r="F152">
        <v>40</v>
      </c>
      <c r="G152">
        <v>3</v>
      </c>
      <c r="H152" t="s">
        <v>11</v>
      </c>
      <c r="I152" t="s">
        <v>15</v>
      </c>
    </row>
    <row r="153" spans="1:9" x14ac:dyDescent="0.35">
      <c r="A153" s="1">
        <v>151</v>
      </c>
      <c r="B153">
        <v>0.35422999999999999</v>
      </c>
      <c r="C153">
        <v>13.260859999999999</v>
      </c>
      <c r="D153">
        <v>13.622</v>
      </c>
      <c r="E153" t="s">
        <v>9</v>
      </c>
      <c r="F153">
        <v>40</v>
      </c>
      <c r="G153">
        <v>3</v>
      </c>
      <c r="H153" t="s">
        <v>11</v>
      </c>
      <c r="I153" t="s">
        <v>15</v>
      </c>
    </row>
    <row r="154" spans="1:9" x14ac:dyDescent="0.35">
      <c r="A154" s="1">
        <v>152</v>
      </c>
      <c r="B154">
        <v>0.63105</v>
      </c>
      <c r="C154">
        <v>4.5275999999999996</v>
      </c>
      <c r="D154">
        <v>131.03100000000001</v>
      </c>
      <c r="E154" t="s">
        <v>10</v>
      </c>
      <c r="F154">
        <v>40</v>
      </c>
      <c r="G154">
        <v>3</v>
      </c>
      <c r="H154" t="s">
        <v>11</v>
      </c>
      <c r="I154" t="s">
        <v>15</v>
      </c>
    </row>
    <row r="155" spans="1:9" x14ac:dyDescent="0.35">
      <c r="A155" s="1">
        <v>153</v>
      </c>
      <c r="B155">
        <v>0.26567000000000002</v>
      </c>
      <c r="C155">
        <v>15.38203</v>
      </c>
      <c r="D155">
        <v>2.0350000000000001</v>
      </c>
      <c r="E155" t="s">
        <v>8</v>
      </c>
      <c r="F155">
        <v>30</v>
      </c>
      <c r="G155">
        <v>3</v>
      </c>
      <c r="H155" t="s">
        <v>11</v>
      </c>
      <c r="I155" t="s">
        <v>15</v>
      </c>
    </row>
    <row r="156" spans="1:9" x14ac:dyDescent="0.35">
      <c r="A156" s="1">
        <v>154</v>
      </c>
      <c r="B156">
        <v>0.26567000000000002</v>
      </c>
      <c r="C156">
        <v>15.38203</v>
      </c>
      <c r="D156">
        <v>7.09</v>
      </c>
      <c r="E156" t="s">
        <v>9</v>
      </c>
      <c r="F156">
        <v>30</v>
      </c>
      <c r="G156">
        <v>3</v>
      </c>
      <c r="H156" t="s">
        <v>11</v>
      </c>
      <c r="I156" t="s">
        <v>15</v>
      </c>
    </row>
    <row r="157" spans="1:9" x14ac:dyDescent="0.35">
      <c r="A157" s="1">
        <v>155</v>
      </c>
      <c r="B157">
        <v>0.63105</v>
      </c>
      <c r="C157">
        <v>4.5275999999999996</v>
      </c>
      <c r="D157">
        <v>156.44200000000001</v>
      </c>
      <c r="E157" t="s">
        <v>10</v>
      </c>
      <c r="F157">
        <v>30</v>
      </c>
      <c r="G157">
        <v>3</v>
      </c>
      <c r="H157" t="s">
        <v>11</v>
      </c>
      <c r="I157" t="s">
        <v>15</v>
      </c>
    </row>
    <row r="158" spans="1:9" x14ac:dyDescent="0.35">
      <c r="A158" s="1">
        <v>156</v>
      </c>
      <c r="B158">
        <v>0.17710999999999999</v>
      </c>
      <c r="C158">
        <v>17.367840000000001</v>
      </c>
      <c r="D158">
        <v>2.1520000000000001</v>
      </c>
      <c r="E158" t="s">
        <v>8</v>
      </c>
      <c r="F158">
        <v>20</v>
      </c>
      <c r="G158">
        <v>3</v>
      </c>
      <c r="H158" t="s">
        <v>11</v>
      </c>
      <c r="I158" t="s">
        <v>15</v>
      </c>
    </row>
    <row r="159" spans="1:9" x14ac:dyDescent="0.35">
      <c r="A159" s="1">
        <v>157</v>
      </c>
      <c r="B159">
        <v>0.17710999999999999</v>
      </c>
      <c r="C159">
        <v>17.367840000000001</v>
      </c>
      <c r="D159">
        <v>2.8620000000000001</v>
      </c>
      <c r="E159" t="s">
        <v>9</v>
      </c>
      <c r="F159">
        <v>20</v>
      </c>
      <c r="G159">
        <v>3</v>
      </c>
      <c r="H159" t="s">
        <v>11</v>
      </c>
      <c r="I159" t="s">
        <v>15</v>
      </c>
    </row>
    <row r="160" spans="1:9" x14ac:dyDescent="0.35">
      <c r="A160" s="1">
        <v>158</v>
      </c>
      <c r="B160">
        <v>0.63105</v>
      </c>
      <c r="C160">
        <v>4.5275999999999996</v>
      </c>
      <c r="D160">
        <v>268.39299999999997</v>
      </c>
      <c r="E160" t="s">
        <v>10</v>
      </c>
      <c r="F160">
        <v>20</v>
      </c>
      <c r="G160">
        <v>3</v>
      </c>
      <c r="H160" t="s">
        <v>11</v>
      </c>
      <c r="I160" t="s">
        <v>15</v>
      </c>
    </row>
    <row r="161" spans="1:9" x14ac:dyDescent="0.35">
      <c r="A161" s="1">
        <v>159</v>
      </c>
      <c r="B161">
        <v>8.856E-2</v>
      </c>
      <c r="C161">
        <v>18.723549999999999</v>
      </c>
      <c r="D161">
        <v>2.92</v>
      </c>
      <c r="E161" t="s">
        <v>8</v>
      </c>
      <c r="F161">
        <v>10</v>
      </c>
      <c r="G161">
        <v>3</v>
      </c>
      <c r="H161" t="s">
        <v>11</v>
      </c>
      <c r="I161" t="s">
        <v>15</v>
      </c>
    </row>
    <row r="162" spans="1:9" x14ac:dyDescent="0.35">
      <c r="A162" s="1">
        <v>160</v>
      </c>
      <c r="B162">
        <v>8.856E-2</v>
      </c>
      <c r="C162">
        <v>18.72354</v>
      </c>
      <c r="D162">
        <v>2.948</v>
      </c>
      <c r="E162" t="s">
        <v>9</v>
      </c>
      <c r="F162">
        <v>10</v>
      </c>
      <c r="G162">
        <v>3</v>
      </c>
      <c r="H162" t="s">
        <v>11</v>
      </c>
      <c r="I162" t="s">
        <v>15</v>
      </c>
    </row>
    <row r="163" spans="1:9" x14ac:dyDescent="0.35">
      <c r="A163" s="1">
        <v>161</v>
      </c>
      <c r="B163">
        <v>0.63105</v>
      </c>
      <c r="C163">
        <v>4.5275999999999996</v>
      </c>
      <c r="D163">
        <v>459.267</v>
      </c>
      <c r="E163" t="s">
        <v>10</v>
      </c>
      <c r="F163">
        <v>10</v>
      </c>
      <c r="G163">
        <v>3</v>
      </c>
      <c r="H163" t="s">
        <v>11</v>
      </c>
      <c r="I163" t="s">
        <v>15</v>
      </c>
    </row>
    <row r="164" spans="1:9" x14ac:dyDescent="0.35">
      <c r="A164" s="1">
        <v>162</v>
      </c>
      <c r="B164">
        <v>0.88556999999999997</v>
      </c>
      <c r="C164">
        <v>3.5300000000000002E-3</v>
      </c>
      <c r="D164">
        <v>4.4560000000000004</v>
      </c>
      <c r="E164" t="s">
        <v>8</v>
      </c>
      <c r="F164">
        <v>90</v>
      </c>
      <c r="G164">
        <v>1</v>
      </c>
      <c r="H164" t="s">
        <v>11</v>
      </c>
      <c r="I164" t="s">
        <v>16</v>
      </c>
    </row>
    <row r="165" spans="1:9" x14ac:dyDescent="0.35">
      <c r="A165" s="1">
        <v>163</v>
      </c>
      <c r="B165">
        <v>0.88556999999999997</v>
      </c>
      <c r="C165">
        <v>2.5899999999999999E-3</v>
      </c>
      <c r="D165">
        <v>1.18</v>
      </c>
      <c r="E165" t="s">
        <v>9</v>
      </c>
      <c r="F165">
        <v>90</v>
      </c>
      <c r="G165">
        <v>1</v>
      </c>
      <c r="H165" t="s">
        <v>11</v>
      </c>
      <c r="I165" t="s">
        <v>16</v>
      </c>
    </row>
    <row r="166" spans="1:9" x14ac:dyDescent="0.35">
      <c r="A166" s="1">
        <v>164</v>
      </c>
      <c r="B166">
        <v>0.87738000000000005</v>
      </c>
      <c r="C166">
        <v>2.15E-3</v>
      </c>
      <c r="D166">
        <v>1.2889999999999999</v>
      </c>
      <c r="E166" t="s">
        <v>10</v>
      </c>
      <c r="F166">
        <v>90</v>
      </c>
      <c r="G166">
        <v>1</v>
      </c>
      <c r="H166" t="s">
        <v>11</v>
      </c>
      <c r="I166" t="s">
        <v>16</v>
      </c>
    </row>
    <row r="167" spans="1:9" x14ac:dyDescent="0.35">
      <c r="A167" s="1">
        <v>165</v>
      </c>
      <c r="B167">
        <v>0.70845999999999998</v>
      </c>
      <c r="C167">
        <v>22.183610000000002</v>
      </c>
      <c r="D167">
        <v>3.5230000000000001</v>
      </c>
      <c r="E167" t="s">
        <v>8</v>
      </c>
      <c r="F167">
        <v>80</v>
      </c>
      <c r="G167">
        <v>1</v>
      </c>
      <c r="H167" t="s">
        <v>11</v>
      </c>
      <c r="I167" t="s">
        <v>16</v>
      </c>
    </row>
    <row r="168" spans="1:9" x14ac:dyDescent="0.35">
      <c r="A168" s="1">
        <v>166</v>
      </c>
      <c r="B168">
        <v>0.88556999999999997</v>
      </c>
      <c r="C168">
        <v>2.6700000000000001E-3</v>
      </c>
      <c r="D168">
        <v>1.2529999999999999</v>
      </c>
      <c r="E168" t="s">
        <v>9</v>
      </c>
      <c r="F168">
        <v>80</v>
      </c>
      <c r="G168">
        <v>1</v>
      </c>
      <c r="H168" t="s">
        <v>11</v>
      </c>
      <c r="I168" t="s">
        <v>16</v>
      </c>
    </row>
    <row r="169" spans="1:9" x14ac:dyDescent="0.35">
      <c r="A169" s="1">
        <v>167</v>
      </c>
      <c r="B169">
        <v>0.87738000000000005</v>
      </c>
      <c r="C169">
        <v>2.15E-3</v>
      </c>
      <c r="D169">
        <v>1.417</v>
      </c>
      <c r="E169" t="s">
        <v>10</v>
      </c>
      <c r="F169">
        <v>80</v>
      </c>
      <c r="G169">
        <v>1</v>
      </c>
      <c r="H169" t="s">
        <v>11</v>
      </c>
      <c r="I169" t="s">
        <v>16</v>
      </c>
    </row>
    <row r="170" spans="1:9" x14ac:dyDescent="0.35">
      <c r="A170" s="1">
        <v>168</v>
      </c>
      <c r="B170">
        <v>0.61990000000000001</v>
      </c>
      <c r="C170">
        <v>25.42033</v>
      </c>
      <c r="D170">
        <v>3.359</v>
      </c>
      <c r="E170" t="s">
        <v>8</v>
      </c>
      <c r="F170">
        <v>70</v>
      </c>
      <c r="G170">
        <v>1</v>
      </c>
      <c r="H170" t="s">
        <v>11</v>
      </c>
      <c r="I170" t="s">
        <v>16</v>
      </c>
    </row>
    <row r="171" spans="1:9" x14ac:dyDescent="0.35">
      <c r="A171" s="1">
        <v>169</v>
      </c>
      <c r="B171">
        <v>0.88556999999999997</v>
      </c>
      <c r="C171">
        <v>2.6800000000000001E-3</v>
      </c>
      <c r="D171">
        <v>1.2410000000000001</v>
      </c>
      <c r="E171" t="s">
        <v>9</v>
      </c>
      <c r="F171">
        <v>70</v>
      </c>
      <c r="G171">
        <v>1</v>
      </c>
      <c r="H171" t="s">
        <v>11</v>
      </c>
      <c r="I171" t="s">
        <v>16</v>
      </c>
    </row>
    <row r="172" spans="1:9" x14ac:dyDescent="0.35">
      <c r="A172" s="1">
        <v>170</v>
      </c>
      <c r="B172">
        <v>0.87738000000000005</v>
      </c>
      <c r="C172">
        <v>2.15E-3</v>
      </c>
      <c r="D172">
        <v>1.407</v>
      </c>
      <c r="E172" t="s">
        <v>10</v>
      </c>
      <c r="F172">
        <v>70</v>
      </c>
      <c r="G172">
        <v>1</v>
      </c>
      <c r="H172" t="s">
        <v>11</v>
      </c>
      <c r="I172" t="s">
        <v>16</v>
      </c>
    </row>
    <row r="173" spans="1:9" x14ac:dyDescent="0.35">
      <c r="A173" s="1">
        <v>171</v>
      </c>
      <c r="B173">
        <v>0.88549999999999995</v>
      </c>
      <c r="C173">
        <v>2.249E-2</v>
      </c>
      <c r="D173">
        <v>3.5430000000000001</v>
      </c>
      <c r="E173" t="s">
        <v>8</v>
      </c>
      <c r="F173">
        <v>60</v>
      </c>
      <c r="G173">
        <v>1</v>
      </c>
      <c r="H173" t="s">
        <v>11</v>
      </c>
      <c r="I173" t="s">
        <v>16</v>
      </c>
    </row>
    <row r="174" spans="1:9" x14ac:dyDescent="0.35">
      <c r="A174" s="1">
        <v>172</v>
      </c>
      <c r="B174">
        <v>0.88556999999999997</v>
      </c>
      <c r="C174">
        <v>2.6199999999999999E-3</v>
      </c>
      <c r="D174">
        <v>1.246</v>
      </c>
      <c r="E174" t="s">
        <v>9</v>
      </c>
      <c r="F174">
        <v>60</v>
      </c>
      <c r="G174">
        <v>1</v>
      </c>
      <c r="H174" t="s">
        <v>11</v>
      </c>
      <c r="I174" t="s">
        <v>16</v>
      </c>
    </row>
    <row r="175" spans="1:9" x14ac:dyDescent="0.35">
      <c r="A175" s="1">
        <v>173</v>
      </c>
      <c r="B175">
        <v>0.87738000000000005</v>
      </c>
      <c r="C175">
        <v>2.15E-3</v>
      </c>
      <c r="D175">
        <v>1.456</v>
      </c>
      <c r="E175" t="s">
        <v>10</v>
      </c>
      <c r="F175">
        <v>60</v>
      </c>
      <c r="G175">
        <v>1</v>
      </c>
      <c r="H175" t="s">
        <v>11</v>
      </c>
      <c r="I175" t="s">
        <v>16</v>
      </c>
    </row>
    <row r="176" spans="1:9" x14ac:dyDescent="0.35">
      <c r="A176" s="1">
        <v>174</v>
      </c>
      <c r="B176">
        <v>0.44279000000000002</v>
      </c>
      <c r="C176">
        <v>31.643229999999999</v>
      </c>
      <c r="D176">
        <v>2.4380000000000002</v>
      </c>
      <c r="E176" t="s">
        <v>8</v>
      </c>
      <c r="F176">
        <v>50</v>
      </c>
      <c r="G176">
        <v>1</v>
      </c>
      <c r="H176" t="s">
        <v>11</v>
      </c>
      <c r="I176" t="s">
        <v>16</v>
      </c>
    </row>
    <row r="177" spans="1:9" x14ac:dyDescent="0.35">
      <c r="A177" s="1">
        <v>175</v>
      </c>
      <c r="B177">
        <v>0.88556999999999997</v>
      </c>
      <c r="C177">
        <v>2.6800000000000001E-3</v>
      </c>
      <c r="D177">
        <v>1.254</v>
      </c>
      <c r="E177" t="s">
        <v>9</v>
      </c>
      <c r="F177">
        <v>50</v>
      </c>
      <c r="G177">
        <v>1</v>
      </c>
      <c r="H177" t="s">
        <v>11</v>
      </c>
      <c r="I177" t="s">
        <v>16</v>
      </c>
    </row>
    <row r="178" spans="1:9" x14ac:dyDescent="0.35">
      <c r="A178" s="1">
        <v>176</v>
      </c>
      <c r="B178">
        <v>0.87738000000000005</v>
      </c>
      <c r="C178">
        <v>2.15E-3</v>
      </c>
      <c r="D178">
        <v>1.4079999999999999</v>
      </c>
      <c r="E178" t="s">
        <v>10</v>
      </c>
      <c r="F178">
        <v>50</v>
      </c>
      <c r="G178">
        <v>1</v>
      </c>
      <c r="H178" t="s">
        <v>11</v>
      </c>
      <c r="I178" t="s">
        <v>16</v>
      </c>
    </row>
    <row r="179" spans="1:9" x14ac:dyDescent="0.35">
      <c r="A179" s="1">
        <v>177</v>
      </c>
      <c r="B179">
        <v>0.87729000000000001</v>
      </c>
      <c r="C179">
        <v>4.0149999999999998E-2</v>
      </c>
      <c r="D179">
        <v>3.5569999999999999</v>
      </c>
      <c r="E179" t="s">
        <v>8</v>
      </c>
      <c r="F179">
        <v>40</v>
      </c>
      <c r="G179">
        <v>1</v>
      </c>
      <c r="H179" t="s">
        <v>11</v>
      </c>
      <c r="I179" t="s">
        <v>16</v>
      </c>
    </row>
    <row r="180" spans="1:9" x14ac:dyDescent="0.35">
      <c r="A180" s="1">
        <v>178</v>
      </c>
      <c r="B180">
        <v>0.88556999999999997</v>
      </c>
      <c r="C180">
        <v>2.6800000000000001E-3</v>
      </c>
      <c r="D180">
        <v>1.2889999999999999</v>
      </c>
      <c r="E180" t="s">
        <v>9</v>
      </c>
      <c r="F180">
        <v>40</v>
      </c>
      <c r="G180">
        <v>1</v>
      </c>
      <c r="H180" t="s">
        <v>11</v>
      </c>
      <c r="I180" t="s">
        <v>16</v>
      </c>
    </row>
    <row r="181" spans="1:9" x14ac:dyDescent="0.35">
      <c r="A181" s="1">
        <v>179</v>
      </c>
      <c r="B181">
        <v>0.87738000000000005</v>
      </c>
      <c r="C181">
        <v>2.15E-3</v>
      </c>
      <c r="D181">
        <v>1.44</v>
      </c>
      <c r="E181" t="s">
        <v>10</v>
      </c>
      <c r="F181">
        <v>40</v>
      </c>
      <c r="G181">
        <v>1</v>
      </c>
      <c r="H181" t="s">
        <v>11</v>
      </c>
      <c r="I181" t="s">
        <v>16</v>
      </c>
    </row>
    <row r="182" spans="1:9" x14ac:dyDescent="0.35">
      <c r="A182" s="1">
        <v>180</v>
      </c>
      <c r="B182">
        <v>0.87726000000000004</v>
      </c>
      <c r="C182">
        <v>2.42428</v>
      </c>
      <c r="D182">
        <v>3.7970000000000002</v>
      </c>
      <c r="E182" t="s">
        <v>8</v>
      </c>
      <c r="F182">
        <v>30</v>
      </c>
      <c r="G182">
        <v>1</v>
      </c>
      <c r="H182" t="s">
        <v>11</v>
      </c>
      <c r="I182" t="s">
        <v>16</v>
      </c>
    </row>
    <row r="183" spans="1:9" x14ac:dyDescent="0.35">
      <c r="A183" s="1">
        <v>181</v>
      </c>
      <c r="B183">
        <v>0.88556999999999997</v>
      </c>
      <c r="C183">
        <v>2.66E-3</v>
      </c>
      <c r="D183">
        <v>1.3640000000000001</v>
      </c>
      <c r="E183" t="s">
        <v>9</v>
      </c>
      <c r="F183">
        <v>30</v>
      </c>
      <c r="G183">
        <v>1</v>
      </c>
      <c r="H183" t="s">
        <v>11</v>
      </c>
      <c r="I183" t="s">
        <v>16</v>
      </c>
    </row>
    <row r="184" spans="1:9" x14ac:dyDescent="0.35">
      <c r="A184" s="1">
        <v>182</v>
      </c>
      <c r="B184">
        <v>0.87738000000000005</v>
      </c>
      <c r="C184">
        <v>2.15E-3</v>
      </c>
      <c r="D184">
        <v>1.3720000000000001</v>
      </c>
      <c r="E184" t="s">
        <v>10</v>
      </c>
      <c r="F184">
        <v>30</v>
      </c>
      <c r="G184">
        <v>1</v>
      </c>
      <c r="H184" t="s">
        <v>11</v>
      </c>
      <c r="I184" t="s">
        <v>16</v>
      </c>
    </row>
    <row r="185" spans="1:9" x14ac:dyDescent="0.35">
      <c r="A185" s="1">
        <v>183</v>
      </c>
      <c r="B185">
        <v>0.87731000000000003</v>
      </c>
      <c r="C185">
        <v>3.3759999999999998E-2</v>
      </c>
      <c r="D185">
        <v>3.242</v>
      </c>
      <c r="E185" t="s">
        <v>8</v>
      </c>
      <c r="F185">
        <v>20</v>
      </c>
      <c r="G185">
        <v>1</v>
      </c>
      <c r="H185" t="s">
        <v>11</v>
      </c>
      <c r="I185" t="s">
        <v>16</v>
      </c>
    </row>
    <row r="186" spans="1:9" x14ac:dyDescent="0.35">
      <c r="A186" s="1">
        <v>184</v>
      </c>
      <c r="B186">
        <v>0.87738000000000005</v>
      </c>
      <c r="C186">
        <v>2.7699999999999999E-3</v>
      </c>
      <c r="D186">
        <v>1.3979999999999999</v>
      </c>
      <c r="E186" t="s">
        <v>9</v>
      </c>
      <c r="F186">
        <v>20</v>
      </c>
      <c r="G186">
        <v>1</v>
      </c>
      <c r="H186" t="s">
        <v>11</v>
      </c>
      <c r="I186" t="s">
        <v>16</v>
      </c>
    </row>
    <row r="187" spans="1:9" x14ac:dyDescent="0.35">
      <c r="A187" s="1">
        <v>185</v>
      </c>
      <c r="B187">
        <v>0.87738000000000005</v>
      </c>
      <c r="C187">
        <v>2.15E-3</v>
      </c>
      <c r="D187">
        <v>1.4410000000000001</v>
      </c>
      <c r="E187" t="s">
        <v>10</v>
      </c>
      <c r="F187">
        <v>20</v>
      </c>
      <c r="G187">
        <v>1</v>
      </c>
      <c r="H187" t="s">
        <v>11</v>
      </c>
      <c r="I187" t="s">
        <v>16</v>
      </c>
    </row>
    <row r="188" spans="1:9" x14ac:dyDescent="0.35">
      <c r="A188" s="1">
        <v>186</v>
      </c>
      <c r="B188">
        <v>0.87722999999999995</v>
      </c>
      <c r="C188">
        <v>2.4312800000000001</v>
      </c>
      <c r="D188">
        <v>3.137</v>
      </c>
      <c r="E188" t="s">
        <v>8</v>
      </c>
      <c r="F188">
        <v>10</v>
      </c>
      <c r="G188">
        <v>1</v>
      </c>
      <c r="H188" t="s">
        <v>11</v>
      </c>
      <c r="I188" t="s">
        <v>16</v>
      </c>
    </row>
    <row r="189" spans="1:9" x14ac:dyDescent="0.35">
      <c r="A189" s="1">
        <v>187</v>
      </c>
      <c r="B189">
        <v>0.87738000000000005</v>
      </c>
      <c r="C189">
        <v>2.7000000000000001E-3</v>
      </c>
      <c r="D189">
        <v>1.2589999999999999</v>
      </c>
      <c r="E189" t="s">
        <v>9</v>
      </c>
      <c r="F189">
        <v>10</v>
      </c>
      <c r="G189">
        <v>1</v>
      </c>
      <c r="H189" t="s">
        <v>11</v>
      </c>
      <c r="I189" t="s">
        <v>16</v>
      </c>
    </row>
    <row r="190" spans="1:9" x14ac:dyDescent="0.35">
      <c r="A190" s="1">
        <v>188</v>
      </c>
      <c r="B190">
        <v>0.87738000000000005</v>
      </c>
      <c r="C190">
        <v>2.15E-3</v>
      </c>
      <c r="D190">
        <v>1.421</v>
      </c>
      <c r="E190" t="s">
        <v>10</v>
      </c>
      <c r="F190">
        <v>10</v>
      </c>
      <c r="G190">
        <v>1</v>
      </c>
      <c r="H190" t="s">
        <v>11</v>
      </c>
      <c r="I190" t="s">
        <v>16</v>
      </c>
    </row>
    <row r="191" spans="1:9" x14ac:dyDescent="0.35">
      <c r="A191" s="1">
        <v>189</v>
      </c>
      <c r="B191">
        <v>0.79701</v>
      </c>
      <c r="C191">
        <v>14.937150000000001</v>
      </c>
      <c r="D191">
        <v>6.2839999999999998</v>
      </c>
      <c r="E191" t="s">
        <v>8</v>
      </c>
      <c r="F191">
        <v>90</v>
      </c>
      <c r="G191">
        <v>2</v>
      </c>
      <c r="H191" t="s">
        <v>11</v>
      </c>
      <c r="I191" t="s">
        <v>16</v>
      </c>
    </row>
    <row r="192" spans="1:9" x14ac:dyDescent="0.35">
      <c r="A192" s="1">
        <v>190</v>
      </c>
      <c r="B192">
        <v>0.88556999999999997</v>
      </c>
      <c r="C192">
        <v>2.3600000000000001E-3</v>
      </c>
      <c r="D192">
        <v>6.9169999999999998</v>
      </c>
      <c r="E192" t="s">
        <v>9</v>
      </c>
      <c r="F192">
        <v>90</v>
      </c>
      <c r="G192">
        <v>2</v>
      </c>
      <c r="H192" t="s">
        <v>11</v>
      </c>
      <c r="I192" t="s">
        <v>16</v>
      </c>
    </row>
    <row r="193" spans="1:9" x14ac:dyDescent="0.35">
      <c r="A193" s="1">
        <v>191</v>
      </c>
      <c r="B193">
        <v>0.87738000000000005</v>
      </c>
      <c r="C193">
        <v>2.15E-3</v>
      </c>
      <c r="D193">
        <v>9.6519999999999992</v>
      </c>
      <c r="E193" t="s">
        <v>10</v>
      </c>
      <c r="F193">
        <v>90</v>
      </c>
      <c r="G193">
        <v>2</v>
      </c>
      <c r="H193" t="s">
        <v>11</v>
      </c>
      <c r="I193" t="s">
        <v>16</v>
      </c>
    </row>
    <row r="194" spans="1:9" x14ac:dyDescent="0.35">
      <c r="A194" s="1">
        <v>192</v>
      </c>
      <c r="B194">
        <v>0.70845999999999998</v>
      </c>
      <c r="C194">
        <v>22.183610000000002</v>
      </c>
      <c r="D194">
        <v>4.5999999999999996</v>
      </c>
      <c r="E194" t="s">
        <v>8</v>
      </c>
      <c r="F194">
        <v>80</v>
      </c>
      <c r="G194">
        <v>2</v>
      </c>
      <c r="H194" t="s">
        <v>11</v>
      </c>
      <c r="I194" t="s">
        <v>16</v>
      </c>
    </row>
    <row r="195" spans="1:9" x14ac:dyDescent="0.35">
      <c r="A195" s="1">
        <v>193</v>
      </c>
      <c r="B195">
        <v>0.70845999999999998</v>
      </c>
      <c r="C195">
        <v>21.847000000000001</v>
      </c>
      <c r="D195">
        <v>5.6920000000000002</v>
      </c>
      <c r="E195" t="s">
        <v>9</v>
      </c>
      <c r="F195">
        <v>80</v>
      </c>
      <c r="G195">
        <v>2</v>
      </c>
      <c r="H195" t="s">
        <v>11</v>
      </c>
      <c r="I195" t="s">
        <v>16</v>
      </c>
    </row>
    <row r="196" spans="1:9" x14ac:dyDescent="0.35">
      <c r="A196" s="1">
        <v>194</v>
      </c>
      <c r="B196">
        <v>0.87738000000000005</v>
      </c>
      <c r="C196">
        <v>2.15E-3</v>
      </c>
      <c r="D196">
        <v>12.993</v>
      </c>
      <c r="E196" t="s">
        <v>10</v>
      </c>
      <c r="F196">
        <v>80</v>
      </c>
      <c r="G196">
        <v>2</v>
      </c>
      <c r="H196" t="s">
        <v>11</v>
      </c>
      <c r="I196" t="s">
        <v>16</v>
      </c>
    </row>
    <row r="197" spans="1:9" x14ac:dyDescent="0.35">
      <c r="A197" s="1">
        <v>195</v>
      </c>
      <c r="B197">
        <v>0.61990000000000001</v>
      </c>
      <c r="C197">
        <v>25.016179999999999</v>
      </c>
      <c r="D197">
        <v>8.8490000000000002</v>
      </c>
      <c r="E197" t="s">
        <v>8</v>
      </c>
      <c r="F197">
        <v>70</v>
      </c>
      <c r="G197">
        <v>2</v>
      </c>
      <c r="H197" t="s">
        <v>11</v>
      </c>
      <c r="I197" t="s">
        <v>16</v>
      </c>
    </row>
    <row r="198" spans="1:9" x14ac:dyDescent="0.35">
      <c r="A198" s="1">
        <v>196</v>
      </c>
      <c r="B198">
        <v>0.61990000000000001</v>
      </c>
      <c r="C198">
        <v>25.21095</v>
      </c>
      <c r="D198">
        <v>5.8570000000000002</v>
      </c>
      <c r="E198" t="s">
        <v>9</v>
      </c>
      <c r="F198">
        <v>70</v>
      </c>
      <c r="G198">
        <v>2</v>
      </c>
      <c r="H198" t="s">
        <v>11</v>
      </c>
      <c r="I198" t="s">
        <v>16</v>
      </c>
    </row>
    <row r="199" spans="1:9" x14ac:dyDescent="0.35">
      <c r="A199" s="1">
        <v>197</v>
      </c>
      <c r="B199">
        <v>0.87738000000000005</v>
      </c>
      <c r="C199">
        <v>2.15E-3</v>
      </c>
      <c r="D199">
        <v>14.433999999999999</v>
      </c>
      <c r="E199" t="s">
        <v>10</v>
      </c>
      <c r="F199">
        <v>70</v>
      </c>
      <c r="G199">
        <v>2</v>
      </c>
      <c r="H199" t="s">
        <v>11</v>
      </c>
      <c r="I199" t="s">
        <v>16</v>
      </c>
    </row>
    <row r="200" spans="1:9" x14ac:dyDescent="0.35">
      <c r="A200" s="1">
        <v>198</v>
      </c>
      <c r="B200">
        <v>0.86229999999999996</v>
      </c>
      <c r="C200">
        <v>2.9257200000000001</v>
      </c>
      <c r="D200">
        <v>14.481999999999999</v>
      </c>
      <c r="E200" t="s">
        <v>8</v>
      </c>
      <c r="F200">
        <v>60</v>
      </c>
      <c r="G200">
        <v>2</v>
      </c>
      <c r="H200" t="s">
        <v>11</v>
      </c>
      <c r="I200" t="s">
        <v>16</v>
      </c>
    </row>
    <row r="201" spans="1:9" x14ac:dyDescent="0.35">
      <c r="A201" s="1">
        <v>199</v>
      </c>
      <c r="B201">
        <v>0.53134000000000003</v>
      </c>
      <c r="C201">
        <v>28.18535</v>
      </c>
      <c r="D201">
        <v>5.407</v>
      </c>
      <c r="E201" t="s">
        <v>9</v>
      </c>
      <c r="F201">
        <v>60</v>
      </c>
      <c r="G201">
        <v>2</v>
      </c>
      <c r="H201" t="s">
        <v>11</v>
      </c>
      <c r="I201" t="s">
        <v>16</v>
      </c>
    </row>
    <row r="202" spans="1:9" x14ac:dyDescent="0.35">
      <c r="A202" s="1">
        <v>200</v>
      </c>
      <c r="B202">
        <v>0.87738000000000005</v>
      </c>
      <c r="C202">
        <v>2.15E-3</v>
      </c>
      <c r="D202">
        <v>14.464</v>
      </c>
      <c r="E202" t="s">
        <v>10</v>
      </c>
      <c r="F202">
        <v>60</v>
      </c>
      <c r="G202">
        <v>2</v>
      </c>
      <c r="H202" t="s">
        <v>11</v>
      </c>
      <c r="I202" t="s">
        <v>16</v>
      </c>
    </row>
    <row r="203" spans="1:9" x14ac:dyDescent="0.35">
      <c r="A203" s="1">
        <v>201</v>
      </c>
      <c r="B203">
        <v>0.44279000000000002</v>
      </c>
      <c r="C203">
        <v>27.632110000000001</v>
      </c>
      <c r="D203">
        <v>14.234</v>
      </c>
      <c r="E203" t="s">
        <v>8</v>
      </c>
      <c r="F203">
        <v>50</v>
      </c>
      <c r="G203">
        <v>2</v>
      </c>
      <c r="H203" t="s">
        <v>11</v>
      </c>
      <c r="I203" t="s">
        <v>16</v>
      </c>
    </row>
    <row r="204" spans="1:9" x14ac:dyDescent="0.35">
      <c r="A204" s="1">
        <v>202</v>
      </c>
      <c r="B204">
        <v>0.44279000000000002</v>
      </c>
      <c r="C204">
        <v>31.354500000000002</v>
      </c>
      <c r="D204">
        <v>5.84</v>
      </c>
      <c r="E204" t="s">
        <v>9</v>
      </c>
      <c r="F204">
        <v>50</v>
      </c>
      <c r="G204">
        <v>2</v>
      </c>
      <c r="H204" t="s">
        <v>11</v>
      </c>
      <c r="I204" t="s">
        <v>16</v>
      </c>
    </row>
    <row r="205" spans="1:9" x14ac:dyDescent="0.35">
      <c r="A205" s="1">
        <v>203</v>
      </c>
      <c r="B205">
        <v>0.87738000000000005</v>
      </c>
      <c r="C205">
        <v>2.15E-3</v>
      </c>
      <c r="D205">
        <v>14.409000000000001</v>
      </c>
      <c r="E205" t="s">
        <v>10</v>
      </c>
      <c r="F205">
        <v>50</v>
      </c>
      <c r="G205">
        <v>2</v>
      </c>
      <c r="H205" t="s">
        <v>11</v>
      </c>
      <c r="I205" t="s">
        <v>16</v>
      </c>
    </row>
    <row r="206" spans="1:9" x14ac:dyDescent="0.35">
      <c r="A206" s="1">
        <v>204</v>
      </c>
      <c r="B206">
        <v>0.35422999999999999</v>
      </c>
      <c r="C206">
        <v>34.635019999999997</v>
      </c>
      <c r="D206">
        <v>10.507999999999999</v>
      </c>
      <c r="E206" t="s">
        <v>8</v>
      </c>
      <c r="F206">
        <v>40</v>
      </c>
      <c r="G206">
        <v>2</v>
      </c>
      <c r="H206" t="s">
        <v>11</v>
      </c>
      <c r="I206" t="s">
        <v>16</v>
      </c>
    </row>
    <row r="207" spans="1:9" x14ac:dyDescent="0.35">
      <c r="A207" s="1">
        <v>205</v>
      </c>
      <c r="B207">
        <v>0.35422999999999999</v>
      </c>
      <c r="C207">
        <v>34.523690000000002</v>
      </c>
      <c r="D207">
        <v>7.1520000000000001</v>
      </c>
      <c r="E207" t="s">
        <v>9</v>
      </c>
      <c r="F207">
        <v>40</v>
      </c>
      <c r="G207">
        <v>2</v>
      </c>
      <c r="H207" t="s">
        <v>11</v>
      </c>
      <c r="I207" t="s">
        <v>16</v>
      </c>
    </row>
    <row r="208" spans="1:9" x14ac:dyDescent="0.35">
      <c r="A208" s="1">
        <v>206</v>
      </c>
      <c r="B208">
        <v>0.87738000000000005</v>
      </c>
      <c r="C208">
        <v>2.15E-3</v>
      </c>
      <c r="D208">
        <v>15.515000000000001</v>
      </c>
      <c r="E208" t="s">
        <v>10</v>
      </c>
      <c r="F208">
        <v>40</v>
      </c>
      <c r="G208">
        <v>2</v>
      </c>
      <c r="H208" t="s">
        <v>11</v>
      </c>
      <c r="I208" t="s">
        <v>16</v>
      </c>
    </row>
    <row r="209" spans="1:9" x14ac:dyDescent="0.35">
      <c r="A209" s="1">
        <v>207</v>
      </c>
      <c r="B209">
        <v>0.87734999999999996</v>
      </c>
      <c r="C209">
        <v>2.3982700000000001</v>
      </c>
      <c r="D209">
        <v>17.395</v>
      </c>
      <c r="E209" t="s">
        <v>8</v>
      </c>
      <c r="F209">
        <v>30</v>
      </c>
      <c r="G209">
        <v>2</v>
      </c>
      <c r="H209" t="s">
        <v>11</v>
      </c>
      <c r="I209" t="s">
        <v>16</v>
      </c>
    </row>
    <row r="210" spans="1:9" x14ac:dyDescent="0.35">
      <c r="A210" s="1">
        <v>208</v>
      </c>
      <c r="B210">
        <v>0.26567000000000002</v>
      </c>
      <c r="C210">
        <v>37.692869999999999</v>
      </c>
      <c r="D210">
        <v>6.67</v>
      </c>
      <c r="E210" t="s">
        <v>9</v>
      </c>
      <c r="F210">
        <v>30</v>
      </c>
      <c r="G210">
        <v>2</v>
      </c>
      <c r="H210" t="s">
        <v>11</v>
      </c>
      <c r="I210" t="s">
        <v>16</v>
      </c>
    </row>
    <row r="211" spans="1:9" x14ac:dyDescent="0.35">
      <c r="A211" s="1">
        <v>209</v>
      </c>
      <c r="B211">
        <v>0.87738000000000005</v>
      </c>
      <c r="C211">
        <v>2.15E-3</v>
      </c>
      <c r="D211">
        <v>16.494</v>
      </c>
      <c r="E211" t="s">
        <v>10</v>
      </c>
      <c r="F211">
        <v>30</v>
      </c>
      <c r="G211">
        <v>2</v>
      </c>
      <c r="H211" t="s">
        <v>11</v>
      </c>
      <c r="I211" t="s">
        <v>16</v>
      </c>
    </row>
    <row r="212" spans="1:9" x14ac:dyDescent="0.35">
      <c r="A212" s="1">
        <v>210</v>
      </c>
      <c r="B212">
        <v>0.17710999999999999</v>
      </c>
      <c r="C212">
        <v>40.862090000000002</v>
      </c>
      <c r="D212">
        <v>8.1440000000000001</v>
      </c>
      <c r="E212" t="s">
        <v>8</v>
      </c>
      <c r="F212">
        <v>20</v>
      </c>
      <c r="G212">
        <v>2</v>
      </c>
      <c r="H212" t="s">
        <v>11</v>
      </c>
      <c r="I212" t="s">
        <v>16</v>
      </c>
    </row>
    <row r="213" spans="1:9" x14ac:dyDescent="0.35">
      <c r="A213" s="1">
        <v>211</v>
      </c>
      <c r="B213">
        <v>0.17710999999999999</v>
      </c>
      <c r="C213">
        <v>40.862079999999999</v>
      </c>
      <c r="D213">
        <v>6.5629999999999997</v>
      </c>
      <c r="E213" t="s">
        <v>9</v>
      </c>
      <c r="F213">
        <v>20</v>
      </c>
      <c r="G213">
        <v>2</v>
      </c>
      <c r="H213" t="s">
        <v>11</v>
      </c>
      <c r="I213" t="s">
        <v>16</v>
      </c>
    </row>
    <row r="214" spans="1:9" x14ac:dyDescent="0.35">
      <c r="A214" s="1">
        <v>212</v>
      </c>
      <c r="B214">
        <v>0.87738000000000005</v>
      </c>
      <c r="C214">
        <v>2.15E-3</v>
      </c>
      <c r="D214">
        <v>16.681000000000001</v>
      </c>
      <c r="E214" t="s">
        <v>10</v>
      </c>
      <c r="F214">
        <v>20</v>
      </c>
      <c r="G214">
        <v>2</v>
      </c>
      <c r="H214" t="s">
        <v>11</v>
      </c>
      <c r="I214" t="s">
        <v>16</v>
      </c>
    </row>
    <row r="215" spans="1:9" x14ac:dyDescent="0.35">
      <c r="A215" s="1">
        <v>213</v>
      </c>
      <c r="B215">
        <v>8.856E-2</v>
      </c>
      <c r="C215">
        <v>44.089010000000002</v>
      </c>
      <c r="D215">
        <v>3.516</v>
      </c>
      <c r="E215" t="s">
        <v>8</v>
      </c>
      <c r="F215">
        <v>10</v>
      </c>
      <c r="G215">
        <v>2</v>
      </c>
      <c r="H215" t="s">
        <v>11</v>
      </c>
      <c r="I215" t="s">
        <v>16</v>
      </c>
    </row>
    <row r="216" spans="1:9" x14ac:dyDescent="0.35">
      <c r="A216" s="1">
        <v>214</v>
      </c>
      <c r="B216">
        <v>8.856E-2</v>
      </c>
      <c r="C216">
        <v>44.059199999999997</v>
      </c>
      <c r="D216">
        <v>7.6</v>
      </c>
      <c r="E216" t="s">
        <v>9</v>
      </c>
      <c r="F216">
        <v>10</v>
      </c>
      <c r="G216">
        <v>2</v>
      </c>
      <c r="H216" t="s">
        <v>11</v>
      </c>
      <c r="I216" t="s">
        <v>16</v>
      </c>
    </row>
    <row r="217" spans="1:9" x14ac:dyDescent="0.35">
      <c r="A217" s="1">
        <v>215</v>
      </c>
      <c r="B217">
        <v>0.87738000000000005</v>
      </c>
      <c r="C217">
        <v>2.15E-3</v>
      </c>
      <c r="D217">
        <v>17.384</v>
      </c>
      <c r="E217" t="s">
        <v>10</v>
      </c>
      <c r="F217">
        <v>10</v>
      </c>
      <c r="G217">
        <v>2</v>
      </c>
      <c r="H217" t="s">
        <v>11</v>
      </c>
      <c r="I217" t="s">
        <v>16</v>
      </c>
    </row>
    <row r="218" spans="1:9" x14ac:dyDescent="0.35">
      <c r="A218" s="1">
        <v>216</v>
      </c>
      <c r="B218">
        <v>0.80806999999999995</v>
      </c>
      <c r="C218">
        <v>13.61786</v>
      </c>
      <c r="D218">
        <v>42.420999999999999</v>
      </c>
      <c r="E218" t="s">
        <v>8</v>
      </c>
      <c r="F218">
        <v>90</v>
      </c>
      <c r="G218">
        <v>3</v>
      </c>
      <c r="H218" t="s">
        <v>11</v>
      </c>
      <c r="I218" t="s">
        <v>16</v>
      </c>
    </row>
    <row r="219" spans="1:9" x14ac:dyDescent="0.35">
      <c r="A219" s="1">
        <v>217</v>
      </c>
      <c r="B219">
        <v>0.79701</v>
      </c>
      <c r="C219">
        <v>14.92469</v>
      </c>
      <c r="D219">
        <v>7.2279999999999998</v>
      </c>
      <c r="E219" t="s">
        <v>9</v>
      </c>
      <c r="F219">
        <v>90</v>
      </c>
      <c r="G219">
        <v>3</v>
      </c>
      <c r="H219" t="s">
        <v>11</v>
      </c>
      <c r="I219" t="s">
        <v>16</v>
      </c>
    </row>
    <row r="220" spans="1:9" x14ac:dyDescent="0.35">
      <c r="A220" s="1">
        <v>218</v>
      </c>
      <c r="B220">
        <v>0.87738000000000005</v>
      </c>
      <c r="C220">
        <v>2.15E-3</v>
      </c>
      <c r="D220">
        <v>168.846</v>
      </c>
      <c r="E220" t="s">
        <v>10</v>
      </c>
      <c r="F220">
        <v>90</v>
      </c>
      <c r="G220">
        <v>3</v>
      </c>
      <c r="H220" t="s">
        <v>11</v>
      </c>
      <c r="I220" t="s">
        <v>16</v>
      </c>
    </row>
    <row r="221" spans="1:9" x14ac:dyDescent="0.35">
      <c r="A221" s="1">
        <v>219</v>
      </c>
      <c r="B221">
        <v>0.70845999999999998</v>
      </c>
      <c r="C221">
        <v>22.183610000000002</v>
      </c>
      <c r="D221">
        <v>4.9329999999999998</v>
      </c>
      <c r="E221" t="s">
        <v>8</v>
      </c>
      <c r="F221">
        <v>80</v>
      </c>
      <c r="G221">
        <v>3</v>
      </c>
      <c r="H221" t="s">
        <v>11</v>
      </c>
      <c r="I221" t="s">
        <v>16</v>
      </c>
    </row>
    <row r="222" spans="1:9" x14ac:dyDescent="0.35">
      <c r="A222" s="1">
        <v>220</v>
      </c>
      <c r="B222">
        <v>0.70845999999999998</v>
      </c>
      <c r="C222">
        <v>21.846990000000002</v>
      </c>
      <c r="D222">
        <v>27.757999999999999</v>
      </c>
      <c r="E222" t="s">
        <v>9</v>
      </c>
      <c r="F222">
        <v>80</v>
      </c>
      <c r="G222">
        <v>3</v>
      </c>
      <c r="H222" t="s">
        <v>11</v>
      </c>
      <c r="I222" t="s">
        <v>16</v>
      </c>
    </row>
    <row r="223" spans="1:9" x14ac:dyDescent="0.35">
      <c r="A223" s="1">
        <v>221</v>
      </c>
      <c r="B223">
        <v>0.87738000000000005</v>
      </c>
      <c r="C223">
        <v>2.15E-3</v>
      </c>
      <c r="D223">
        <v>267.315</v>
      </c>
      <c r="E223" t="s">
        <v>10</v>
      </c>
      <c r="F223">
        <v>80</v>
      </c>
      <c r="G223">
        <v>3</v>
      </c>
      <c r="H223" t="s">
        <v>11</v>
      </c>
      <c r="I223" t="s">
        <v>16</v>
      </c>
    </row>
    <row r="224" spans="1:9" x14ac:dyDescent="0.35">
      <c r="A224" s="1">
        <v>222</v>
      </c>
      <c r="B224">
        <v>0.61990000000000001</v>
      </c>
      <c r="C224">
        <v>25.42033</v>
      </c>
      <c r="D224">
        <v>1.544</v>
      </c>
      <c r="E224" t="s">
        <v>8</v>
      </c>
      <c r="F224">
        <v>70</v>
      </c>
      <c r="G224">
        <v>3</v>
      </c>
      <c r="H224" t="s">
        <v>11</v>
      </c>
      <c r="I224" t="s">
        <v>16</v>
      </c>
    </row>
    <row r="225" spans="1:9" x14ac:dyDescent="0.35">
      <c r="A225" s="1">
        <v>223</v>
      </c>
      <c r="B225">
        <v>0.61990000000000001</v>
      </c>
      <c r="C225">
        <v>25.42033</v>
      </c>
      <c r="D225">
        <v>5.44</v>
      </c>
      <c r="E225" t="s">
        <v>9</v>
      </c>
      <c r="F225">
        <v>70</v>
      </c>
      <c r="G225">
        <v>3</v>
      </c>
      <c r="H225" t="s">
        <v>11</v>
      </c>
      <c r="I225" t="s">
        <v>16</v>
      </c>
    </row>
    <row r="226" spans="1:9" x14ac:dyDescent="0.35">
      <c r="A226" s="1">
        <v>224</v>
      </c>
      <c r="B226">
        <v>0.87738000000000005</v>
      </c>
      <c r="C226">
        <v>2.15E-3</v>
      </c>
      <c r="D226">
        <v>327.39699999999999</v>
      </c>
      <c r="E226" t="s">
        <v>10</v>
      </c>
      <c r="F226">
        <v>70</v>
      </c>
      <c r="G226">
        <v>3</v>
      </c>
      <c r="H226" t="s">
        <v>11</v>
      </c>
      <c r="I226" t="s">
        <v>16</v>
      </c>
    </row>
    <row r="227" spans="1:9" x14ac:dyDescent="0.35">
      <c r="A227" s="1">
        <v>225</v>
      </c>
      <c r="B227">
        <v>0.53134000000000003</v>
      </c>
      <c r="C227">
        <v>25.440259999999999</v>
      </c>
      <c r="D227">
        <v>19.452999999999999</v>
      </c>
      <c r="E227" t="s">
        <v>8</v>
      </c>
      <c r="F227">
        <v>60</v>
      </c>
      <c r="G227">
        <v>3</v>
      </c>
      <c r="H227" t="s">
        <v>11</v>
      </c>
      <c r="I227" t="s">
        <v>16</v>
      </c>
    </row>
    <row r="228" spans="1:9" x14ac:dyDescent="0.35">
      <c r="A228" s="1">
        <v>226</v>
      </c>
      <c r="B228">
        <v>0.53134000000000003</v>
      </c>
      <c r="C228">
        <v>28.185359999999999</v>
      </c>
      <c r="D228">
        <v>23.684999999999999</v>
      </c>
      <c r="E228" t="s">
        <v>9</v>
      </c>
      <c r="F228">
        <v>60</v>
      </c>
      <c r="G228">
        <v>3</v>
      </c>
      <c r="H228" t="s">
        <v>11</v>
      </c>
      <c r="I228" t="s">
        <v>16</v>
      </c>
    </row>
    <row r="229" spans="1:9" x14ac:dyDescent="0.35">
      <c r="A229" s="1">
        <v>227</v>
      </c>
      <c r="B229">
        <v>0.87738000000000005</v>
      </c>
      <c r="C229">
        <v>2.2300000000000002E-3</v>
      </c>
      <c r="D229">
        <v>474.65300000000002</v>
      </c>
      <c r="E229" t="s">
        <v>10</v>
      </c>
      <c r="F229">
        <v>60</v>
      </c>
      <c r="G229">
        <v>3</v>
      </c>
      <c r="H229" t="s">
        <v>11</v>
      </c>
      <c r="I229" t="s">
        <v>16</v>
      </c>
    </row>
    <row r="230" spans="1:9" x14ac:dyDescent="0.35">
      <c r="A230" s="1">
        <v>228</v>
      </c>
      <c r="B230">
        <v>0.44279000000000002</v>
      </c>
      <c r="C230">
        <v>31.643229999999999</v>
      </c>
      <c r="D230">
        <v>3.5569999999999999</v>
      </c>
      <c r="E230" t="s">
        <v>8</v>
      </c>
      <c r="F230">
        <v>50</v>
      </c>
      <c r="G230">
        <v>3</v>
      </c>
      <c r="H230" t="s">
        <v>11</v>
      </c>
      <c r="I230" t="s">
        <v>16</v>
      </c>
    </row>
    <row r="231" spans="1:9" x14ac:dyDescent="0.35">
      <c r="A231" s="1">
        <v>229</v>
      </c>
      <c r="B231">
        <v>0.44279000000000002</v>
      </c>
      <c r="C231">
        <v>31.643219999999999</v>
      </c>
      <c r="D231">
        <v>2.456</v>
      </c>
      <c r="E231" t="s">
        <v>9</v>
      </c>
      <c r="F231">
        <v>50</v>
      </c>
      <c r="G231">
        <v>3</v>
      </c>
      <c r="H231" t="s">
        <v>11</v>
      </c>
      <c r="I231" t="s">
        <v>16</v>
      </c>
    </row>
    <row r="232" spans="1:9" x14ac:dyDescent="0.35">
      <c r="A232" s="1">
        <v>230</v>
      </c>
      <c r="B232">
        <v>0.87738000000000005</v>
      </c>
      <c r="C232">
        <v>2.81E-3</v>
      </c>
      <c r="D232">
        <v>389.62</v>
      </c>
      <c r="E232" t="s">
        <v>10</v>
      </c>
      <c r="F232">
        <v>50</v>
      </c>
      <c r="G232">
        <v>3</v>
      </c>
      <c r="H232" t="s">
        <v>11</v>
      </c>
      <c r="I232" t="s">
        <v>16</v>
      </c>
    </row>
    <row r="233" spans="1:9" x14ac:dyDescent="0.35">
      <c r="A233" s="1">
        <v>231</v>
      </c>
      <c r="B233">
        <v>0.35422999999999999</v>
      </c>
      <c r="C233">
        <v>34.754669999999997</v>
      </c>
      <c r="D233">
        <v>3.6240000000000001</v>
      </c>
      <c r="E233" t="s">
        <v>8</v>
      </c>
      <c r="F233">
        <v>40</v>
      </c>
      <c r="G233">
        <v>3</v>
      </c>
      <c r="H233" t="s">
        <v>11</v>
      </c>
      <c r="I233" t="s">
        <v>16</v>
      </c>
    </row>
    <row r="234" spans="1:9" x14ac:dyDescent="0.35">
      <c r="A234" s="1">
        <v>232</v>
      </c>
      <c r="B234">
        <v>0.35422999999999999</v>
      </c>
      <c r="C234">
        <v>34.523710000000001</v>
      </c>
      <c r="D234">
        <v>24.599</v>
      </c>
      <c r="E234" t="s">
        <v>9</v>
      </c>
      <c r="F234">
        <v>40</v>
      </c>
      <c r="G234">
        <v>3</v>
      </c>
      <c r="H234" t="s">
        <v>11</v>
      </c>
      <c r="I234" t="s">
        <v>16</v>
      </c>
    </row>
    <row r="235" spans="1:9" x14ac:dyDescent="0.35">
      <c r="A235" s="1">
        <v>233</v>
      </c>
      <c r="B235">
        <v>0.87738000000000005</v>
      </c>
      <c r="C235">
        <v>2.15E-3</v>
      </c>
      <c r="D235">
        <v>422.97399999999999</v>
      </c>
      <c r="E235" t="s">
        <v>10</v>
      </c>
      <c r="F235">
        <v>40</v>
      </c>
      <c r="G235">
        <v>3</v>
      </c>
      <c r="H235" t="s">
        <v>11</v>
      </c>
      <c r="I235" t="s">
        <v>16</v>
      </c>
    </row>
    <row r="236" spans="1:9" x14ac:dyDescent="0.35">
      <c r="A236" s="1">
        <v>234</v>
      </c>
      <c r="B236">
        <v>0.26567000000000002</v>
      </c>
      <c r="C236">
        <v>37.692909999999998</v>
      </c>
      <c r="D236">
        <v>20.887</v>
      </c>
      <c r="E236" t="s">
        <v>8</v>
      </c>
      <c r="F236">
        <v>30</v>
      </c>
      <c r="G236">
        <v>3</v>
      </c>
      <c r="H236" t="s">
        <v>11</v>
      </c>
      <c r="I236" t="s">
        <v>16</v>
      </c>
    </row>
    <row r="237" spans="1:9" x14ac:dyDescent="0.35">
      <c r="A237" s="1">
        <v>235</v>
      </c>
      <c r="B237">
        <v>0.26567000000000002</v>
      </c>
      <c r="C237">
        <v>37.866120000000002</v>
      </c>
      <c r="D237">
        <v>7.6180000000000003</v>
      </c>
      <c r="E237" t="s">
        <v>9</v>
      </c>
      <c r="F237">
        <v>30</v>
      </c>
      <c r="G237">
        <v>3</v>
      </c>
      <c r="H237" t="s">
        <v>11</v>
      </c>
      <c r="I237" t="s">
        <v>16</v>
      </c>
    </row>
    <row r="238" spans="1:9" x14ac:dyDescent="0.35">
      <c r="A238" s="1">
        <v>236</v>
      </c>
      <c r="B238">
        <v>0.87738000000000005</v>
      </c>
      <c r="C238">
        <v>2.15E-3</v>
      </c>
      <c r="D238">
        <v>622.31799999999998</v>
      </c>
      <c r="E238" t="s">
        <v>10</v>
      </c>
      <c r="F238">
        <v>30</v>
      </c>
      <c r="G238">
        <v>3</v>
      </c>
      <c r="H238" t="s">
        <v>11</v>
      </c>
      <c r="I238" t="s">
        <v>16</v>
      </c>
    </row>
    <row r="239" spans="1:9" x14ac:dyDescent="0.35">
      <c r="A239" s="1">
        <v>237</v>
      </c>
      <c r="B239">
        <v>0.17710999999999999</v>
      </c>
      <c r="C239">
        <v>40.820279999999997</v>
      </c>
      <c r="D239">
        <v>13.678000000000001</v>
      </c>
      <c r="E239" t="s">
        <v>8</v>
      </c>
      <c r="F239">
        <v>20</v>
      </c>
      <c r="G239">
        <v>3</v>
      </c>
      <c r="H239" t="s">
        <v>11</v>
      </c>
      <c r="I239" t="s">
        <v>16</v>
      </c>
    </row>
    <row r="240" spans="1:9" x14ac:dyDescent="0.35">
      <c r="A240" s="1">
        <v>238</v>
      </c>
      <c r="B240">
        <v>0.17710999999999999</v>
      </c>
      <c r="C240">
        <v>40.935760000000002</v>
      </c>
      <c r="D240">
        <v>13.239000000000001</v>
      </c>
      <c r="E240" t="s">
        <v>9</v>
      </c>
      <c r="F240">
        <v>20</v>
      </c>
      <c r="G240">
        <v>3</v>
      </c>
      <c r="H240" t="s">
        <v>11</v>
      </c>
      <c r="I240" t="s">
        <v>16</v>
      </c>
    </row>
    <row r="241" spans="1:9" x14ac:dyDescent="0.35">
      <c r="A241" s="1">
        <v>239</v>
      </c>
      <c r="B241">
        <v>0.87738000000000005</v>
      </c>
      <c r="C241">
        <v>2.2200000000000002E-3</v>
      </c>
      <c r="D241">
        <v>612.02200000000005</v>
      </c>
      <c r="E241" t="s">
        <v>10</v>
      </c>
      <c r="F241">
        <v>20</v>
      </c>
      <c r="G241">
        <v>3</v>
      </c>
      <c r="H241" t="s">
        <v>11</v>
      </c>
      <c r="I241" t="s">
        <v>16</v>
      </c>
    </row>
    <row r="242" spans="1:9" x14ac:dyDescent="0.35">
      <c r="A242" s="1">
        <v>240</v>
      </c>
      <c r="B242">
        <v>8.856E-2</v>
      </c>
      <c r="C242">
        <v>40.16742</v>
      </c>
      <c r="D242">
        <v>8.57</v>
      </c>
      <c r="E242" t="s">
        <v>8</v>
      </c>
      <c r="F242">
        <v>10</v>
      </c>
      <c r="G242">
        <v>3</v>
      </c>
      <c r="H242" t="s">
        <v>11</v>
      </c>
      <c r="I242" t="s">
        <v>16</v>
      </c>
    </row>
    <row r="243" spans="1:9" x14ac:dyDescent="0.35">
      <c r="A243" s="1">
        <v>241</v>
      </c>
      <c r="B243">
        <v>8.856E-2</v>
      </c>
      <c r="C243">
        <v>44.031269999999999</v>
      </c>
      <c r="D243">
        <v>19.652000000000001</v>
      </c>
      <c r="E243" t="s">
        <v>9</v>
      </c>
      <c r="F243">
        <v>10</v>
      </c>
      <c r="G243">
        <v>3</v>
      </c>
      <c r="H243" t="s">
        <v>11</v>
      </c>
      <c r="I243" t="s">
        <v>16</v>
      </c>
    </row>
    <row r="244" spans="1:9" x14ac:dyDescent="0.35">
      <c r="A244" s="1">
        <v>242</v>
      </c>
      <c r="B244">
        <v>0.87773999999999996</v>
      </c>
      <c r="C244">
        <v>2.15E-3</v>
      </c>
      <c r="D244">
        <v>695.77800000000002</v>
      </c>
      <c r="E244" t="s">
        <v>10</v>
      </c>
      <c r="F244">
        <v>10</v>
      </c>
      <c r="G244">
        <v>3</v>
      </c>
      <c r="H244" t="s">
        <v>11</v>
      </c>
      <c r="I244" t="s">
        <v>16</v>
      </c>
    </row>
    <row r="245" spans="1:9" x14ac:dyDescent="0.35">
      <c r="A245" s="1">
        <v>243</v>
      </c>
      <c r="B245">
        <v>0.87738000000000005</v>
      </c>
      <c r="C245">
        <v>0.29841000000000001</v>
      </c>
      <c r="D245">
        <v>4.2519999999999998</v>
      </c>
      <c r="E245" t="s">
        <v>8</v>
      </c>
      <c r="F245">
        <v>90</v>
      </c>
      <c r="G245">
        <v>1</v>
      </c>
      <c r="H245" t="s">
        <v>11</v>
      </c>
      <c r="I245" t="s">
        <v>17</v>
      </c>
    </row>
    <row r="246" spans="1:9" x14ac:dyDescent="0.35">
      <c r="A246" s="1">
        <v>244</v>
      </c>
      <c r="B246">
        <v>0.88556999999999997</v>
      </c>
      <c r="C246">
        <v>5.0000000000000002E-5</v>
      </c>
      <c r="D246">
        <v>1.1120000000000001</v>
      </c>
      <c r="E246" t="s">
        <v>9</v>
      </c>
      <c r="F246">
        <v>90</v>
      </c>
      <c r="G246">
        <v>1</v>
      </c>
      <c r="H246" t="s">
        <v>11</v>
      </c>
      <c r="I246" t="s">
        <v>17</v>
      </c>
    </row>
    <row r="247" spans="1:9" x14ac:dyDescent="0.35">
      <c r="A247" s="1">
        <v>245</v>
      </c>
      <c r="B247">
        <v>0.81072999999999995</v>
      </c>
      <c r="C247">
        <v>0</v>
      </c>
      <c r="D247">
        <v>1.42</v>
      </c>
      <c r="E247" t="s">
        <v>10</v>
      </c>
      <c r="F247">
        <v>90</v>
      </c>
      <c r="G247">
        <v>1</v>
      </c>
      <c r="H247" t="s">
        <v>11</v>
      </c>
      <c r="I247" t="s">
        <v>17</v>
      </c>
    </row>
    <row r="248" spans="1:9" x14ac:dyDescent="0.35">
      <c r="A248" s="1">
        <v>246</v>
      </c>
      <c r="B248">
        <v>0.87736999999999998</v>
      </c>
      <c r="C248">
        <v>0.29854999999999998</v>
      </c>
      <c r="D248">
        <v>4.407</v>
      </c>
      <c r="E248" t="s">
        <v>8</v>
      </c>
      <c r="F248">
        <v>80</v>
      </c>
      <c r="G248">
        <v>1</v>
      </c>
      <c r="H248" t="s">
        <v>11</v>
      </c>
      <c r="I248" t="s">
        <v>17</v>
      </c>
    </row>
    <row r="249" spans="1:9" x14ac:dyDescent="0.35">
      <c r="A249" s="1">
        <v>247</v>
      </c>
      <c r="B249">
        <v>0.88556999999999997</v>
      </c>
      <c r="C249">
        <v>6.0000000000000002E-5</v>
      </c>
      <c r="D249">
        <v>1.3160000000000001</v>
      </c>
      <c r="E249" t="s">
        <v>9</v>
      </c>
      <c r="F249">
        <v>80</v>
      </c>
      <c r="G249">
        <v>1</v>
      </c>
      <c r="H249" t="s">
        <v>11</v>
      </c>
      <c r="I249" t="s">
        <v>17</v>
      </c>
    </row>
    <row r="250" spans="1:9" x14ac:dyDescent="0.35">
      <c r="A250" s="1">
        <v>248</v>
      </c>
      <c r="B250">
        <v>0.88556999999999997</v>
      </c>
      <c r="C250">
        <v>0</v>
      </c>
      <c r="D250">
        <v>1.5569999999999999</v>
      </c>
      <c r="E250" t="s">
        <v>10</v>
      </c>
      <c r="F250">
        <v>80</v>
      </c>
      <c r="G250">
        <v>1</v>
      </c>
      <c r="H250" t="s">
        <v>11</v>
      </c>
      <c r="I250" t="s">
        <v>17</v>
      </c>
    </row>
    <row r="251" spans="1:9" x14ac:dyDescent="0.35">
      <c r="A251" s="1">
        <v>249</v>
      </c>
      <c r="B251">
        <v>0.81762000000000001</v>
      </c>
      <c r="C251">
        <v>7.4000000000000003E-3</v>
      </c>
      <c r="D251">
        <v>3.96</v>
      </c>
      <c r="E251" t="s">
        <v>8</v>
      </c>
      <c r="F251">
        <v>70</v>
      </c>
      <c r="G251">
        <v>1</v>
      </c>
      <c r="H251" t="s">
        <v>11</v>
      </c>
      <c r="I251" t="s">
        <v>17</v>
      </c>
    </row>
    <row r="252" spans="1:9" x14ac:dyDescent="0.35">
      <c r="A252" s="1">
        <v>250</v>
      </c>
      <c r="B252">
        <v>0.88556999999999997</v>
      </c>
      <c r="C252">
        <v>6.0000000000000002E-5</v>
      </c>
      <c r="D252">
        <v>1.2</v>
      </c>
      <c r="E252" t="s">
        <v>9</v>
      </c>
      <c r="F252">
        <v>70</v>
      </c>
      <c r="G252">
        <v>1</v>
      </c>
      <c r="H252" t="s">
        <v>11</v>
      </c>
      <c r="I252" t="s">
        <v>17</v>
      </c>
    </row>
    <row r="253" spans="1:9" x14ac:dyDescent="0.35">
      <c r="A253" s="1">
        <v>251</v>
      </c>
      <c r="B253">
        <v>0.86772000000000005</v>
      </c>
      <c r="C253">
        <v>0</v>
      </c>
      <c r="D253">
        <v>1.5980000000000001</v>
      </c>
      <c r="E253" t="s">
        <v>10</v>
      </c>
      <c r="F253">
        <v>70</v>
      </c>
      <c r="G253">
        <v>1</v>
      </c>
      <c r="H253" t="s">
        <v>11</v>
      </c>
      <c r="I253" t="s">
        <v>17</v>
      </c>
    </row>
    <row r="254" spans="1:9" x14ac:dyDescent="0.35">
      <c r="A254" s="1">
        <v>252</v>
      </c>
      <c r="B254">
        <v>0.87734999999999996</v>
      </c>
      <c r="C254">
        <v>0.29933999999999999</v>
      </c>
      <c r="D254">
        <v>3.8069999999999999</v>
      </c>
      <c r="E254" t="s">
        <v>8</v>
      </c>
      <c r="F254">
        <v>60</v>
      </c>
      <c r="G254">
        <v>1</v>
      </c>
      <c r="H254" t="s">
        <v>11</v>
      </c>
      <c r="I254" t="s">
        <v>17</v>
      </c>
    </row>
    <row r="255" spans="1:9" x14ac:dyDescent="0.35">
      <c r="A255" s="1">
        <v>253</v>
      </c>
      <c r="B255">
        <v>0.88556999999999997</v>
      </c>
      <c r="C255">
        <v>6.0000000000000002E-5</v>
      </c>
      <c r="D255">
        <v>1.252</v>
      </c>
      <c r="E255" t="s">
        <v>9</v>
      </c>
      <c r="F255">
        <v>60</v>
      </c>
      <c r="G255">
        <v>1</v>
      </c>
      <c r="H255" t="s">
        <v>11</v>
      </c>
      <c r="I255" t="s">
        <v>17</v>
      </c>
    </row>
    <row r="256" spans="1:9" x14ac:dyDescent="0.35">
      <c r="A256" s="1">
        <v>254</v>
      </c>
      <c r="B256">
        <v>0.88556999999999997</v>
      </c>
      <c r="C256">
        <v>0</v>
      </c>
      <c r="D256">
        <v>1.524</v>
      </c>
      <c r="E256" t="s">
        <v>10</v>
      </c>
      <c r="F256">
        <v>60</v>
      </c>
      <c r="G256">
        <v>1</v>
      </c>
      <c r="H256" t="s">
        <v>11</v>
      </c>
      <c r="I256" t="s">
        <v>17</v>
      </c>
    </row>
    <row r="257" spans="1:9" x14ac:dyDescent="0.35">
      <c r="A257" s="1">
        <v>255</v>
      </c>
      <c r="B257">
        <v>0.44279000000000002</v>
      </c>
      <c r="C257">
        <v>9.4425600000000003</v>
      </c>
      <c r="D257">
        <v>2.879</v>
      </c>
      <c r="E257" t="s">
        <v>8</v>
      </c>
      <c r="F257">
        <v>50</v>
      </c>
      <c r="G257">
        <v>1</v>
      </c>
      <c r="H257" t="s">
        <v>11</v>
      </c>
      <c r="I257" t="s">
        <v>17</v>
      </c>
    </row>
    <row r="258" spans="1:9" x14ac:dyDescent="0.35">
      <c r="A258" s="1">
        <v>256</v>
      </c>
      <c r="B258">
        <v>0.88556999999999997</v>
      </c>
      <c r="C258">
        <v>5.0000000000000002E-5</v>
      </c>
      <c r="D258">
        <v>1.268</v>
      </c>
      <c r="E258" t="s">
        <v>9</v>
      </c>
      <c r="F258">
        <v>50</v>
      </c>
      <c r="G258">
        <v>1</v>
      </c>
      <c r="H258" t="s">
        <v>11</v>
      </c>
      <c r="I258" t="s">
        <v>17</v>
      </c>
    </row>
    <row r="259" spans="1:9" x14ac:dyDescent="0.35">
      <c r="A259" s="1">
        <v>257</v>
      </c>
      <c r="B259">
        <v>0.71206999999999998</v>
      </c>
      <c r="C259">
        <v>0</v>
      </c>
      <c r="D259">
        <v>1.909</v>
      </c>
      <c r="E259" t="s">
        <v>10</v>
      </c>
      <c r="F259">
        <v>50</v>
      </c>
      <c r="G259">
        <v>1</v>
      </c>
      <c r="H259" t="s">
        <v>11</v>
      </c>
      <c r="I259" t="s">
        <v>17</v>
      </c>
    </row>
    <row r="260" spans="1:9" x14ac:dyDescent="0.35">
      <c r="A260" s="1">
        <v>258</v>
      </c>
      <c r="B260">
        <v>0.35422999999999999</v>
      </c>
      <c r="C260">
        <v>11.15728</v>
      </c>
      <c r="D260">
        <v>2.7949999999999999</v>
      </c>
      <c r="E260" t="s">
        <v>8</v>
      </c>
      <c r="F260">
        <v>40</v>
      </c>
      <c r="G260">
        <v>1</v>
      </c>
      <c r="H260" t="s">
        <v>11</v>
      </c>
      <c r="I260" t="s">
        <v>17</v>
      </c>
    </row>
    <row r="261" spans="1:9" x14ac:dyDescent="0.35">
      <c r="A261" s="1">
        <v>259</v>
      </c>
      <c r="B261">
        <v>0.87158999999999998</v>
      </c>
      <c r="C261">
        <v>6.0000000000000002E-5</v>
      </c>
      <c r="D261">
        <v>1.27</v>
      </c>
      <c r="E261" t="s">
        <v>9</v>
      </c>
      <c r="F261">
        <v>40</v>
      </c>
      <c r="G261">
        <v>1</v>
      </c>
      <c r="H261" t="s">
        <v>11</v>
      </c>
      <c r="I261" t="s">
        <v>17</v>
      </c>
    </row>
    <row r="262" spans="1:9" x14ac:dyDescent="0.35">
      <c r="A262" s="1">
        <v>260</v>
      </c>
      <c r="B262">
        <v>0.60892000000000002</v>
      </c>
      <c r="C262">
        <v>0</v>
      </c>
      <c r="D262">
        <v>1.927</v>
      </c>
      <c r="E262" t="s">
        <v>10</v>
      </c>
      <c r="F262">
        <v>40</v>
      </c>
      <c r="G262">
        <v>1</v>
      </c>
      <c r="H262" t="s">
        <v>11</v>
      </c>
      <c r="I262" t="s">
        <v>17</v>
      </c>
    </row>
    <row r="263" spans="1:9" x14ac:dyDescent="0.35">
      <c r="A263" s="1">
        <v>261</v>
      </c>
      <c r="B263">
        <v>0.81760999999999995</v>
      </c>
      <c r="C263">
        <v>1.489E-2</v>
      </c>
      <c r="D263">
        <v>3.5009999999999999</v>
      </c>
      <c r="E263" t="s">
        <v>8</v>
      </c>
      <c r="F263">
        <v>30</v>
      </c>
      <c r="G263">
        <v>1</v>
      </c>
      <c r="H263" t="s">
        <v>11</v>
      </c>
      <c r="I263" t="s">
        <v>17</v>
      </c>
    </row>
    <row r="264" spans="1:9" x14ac:dyDescent="0.35">
      <c r="A264" s="1">
        <v>262</v>
      </c>
      <c r="B264">
        <v>0.87158999999999998</v>
      </c>
      <c r="C264">
        <v>6.0000000000000002E-5</v>
      </c>
      <c r="D264">
        <v>1.335</v>
      </c>
      <c r="E264" t="s">
        <v>9</v>
      </c>
      <c r="F264">
        <v>30</v>
      </c>
      <c r="G264">
        <v>1</v>
      </c>
      <c r="H264" t="s">
        <v>11</v>
      </c>
      <c r="I264" t="s">
        <v>17</v>
      </c>
    </row>
    <row r="265" spans="1:9" x14ac:dyDescent="0.35">
      <c r="A265" s="1">
        <v>263</v>
      </c>
      <c r="B265">
        <v>0.87150000000000005</v>
      </c>
      <c r="C265">
        <v>0</v>
      </c>
      <c r="D265">
        <v>1.706</v>
      </c>
      <c r="E265" t="s">
        <v>10</v>
      </c>
      <c r="F265">
        <v>30</v>
      </c>
      <c r="G265">
        <v>1</v>
      </c>
      <c r="H265" t="s">
        <v>11</v>
      </c>
      <c r="I265" t="s">
        <v>17</v>
      </c>
    </row>
    <row r="266" spans="1:9" x14ac:dyDescent="0.35">
      <c r="A266" s="1">
        <v>264</v>
      </c>
      <c r="B266">
        <v>0.81754000000000004</v>
      </c>
      <c r="C266">
        <v>6.2469999999999998E-2</v>
      </c>
      <c r="D266">
        <v>3.0760000000000001</v>
      </c>
      <c r="E266" t="s">
        <v>8</v>
      </c>
      <c r="F266">
        <v>20</v>
      </c>
      <c r="G266">
        <v>1</v>
      </c>
      <c r="H266" t="s">
        <v>11</v>
      </c>
      <c r="I266" t="s">
        <v>17</v>
      </c>
    </row>
    <row r="267" spans="1:9" x14ac:dyDescent="0.35">
      <c r="A267" s="1">
        <v>265</v>
      </c>
      <c r="B267">
        <v>0.87158999999999998</v>
      </c>
      <c r="C267">
        <v>6.0000000000000002E-5</v>
      </c>
      <c r="D267">
        <v>1.3260000000000001</v>
      </c>
      <c r="E267" t="s">
        <v>9</v>
      </c>
      <c r="F267">
        <v>20</v>
      </c>
      <c r="G267">
        <v>1</v>
      </c>
      <c r="H267" t="s">
        <v>11</v>
      </c>
      <c r="I267" t="s">
        <v>17</v>
      </c>
    </row>
    <row r="268" spans="1:9" x14ac:dyDescent="0.35">
      <c r="A268" s="1">
        <v>266</v>
      </c>
      <c r="B268">
        <v>0.86772000000000005</v>
      </c>
      <c r="C268">
        <v>0</v>
      </c>
      <c r="D268">
        <v>2.157</v>
      </c>
      <c r="E268" t="s">
        <v>10</v>
      </c>
      <c r="F268">
        <v>20</v>
      </c>
      <c r="G268">
        <v>1</v>
      </c>
      <c r="H268" t="s">
        <v>11</v>
      </c>
      <c r="I268" t="s">
        <v>17</v>
      </c>
    </row>
    <row r="269" spans="1:9" x14ac:dyDescent="0.35">
      <c r="A269" s="1">
        <v>267</v>
      </c>
      <c r="B269">
        <v>0.81757999999999997</v>
      </c>
      <c r="C269">
        <v>3.286E-2</v>
      </c>
      <c r="D269">
        <v>2.9660000000000002</v>
      </c>
      <c r="E269" t="s">
        <v>8</v>
      </c>
      <c r="F269">
        <v>10</v>
      </c>
      <c r="G269">
        <v>1</v>
      </c>
      <c r="H269" t="s">
        <v>11</v>
      </c>
      <c r="I269" t="s">
        <v>17</v>
      </c>
    </row>
    <row r="270" spans="1:9" x14ac:dyDescent="0.35">
      <c r="A270" s="1">
        <v>268</v>
      </c>
      <c r="B270">
        <v>0.87158999999999998</v>
      </c>
      <c r="C270">
        <v>6.0000000000000002E-5</v>
      </c>
      <c r="D270">
        <v>1.33</v>
      </c>
      <c r="E270" t="s">
        <v>9</v>
      </c>
      <c r="F270">
        <v>10</v>
      </c>
      <c r="G270">
        <v>1</v>
      </c>
      <c r="H270" t="s">
        <v>11</v>
      </c>
      <c r="I270" t="s">
        <v>17</v>
      </c>
    </row>
    <row r="271" spans="1:9" x14ac:dyDescent="0.35">
      <c r="A271" s="1">
        <v>269</v>
      </c>
      <c r="B271">
        <v>0.88556999999999997</v>
      </c>
      <c r="C271">
        <v>0</v>
      </c>
      <c r="D271">
        <v>1.641</v>
      </c>
      <c r="E271" t="s">
        <v>10</v>
      </c>
      <c r="F271">
        <v>10</v>
      </c>
      <c r="G271">
        <v>1</v>
      </c>
      <c r="H271" t="s">
        <v>11</v>
      </c>
      <c r="I271" t="s">
        <v>17</v>
      </c>
    </row>
    <row r="272" spans="1:9" x14ac:dyDescent="0.35">
      <c r="A272" s="1">
        <v>270</v>
      </c>
      <c r="B272">
        <v>0.80386999999999997</v>
      </c>
      <c r="C272">
        <v>0.83672000000000002</v>
      </c>
      <c r="D272">
        <v>18.221</v>
      </c>
      <c r="E272" t="s">
        <v>8</v>
      </c>
      <c r="F272">
        <v>90</v>
      </c>
      <c r="G272">
        <v>2</v>
      </c>
      <c r="H272" t="s">
        <v>11</v>
      </c>
      <c r="I272" t="s">
        <v>17</v>
      </c>
    </row>
    <row r="273" spans="1:9" x14ac:dyDescent="0.35">
      <c r="A273" s="1">
        <v>271</v>
      </c>
      <c r="B273">
        <v>0.79701</v>
      </c>
      <c r="C273">
        <v>2.4956</v>
      </c>
      <c r="D273">
        <v>4.2679999999999998</v>
      </c>
      <c r="E273" t="s">
        <v>9</v>
      </c>
      <c r="F273">
        <v>90</v>
      </c>
      <c r="G273">
        <v>2</v>
      </c>
      <c r="H273" t="s">
        <v>11</v>
      </c>
      <c r="I273" t="s">
        <v>17</v>
      </c>
    </row>
    <row r="274" spans="1:9" x14ac:dyDescent="0.35">
      <c r="A274" s="1">
        <v>272</v>
      </c>
      <c r="B274">
        <v>0.85102999999999995</v>
      </c>
      <c r="C274">
        <v>0</v>
      </c>
      <c r="D274">
        <v>10.585000000000001</v>
      </c>
      <c r="E274" t="s">
        <v>10</v>
      </c>
      <c r="F274">
        <v>90</v>
      </c>
      <c r="G274">
        <v>2</v>
      </c>
      <c r="H274" t="s">
        <v>11</v>
      </c>
      <c r="I274" t="s">
        <v>17</v>
      </c>
    </row>
    <row r="275" spans="1:9" x14ac:dyDescent="0.35">
      <c r="A275" s="1">
        <v>273</v>
      </c>
      <c r="B275">
        <v>0.70845999999999998</v>
      </c>
      <c r="C275">
        <v>4.2488000000000001</v>
      </c>
      <c r="D275">
        <v>5.6440000000000001</v>
      </c>
      <c r="E275" t="s">
        <v>8</v>
      </c>
      <c r="F275">
        <v>80</v>
      </c>
      <c r="G275">
        <v>2</v>
      </c>
      <c r="H275" t="s">
        <v>11</v>
      </c>
      <c r="I275" t="s">
        <v>17</v>
      </c>
    </row>
    <row r="276" spans="1:9" x14ac:dyDescent="0.35">
      <c r="A276" s="1">
        <v>274</v>
      </c>
      <c r="B276">
        <v>0.70845999999999998</v>
      </c>
      <c r="C276">
        <v>4.2388500000000002</v>
      </c>
      <c r="D276">
        <v>5.157</v>
      </c>
      <c r="E276" t="s">
        <v>9</v>
      </c>
      <c r="F276">
        <v>80</v>
      </c>
      <c r="G276">
        <v>2</v>
      </c>
      <c r="H276" t="s">
        <v>11</v>
      </c>
      <c r="I276" t="s">
        <v>17</v>
      </c>
    </row>
    <row r="277" spans="1:9" x14ac:dyDescent="0.35">
      <c r="A277" s="1">
        <v>275</v>
      </c>
      <c r="B277">
        <v>0.88556999999999997</v>
      </c>
      <c r="C277">
        <v>0</v>
      </c>
      <c r="D277">
        <v>14.491</v>
      </c>
      <c r="E277" t="s">
        <v>10</v>
      </c>
      <c r="F277">
        <v>80</v>
      </c>
      <c r="G277">
        <v>2</v>
      </c>
      <c r="H277" t="s">
        <v>11</v>
      </c>
      <c r="I277" t="s">
        <v>17</v>
      </c>
    </row>
    <row r="278" spans="1:9" x14ac:dyDescent="0.35">
      <c r="A278" s="1">
        <v>276</v>
      </c>
      <c r="B278">
        <v>0.80386999999999997</v>
      </c>
      <c r="C278">
        <v>0.83726</v>
      </c>
      <c r="D278">
        <v>17.401</v>
      </c>
      <c r="E278" t="s">
        <v>8</v>
      </c>
      <c r="F278">
        <v>70</v>
      </c>
      <c r="G278">
        <v>2</v>
      </c>
      <c r="H278" t="s">
        <v>11</v>
      </c>
      <c r="I278" t="s">
        <v>17</v>
      </c>
    </row>
    <row r="279" spans="1:9" x14ac:dyDescent="0.35">
      <c r="A279" s="1">
        <v>277</v>
      </c>
      <c r="B279">
        <v>0.80386999999999997</v>
      </c>
      <c r="C279">
        <v>0.83675999999999995</v>
      </c>
      <c r="D279">
        <v>9.5259999999999998</v>
      </c>
      <c r="E279" t="s">
        <v>9</v>
      </c>
      <c r="F279">
        <v>70</v>
      </c>
      <c r="G279">
        <v>2</v>
      </c>
      <c r="H279" t="s">
        <v>11</v>
      </c>
      <c r="I279" t="s">
        <v>17</v>
      </c>
    </row>
    <row r="280" spans="1:9" x14ac:dyDescent="0.35">
      <c r="A280" s="1">
        <v>278</v>
      </c>
      <c r="B280">
        <v>0.85711000000000004</v>
      </c>
      <c r="C280">
        <v>0</v>
      </c>
      <c r="D280">
        <v>15.997999999999999</v>
      </c>
      <c r="E280" t="s">
        <v>10</v>
      </c>
      <c r="F280">
        <v>70</v>
      </c>
      <c r="G280">
        <v>2</v>
      </c>
      <c r="H280" t="s">
        <v>11</v>
      </c>
      <c r="I280" t="s">
        <v>17</v>
      </c>
    </row>
    <row r="281" spans="1:9" x14ac:dyDescent="0.35">
      <c r="A281" s="1">
        <v>279</v>
      </c>
      <c r="B281">
        <v>0.80384</v>
      </c>
      <c r="C281">
        <v>0.83921000000000001</v>
      </c>
      <c r="D281">
        <v>15.497</v>
      </c>
      <c r="E281" t="s">
        <v>8</v>
      </c>
      <c r="F281">
        <v>60</v>
      </c>
      <c r="G281">
        <v>2</v>
      </c>
      <c r="H281" t="s">
        <v>11</v>
      </c>
      <c r="I281" t="s">
        <v>17</v>
      </c>
    </row>
    <row r="282" spans="1:9" x14ac:dyDescent="0.35">
      <c r="A282" s="1">
        <v>280</v>
      </c>
      <c r="B282">
        <v>0.53134000000000003</v>
      </c>
      <c r="C282">
        <v>7.6906600000000003</v>
      </c>
      <c r="D282">
        <v>5.0209999999999999</v>
      </c>
      <c r="E282" t="s">
        <v>9</v>
      </c>
      <c r="F282">
        <v>60</v>
      </c>
      <c r="G282">
        <v>2</v>
      </c>
      <c r="H282" t="s">
        <v>11</v>
      </c>
      <c r="I282" t="s">
        <v>17</v>
      </c>
    </row>
    <row r="283" spans="1:9" x14ac:dyDescent="0.35">
      <c r="A283" s="1">
        <v>281</v>
      </c>
      <c r="B283">
        <v>0.85711000000000004</v>
      </c>
      <c r="C283">
        <v>0</v>
      </c>
      <c r="D283">
        <v>21.106999999999999</v>
      </c>
      <c r="E283" t="s">
        <v>10</v>
      </c>
      <c r="F283">
        <v>60</v>
      </c>
      <c r="G283">
        <v>2</v>
      </c>
      <c r="H283" t="s">
        <v>11</v>
      </c>
      <c r="I283" t="s">
        <v>17</v>
      </c>
    </row>
    <row r="284" spans="1:9" x14ac:dyDescent="0.35">
      <c r="A284" s="1">
        <v>282</v>
      </c>
      <c r="B284">
        <v>0.44279000000000002</v>
      </c>
      <c r="C284">
        <v>9.4227799999999995</v>
      </c>
      <c r="D284">
        <v>11.151</v>
      </c>
      <c r="E284" t="s">
        <v>8</v>
      </c>
      <c r="F284">
        <v>50</v>
      </c>
      <c r="G284">
        <v>2</v>
      </c>
      <c r="H284" t="s">
        <v>11</v>
      </c>
      <c r="I284" t="s">
        <v>17</v>
      </c>
    </row>
    <row r="285" spans="1:9" x14ac:dyDescent="0.35">
      <c r="A285" s="1">
        <v>283</v>
      </c>
      <c r="B285">
        <v>0.44279000000000002</v>
      </c>
      <c r="C285">
        <v>9.4165700000000001</v>
      </c>
      <c r="D285">
        <v>4.2629999999999999</v>
      </c>
      <c r="E285" t="s">
        <v>9</v>
      </c>
      <c r="F285">
        <v>50</v>
      </c>
      <c r="G285">
        <v>2</v>
      </c>
      <c r="H285" t="s">
        <v>11</v>
      </c>
      <c r="I285" t="s">
        <v>17</v>
      </c>
    </row>
    <row r="286" spans="1:9" x14ac:dyDescent="0.35">
      <c r="A286" s="1">
        <v>284</v>
      </c>
      <c r="B286">
        <v>0.88004000000000004</v>
      </c>
      <c r="C286">
        <v>0</v>
      </c>
      <c r="D286">
        <v>18.128</v>
      </c>
      <c r="E286" t="s">
        <v>10</v>
      </c>
      <c r="F286">
        <v>50</v>
      </c>
      <c r="G286">
        <v>2</v>
      </c>
      <c r="H286" t="s">
        <v>11</v>
      </c>
      <c r="I286" t="s">
        <v>17</v>
      </c>
    </row>
    <row r="287" spans="1:9" x14ac:dyDescent="0.35">
      <c r="A287" s="1">
        <v>285</v>
      </c>
      <c r="B287">
        <v>0.35422999999999999</v>
      </c>
      <c r="C287">
        <v>11.15728</v>
      </c>
      <c r="D287">
        <v>6.9390000000000001</v>
      </c>
      <c r="E287" t="s">
        <v>8</v>
      </c>
      <c r="F287">
        <v>40</v>
      </c>
      <c r="G287">
        <v>2</v>
      </c>
      <c r="H287" t="s">
        <v>11</v>
      </c>
      <c r="I287" t="s">
        <v>17</v>
      </c>
    </row>
    <row r="288" spans="1:9" x14ac:dyDescent="0.35">
      <c r="A288" s="1">
        <v>286</v>
      </c>
      <c r="B288">
        <v>0.35422999999999999</v>
      </c>
      <c r="C288">
        <v>11.15728</v>
      </c>
      <c r="D288">
        <v>2.3879999999999999</v>
      </c>
      <c r="E288" t="s">
        <v>9</v>
      </c>
      <c r="F288">
        <v>40</v>
      </c>
      <c r="G288">
        <v>2</v>
      </c>
      <c r="H288" t="s">
        <v>11</v>
      </c>
      <c r="I288" t="s">
        <v>17</v>
      </c>
    </row>
    <row r="289" spans="1:9" x14ac:dyDescent="0.35">
      <c r="A289" s="1">
        <v>287</v>
      </c>
      <c r="B289">
        <v>0.87333000000000005</v>
      </c>
      <c r="C289">
        <v>0</v>
      </c>
      <c r="D289">
        <v>18.754999999999999</v>
      </c>
      <c r="E289" t="s">
        <v>10</v>
      </c>
      <c r="F289">
        <v>40</v>
      </c>
      <c r="G289">
        <v>2</v>
      </c>
      <c r="H289" t="s">
        <v>11</v>
      </c>
      <c r="I289" t="s">
        <v>17</v>
      </c>
    </row>
    <row r="290" spans="1:9" x14ac:dyDescent="0.35">
      <c r="A290" s="1">
        <v>288</v>
      </c>
      <c r="B290">
        <v>0.26567000000000002</v>
      </c>
      <c r="C290">
        <v>12.872</v>
      </c>
      <c r="D290">
        <v>2.8540000000000001</v>
      </c>
      <c r="E290" t="s">
        <v>8</v>
      </c>
      <c r="F290">
        <v>30</v>
      </c>
      <c r="G290">
        <v>2</v>
      </c>
      <c r="H290" t="s">
        <v>11</v>
      </c>
      <c r="I290" t="s">
        <v>17</v>
      </c>
    </row>
    <row r="291" spans="1:9" x14ac:dyDescent="0.35">
      <c r="A291" s="1">
        <v>289</v>
      </c>
      <c r="B291">
        <v>0.26567000000000002</v>
      </c>
      <c r="C291">
        <v>12.86065</v>
      </c>
      <c r="D291">
        <v>5.03</v>
      </c>
      <c r="E291" t="s">
        <v>9</v>
      </c>
      <c r="F291">
        <v>30</v>
      </c>
      <c r="G291">
        <v>2</v>
      </c>
      <c r="H291" t="s">
        <v>11</v>
      </c>
      <c r="I291" t="s">
        <v>17</v>
      </c>
    </row>
    <row r="292" spans="1:9" x14ac:dyDescent="0.35">
      <c r="A292" s="1">
        <v>290</v>
      </c>
      <c r="B292">
        <v>0.29859999999999998</v>
      </c>
      <c r="C292">
        <v>0.31075999999999998</v>
      </c>
      <c r="D292">
        <v>10.276999999999999</v>
      </c>
      <c r="E292" t="s">
        <v>10</v>
      </c>
      <c r="F292">
        <v>30</v>
      </c>
      <c r="G292">
        <v>2</v>
      </c>
      <c r="H292" t="s">
        <v>11</v>
      </c>
      <c r="I292" t="s">
        <v>17</v>
      </c>
    </row>
    <row r="293" spans="1:9" x14ac:dyDescent="0.35">
      <c r="A293" s="1">
        <v>291</v>
      </c>
      <c r="B293">
        <v>0.17710999999999999</v>
      </c>
      <c r="C293">
        <v>14.58478</v>
      </c>
      <c r="D293">
        <v>2.2679999999999998</v>
      </c>
      <c r="E293" t="s">
        <v>8</v>
      </c>
      <c r="F293">
        <v>20</v>
      </c>
      <c r="G293">
        <v>2</v>
      </c>
      <c r="H293" t="s">
        <v>11</v>
      </c>
      <c r="I293" t="s">
        <v>17</v>
      </c>
    </row>
    <row r="294" spans="1:9" x14ac:dyDescent="0.35">
      <c r="A294" s="1">
        <v>292</v>
      </c>
      <c r="B294">
        <v>0.17710999999999999</v>
      </c>
      <c r="C294">
        <v>14.58479</v>
      </c>
      <c r="D294">
        <v>2.1219999999999999</v>
      </c>
      <c r="E294" t="s">
        <v>9</v>
      </c>
      <c r="F294">
        <v>20</v>
      </c>
      <c r="G294">
        <v>2</v>
      </c>
      <c r="H294" t="s">
        <v>11</v>
      </c>
      <c r="I294" t="s">
        <v>17</v>
      </c>
    </row>
    <row r="295" spans="1:9" x14ac:dyDescent="0.35">
      <c r="A295" s="1">
        <v>293</v>
      </c>
      <c r="B295">
        <v>0.29859999999999998</v>
      </c>
      <c r="C295">
        <v>0.31075999999999998</v>
      </c>
      <c r="D295">
        <v>13.295999999999999</v>
      </c>
      <c r="E295" t="s">
        <v>10</v>
      </c>
      <c r="F295">
        <v>20</v>
      </c>
      <c r="G295">
        <v>2</v>
      </c>
      <c r="H295" t="s">
        <v>11</v>
      </c>
      <c r="I295" t="s">
        <v>17</v>
      </c>
    </row>
    <row r="296" spans="1:9" x14ac:dyDescent="0.35">
      <c r="A296" s="1">
        <v>294</v>
      </c>
      <c r="B296">
        <v>8.856E-2</v>
      </c>
      <c r="C296">
        <v>16.29664</v>
      </c>
      <c r="D296">
        <v>6.8570000000000002</v>
      </c>
      <c r="E296" t="s">
        <v>8</v>
      </c>
      <c r="F296">
        <v>10</v>
      </c>
      <c r="G296">
        <v>2</v>
      </c>
      <c r="H296" t="s">
        <v>11</v>
      </c>
      <c r="I296" t="s">
        <v>17</v>
      </c>
    </row>
    <row r="297" spans="1:9" x14ac:dyDescent="0.35">
      <c r="A297" s="1">
        <v>295</v>
      </c>
      <c r="B297">
        <v>8.856E-2</v>
      </c>
      <c r="C297">
        <v>16.296659999999999</v>
      </c>
      <c r="D297">
        <v>6.55</v>
      </c>
      <c r="E297" t="s">
        <v>9</v>
      </c>
      <c r="F297">
        <v>10</v>
      </c>
      <c r="G297">
        <v>2</v>
      </c>
      <c r="H297" t="s">
        <v>11</v>
      </c>
      <c r="I297" t="s">
        <v>17</v>
      </c>
    </row>
    <row r="298" spans="1:9" x14ac:dyDescent="0.35">
      <c r="A298" s="1">
        <v>296</v>
      </c>
      <c r="B298">
        <v>0.29859999999999998</v>
      </c>
      <c r="C298">
        <v>0.31075999999999998</v>
      </c>
      <c r="D298">
        <v>14.236000000000001</v>
      </c>
      <c r="E298" t="s">
        <v>10</v>
      </c>
      <c r="F298">
        <v>10</v>
      </c>
      <c r="G298">
        <v>2</v>
      </c>
      <c r="H298" t="s">
        <v>11</v>
      </c>
      <c r="I298" t="s">
        <v>17</v>
      </c>
    </row>
    <row r="299" spans="1:9" x14ac:dyDescent="0.35">
      <c r="A299" s="1">
        <v>297</v>
      </c>
      <c r="B299">
        <v>0.80386999999999997</v>
      </c>
      <c r="C299">
        <v>0.83681000000000005</v>
      </c>
      <c r="D299">
        <v>61.195999999999998</v>
      </c>
      <c r="E299" t="s">
        <v>8</v>
      </c>
      <c r="F299">
        <v>90</v>
      </c>
      <c r="G299">
        <v>3</v>
      </c>
      <c r="H299" t="s">
        <v>11</v>
      </c>
      <c r="I299" t="s">
        <v>17</v>
      </c>
    </row>
    <row r="300" spans="1:9" x14ac:dyDescent="0.35">
      <c r="A300" s="1">
        <v>298</v>
      </c>
      <c r="B300">
        <v>0.79701</v>
      </c>
      <c r="C300">
        <v>2.4660099999999998</v>
      </c>
      <c r="D300">
        <v>13.519</v>
      </c>
      <c r="E300" t="s">
        <v>9</v>
      </c>
      <c r="F300">
        <v>90</v>
      </c>
      <c r="G300">
        <v>3</v>
      </c>
      <c r="H300" t="s">
        <v>11</v>
      </c>
      <c r="I300" t="s">
        <v>17</v>
      </c>
    </row>
    <row r="301" spans="1:9" x14ac:dyDescent="0.35">
      <c r="A301" s="1">
        <v>299</v>
      </c>
      <c r="B301">
        <v>0.79886000000000001</v>
      </c>
      <c r="C301">
        <v>0.83138999999999996</v>
      </c>
      <c r="D301">
        <v>147.13900000000001</v>
      </c>
      <c r="E301" t="s">
        <v>10</v>
      </c>
      <c r="F301">
        <v>90</v>
      </c>
      <c r="G301">
        <v>3</v>
      </c>
      <c r="H301" t="s">
        <v>11</v>
      </c>
      <c r="I301" t="s">
        <v>17</v>
      </c>
    </row>
    <row r="302" spans="1:9" x14ac:dyDescent="0.35">
      <c r="A302" s="1">
        <v>300</v>
      </c>
      <c r="B302">
        <v>0.70845999999999998</v>
      </c>
      <c r="C302">
        <v>4.2279600000000004</v>
      </c>
      <c r="D302">
        <v>8.609</v>
      </c>
      <c r="E302" t="s">
        <v>8</v>
      </c>
      <c r="F302">
        <v>80</v>
      </c>
      <c r="G302">
        <v>3</v>
      </c>
      <c r="H302" t="s">
        <v>11</v>
      </c>
      <c r="I302" t="s">
        <v>17</v>
      </c>
    </row>
    <row r="303" spans="1:9" x14ac:dyDescent="0.35">
      <c r="A303" s="1">
        <v>301</v>
      </c>
      <c r="B303">
        <v>0.80386999999999997</v>
      </c>
      <c r="C303">
        <v>0.83672999999999997</v>
      </c>
      <c r="D303">
        <v>64.78</v>
      </c>
      <c r="E303" t="s">
        <v>9</v>
      </c>
      <c r="F303">
        <v>80</v>
      </c>
      <c r="G303">
        <v>3</v>
      </c>
      <c r="H303" t="s">
        <v>11</v>
      </c>
      <c r="I303" t="s">
        <v>17</v>
      </c>
    </row>
    <row r="304" spans="1:9" x14ac:dyDescent="0.35">
      <c r="A304" s="1">
        <v>302</v>
      </c>
      <c r="B304">
        <v>0.79886000000000001</v>
      </c>
      <c r="C304">
        <v>0.83138999999999996</v>
      </c>
      <c r="D304">
        <v>196.47499999999999</v>
      </c>
      <c r="E304" t="s">
        <v>10</v>
      </c>
      <c r="F304">
        <v>80</v>
      </c>
      <c r="G304">
        <v>3</v>
      </c>
      <c r="H304" t="s">
        <v>11</v>
      </c>
      <c r="I304" t="s">
        <v>17</v>
      </c>
    </row>
    <row r="305" spans="1:9" x14ac:dyDescent="0.35">
      <c r="A305" s="1">
        <v>303</v>
      </c>
      <c r="B305">
        <v>0.61990000000000001</v>
      </c>
      <c r="C305">
        <v>5.9734499999999997</v>
      </c>
      <c r="D305">
        <v>11.323</v>
      </c>
      <c r="E305" t="s">
        <v>8</v>
      </c>
      <c r="F305">
        <v>70</v>
      </c>
      <c r="G305">
        <v>3</v>
      </c>
      <c r="H305" t="s">
        <v>11</v>
      </c>
      <c r="I305" t="s">
        <v>17</v>
      </c>
    </row>
    <row r="306" spans="1:9" x14ac:dyDescent="0.35">
      <c r="A306" s="1">
        <v>304</v>
      </c>
      <c r="B306">
        <v>0.61990000000000001</v>
      </c>
      <c r="C306">
        <v>5.9647500000000004</v>
      </c>
      <c r="D306">
        <v>18.093</v>
      </c>
      <c r="E306" t="s">
        <v>9</v>
      </c>
      <c r="F306">
        <v>70</v>
      </c>
      <c r="G306">
        <v>3</v>
      </c>
      <c r="H306" t="s">
        <v>11</v>
      </c>
      <c r="I306" t="s">
        <v>17</v>
      </c>
    </row>
    <row r="307" spans="1:9" x14ac:dyDescent="0.35">
      <c r="A307" s="1">
        <v>305</v>
      </c>
      <c r="B307">
        <v>0.79886000000000001</v>
      </c>
      <c r="C307">
        <v>0.83138999999999996</v>
      </c>
      <c r="D307">
        <v>275.07900000000001</v>
      </c>
      <c r="E307" t="s">
        <v>10</v>
      </c>
      <c r="F307">
        <v>70</v>
      </c>
      <c r="G307">
        <v>3</v>
      </c>
      <c r="H307" t="s">
        <v>11</v>
      </c>
      <c r="I307" t="s">
        <v>17</v>
      </c>
    </row>
    <row r="308" spans="1:9" x14ac:dyDescent="0.35">
      <c r="A308" s="1">
        <v>306</v>
      </c>
      <c r="B308">
        <v>0.82323999999999997</v>
      </c>
      <c r="C308">
        <v>1.72143</v>
      </c>
      <c r="D308">
        <v>73.709000000000003</v>
      </c>
      <c r="E308" t="s">
        <v>8</v>
      </c>
      <c r="F308">
        <v>60</v>
      </c>
      <c r="G308">
        <v>3</v>
      </c>
      <c r="H308" t="s">
        <v>11</v>
      </c>
      <c r="I308" t="s">
        <v>17</v>
      </c>
    </row>
    <row r="309" spans="1:9" x14ac:dyDescent="0.35">
      <c r="A309" s="1">
        <v>307</v>
      </c>
      <c r="B309">
        <v>0.53134000000000003</v>
      </c>
      <c r="C309">
        <v>7.6906600000000003</v>
      </c>
      <c r="D309">
        <v>12.538</v>
      </c>
      <c r="E309" t="s">
        <v>9</v>
      </c>
      <c r="F309">
        <v>60</v>
      </c>
      <c r="G309">
        <v>3</v>
      </c>
      <c r="H309" t="s">
        <v>11</v>
      </c>
      <c r="I309" t="s">
        <v>17</v>
      </c>
    </row>
    <row r="310" spans="1:9" x14ac:dyDescent="0.35">
      <c r="A310" s="1">
        <v>308</v>
      </c>
      <c r="B310">
        <v>0.79886000000000001</v>
      </c>
      <c r="C310">
        <v>0.83138999999999996</v>
      </c>
      <c r="D310">
        <v>406.66399999999999</v>
      </c>
      <c r="E310" t="s">
        <v>10</v>
      </c>
      <c r="F310">
        <v>60</v>
      </c>
      <c r="G310">
        <v>3</v>
      </c>
      <c r="H310" t="s">
        <v>11</v>
      </c>
      <c r="I310" t="s">
        <v>17</v>
      </c>
    </row>
    <row r="311" spans="1:9" x14ac:dyDescent="0.35">
      <c r="A311" s="1">
        <v>309</v>
      </c>
      <c r="B311">
        <v>0.44279000000000002</v>
      </c>
      <c r="C311">
        <v>9.4165500000000009</v>
      </c>
      <c r="D311">
        <v>5.8440000000000003</v>
      </c>
      <c r="E311" t="s">
        <v>8</v>
      </c>
      <c r="F311">
        <v>50</v>
      </c>
      <c r="G311">
        <v>3</v>
      </c>
      <c r="H311" t="s">
        <v>11</v>
      </c>
      <c r="I311" t="s">
        <v>17</v>
      </c>
    </row>
    <row r="312" spans="1:9" x14ac:dyDescent="0.35">
      <c r="A312" s="1">
        <v>310</v>
      </c>
      <c r="B312">
        <v>0.44279000000000002</v>
      </c>
      <c r="C312">
        <v>9.40367</v>
      </c>
      <c r="D312">
        <v>19.837</v>
      </c>
      <c r="E312" t="s">
        <v>9</v>
      </c>
      <c r="F312">
        <v>50</v>
      </c>
      <c r="G312">
        <v>3</v>
      </c>
      <c r="H312" t="s">
        <v>11</v>
      </c>
      <c r="I312" t="s">
        <v>17</v>
      </c>
    </row>
    <row r="313" spans="1:9" x14ac:dyDescent="0.35">
      <c r="A313" s="1">
        <v>311</v>
      </c>
      <c r="B313">
        <v>0.79886000000000001</v>
      </c>
      <c r="C313">
        <v>0.83138999999999996</v>
      </c>
      <c r="D313">
        <v>404.17</v>
      </c>
      <c r="E313" t="s">
        <v>10</v>
      </c>
      <c r="F313">
        <v>50</v>
      </c>
      <c r="G313">
        <v>3</v>
      </c>
      <c r="H313" t="s">
        <v>11</v>
      </c>
      <c r="I313" t="s">
        <v>17</v>
      </c>
    </row>
    <row r="314" spans="1:9" x14ac:dyDescent="0.35">
      <c r="A314" s="1">
        <v>312</v>
      </c>
      <c r="B314">
        <v>0.35422999999999999</v>
      </c>
      <c r="C314">
        <v>11.147449999999999</v>
      </c>
      <c r="D314">
        <v>11.124000000000001</v>
      </c>
      <c r="E314" t="s">
        <v>8</v>
      </c>
      <c r="F314">
        <v>40</v>
      </c>
      <c r="G314">
        <v>3</v>
      </c>
      <c r="H314" t="s">
        <v>11</v>
      </c>
      <c r="I314" t="s">
        <v>17</v>
      </c>
    </row>
    <row r="315" spans="1:9" x14ac:dyDescent="0.35">
      <c r="A315" s="1">
        <v>313</v>
      </c>
      <c r="B315">
        <v>0.35422999999999999</v>
      </c>
      <c r="C315">
        <v>11.142480000000001</v>
      </c>
      <c r="D315">
        <v>19.832999999999998</v>
      </c>
      <c r="E315" t="s">
        <v>9</v>
      </c>
      <c r="F315">
        <v>40</v>
      </c>
      <c r="G315">
        <v>3</v>
      </c>
      <c r="H315" t="s">
        <v>11</v>
      </c>
      <c r="I315" t="s">
        <v>17</v>
      </c>
    </row>
    <row r="316" spans="1:9" x14ac:dyDescent="0.35">
      <c r="A316" s="1">
        <v>314</v>
      </c>
      <c r="B316">
        <v>0.79886000000000001</v>
      </c>
      <c r="C316">
        <v>0.83138999999999996</v>
      </c>
      <c r="D316">
        <v>290.33499999999998</v>
      </c>
      <c r="E316" t="s">
        <v>10</v>
      </c>
      <c r="F316">
        <v>40</v>
      </c>
      <c r="G316">
        <v>3</v>
      </c>
      <c r="H316" t="s">
        <v>11</v>
      </c>
      <c r="I316" t="s">
        <v>17</v>
      </c>
    </row>
    <row r="317" spans="1:9" x14ac:dyDescent="0.35">
      <c r="A317" s="1">
        <v>315</v>
      </c>
      <c r="B317">
        <v>0.26567000000000002</v>
      </c>
      <c r="C317">
        <v>12.86838</v>
      </c>
      <c r="D317">
        <v>8.3940000000000001</v>
      </c>
      <c r="E317" t="s">
        <v>8</v>
      </c>
      <c r="F317">
        <v>30</v>
      </c>
      <c r="G317">
        <v>3</v>
      </c>
      <c r="H317" t="s">
        <v>11</v>
      </c>
      <c r="I317" t="s">
        <v>17</v>
      </c>
    </row>
    <row r="318" spans="1:9" x14ac:dyDescent="0.35">
      <c r="A318" s="1">
        <v>316</v>
      </c>
      <c r="B318">
        <v>0.26567000000000002</v>
      </c>
      <c r="C318">
        <v>12.871969999999999</v>
      </c>
      <c r="D318">
        <v>4.2859999999999996</v>
      </c>
      <c r="E318" t="s">
        <v>9</v>
      </c>
      <c r="F318">
        <v>30</v>
      </c>
      <c r="G318">
        <v>3</v>
      </c>
      <c r="H318" t="s">
        <v>11</v>
      </c>
      <c r="I318" t="s">
        <v>17</v>
      </c>
    </row>
    <row r="319" spans="1:9" x14ac:dyDescent="0.35">
      <c r="A319" s="1">
        <v>317</v>
      </c>
      <c r="B319">
        <v>0.74751999999999996</v>
      </c>
      <c r="C319">
        <v>0.77795999999999998</v>
      </c>
      <c r="D319">
        <v>263.17700000000002</v>
      </c>
      <c r="E319" t="s">
        <v>10</v>
      </c>
      <c r="F319">
        <v>30</v>
      </c>
      <c r="G319">
        <v>3</v>
      </c>
      <c r="H319" t="s">
        <v>11</v>
      </c>
      <c r="I319" t="s">
        <v>17</v>
      </c>
    </row>
    <row r="320" spans="1:9" x14ac:dyDescent="0.35">
      <c r="A320" s="1">
        <v>318</v>
      </c>
      <c r="B320">
        <v>0.17710999999999999</v>
      </c>
      <c r="C320">
        <v>14.58609</v>
      </c>
      <c r="D320">
        <v>3.26</v>
      </c>
      <c r="E320" t="s">
        <v>8</v>
      </c>
      <c r="F320">
        <v>20</v>
      </c>
      <c r="G320">
        <v>3</v>
      </c>
      <c r="H320" t="s">
        <v>11</v>
      </c>
      <c r="I320" t="s">
        <v>17</v>
      </c>
    </row>
    <row r="321" spans="1:9" x14ac:dyDescent="0.35">
      <c r="A321" s="1">
        <v>319</v>
      </c>
      <c r="B321">
        <v>0.17710999999999999</v>
      </c>
      <c r="C321">
        <v>7.8712200000000001</v>
      </c>
      <c r="D321">
        <v>102.827</v>
      </c>
      <c r="E321" t="s">
        <v>9</v>
      </c>
      <c r="F321">
        <v>20</v>
      </c>
      <c r="G321">
        <v>3</v>
      </c>
      <c r="H321" t="s">
        <v>11</v>
      </c>
      <c r="I321" t="s">
        <v>17</v>
      </c>
    </row>
    <row r="322" spans="1:9" x14ac:dyDescent="0.35">
      <c r="A322" s="1">
        <v>320</v>
      </c>
      <c r="B322">
        <v>0.79886000000000001</v>
      </c>
      <c r="C322">
        <v>0.83138999999999996</v>
      </c>
      <c r="D322">
        <v>347.702</v>
      </c>
      <c r="E322" t="s">
        <v>10</v>
      </c>
      <c r="F322">
        <v>20</v>
      </c>
      <c r="G322">
        <v>3</v>
      </c>
      <c r="H322" t="s">
        <v>11</v>
      </c>
      <c r="I322" t="s">
        <v>17</v>
      </c>
    </row>
    <row r="323" spans="1:9" x14ac:dyDescent="0.35">
      <c r="A323" s="1">
        <v>321</v>
      </c>
      <c r="B323">
        <v>8.856E-2</v>
      </c>
      <c r="C323">
        <v>16.2973</v>
      </c>
      <c r="D323">
        <v>1.732</v>
      </c>
      <c r="E323" t="s">
        <v>8</v>
      </c>
      <c r="F323">
        <v>10</v>
      </c>
      <c r="G323">
        <v>3</v>
      </c>
      <c r="H323" t="s">
        <v>11</v>
      </c>
      <c r="I323" t="s">
        <v>17</v>
      </c>
    </row>
    <row r="324" spans="1:9" x14ac:dyDescent="0.35">
      <c r="A324" s="1">
        <v>322</v>
      </c>
      <c r="B324">
        <v>8.856E-2</v>
      </c>
      <c r="C324">
        <v>16.29731</v>
      </c>
      <c r="D324">
        <v>4.8529999999999998</v>
      </c>
      <c r="E324" t="s">
        <v>9</v>
      </c>
      <c r="F324">
        <v>10</v>
      </c>
      <c r="G324">
        <v>3</v>
      </c>
      <c r="H324" t="s">
        <v>11</v>
      </c>
      <c r="I324" t="s">
        <v>17</v>
      </c>
    </row>
    <row r="325" spans="1:9" x14ac:dyDescent="0.35">
      <c r="A325" s="1">
        <v>323</v>
      </c>
      <c r="B325">
        <v>0.79886000000000001</v>
      </c>
      <c r="C325">
        <v>0.83138999999999996</v>
      </c>
      <c r="D325">
        <v>419.66500000000002</v>
      </c>
      <c r="E325" t="s">
        <v>10</v>
      </c>
      <c r="F325">
        <v>10</v>
      </c>
      <c r="G325">
        <v>3</v>
      </c>
      <c r="H325" t="s">
        <v>11</v>
      </c>
      <c r="I325" t="s">
        <v>17</v>
      </c>
    </row>
    <row r="326" spans="1:9" x14ac:dyDescent="0.35">
      <c r="A326" s="1">
        <v>324</v>
      </c>
      <c r="B326">
        <v>0.24007999999999999</v>
      </c>
      <c r="C326">
        <v>8.2188999999999997</v>
      </c>
      <c r="D326">
        <v>6.7560000000000002</v>
      </c>
      <c r="E326" t="s">
        <v>8</v>
      </c>
      <c r="F326">
        <v>90</v>
      </c>
      <c r="G326">
        <v>1</v>
      </c>
      <c r="H326" t="s">
        <v>12</v>
      </c>
      <c r="I326" t="s">
        <v>14</v>
      </c>
    </row>
    <row r="327" spans="1:9" x14ac:dyDescent="0.35">
      <c r="A327" s="1">
        <v>325</v>
      </c>
      <c r="B327">
        <v>0.24009</v>
      </c>
      <c r="C327">
        <v>8.21814</v>
      </c>
      <c r="D327">
        <v>1.044</v>
      </c>
      <c r="E327" t="s">
        <v>9</v>
      </c>
      <c r="F327">
        <v>90</v>
      </c>
      <c r="G327">
        <v>1</v>
      </c>
      <c r="H327" t="s">
        <v>12</v>
      </c>
      <c r="I327" t="s">
        <v>14</v>
      </c>
    </row>
    <row r="328" spans="1:9" x14ac:dyDescent="0.35">
      <c r="A328" s="1">
        <v>326</v>
      </c>
      <c r="B328">
        <v>0.24009</v>
      </c>
      <c r="C328">
        <v>8.21814</v>
      </c>
      <c r="D328">
        <v>1.121</v>
      </c>
      <c r="E328" t="s">
        <v>10</v>
      </c>
      <c r="F328">
        <v>90</v>
      </c>
      <c r="G328">
        <v>1</v>
      </c>
      <c r="H328" t="s">
        <v>12</v>
      </c>
      <c r="I328" t="s">
        <v>14</v>
      </c>
    </row>
    <row r="329" spans="1:9" x14ac:dyDescent="0.35">
      <c r="A329" s="1">
        <v>327</v>
      </c>
      <c r="B329">
        <v>0.19481000000000001</v>
      </c>
      <c r="C329">
        <v>17.00356</v>
      </c>
      <c r="D329">
        <v>5.5190000000000001</v>
      </c>
      <c r="E329" t="s">
        <v>8</v>
      </c>
      <c r="F329">
        <v>80</v>
      </c>
      <c r="G329">
        <v>1</v>
      </c>
      <c r="H329" t="s">
        <v>12</v>
      </c>
      <c r="I329" t="s">
        <v>14</v>
      </c>
    </row>
    <row r="330" spans="1:9" x14ac:dyDescent="0.35">
      <c r="A330" s="1">
        <v>328</v>
      </c>
      <c r="B330">
        <v>0.19481000000000001</v>
      </c>
      <c r="C330">
        <v>17.003540000000001</v>
      </c>
      <c r="D330">
        <v>1.1910000000000001</v>
      </c>
      <c r="E330" t="s">
        <v>9</v>
      </c>
      <c r="F330">
        <v>80</v>
      </c>
      <c r="G330">
        <v>1</v>
      </c>
      <c r="H330" t="s">
        <v>12</v>
      </c>
      <c r="I330" t="s">
        <v>14</v>
      </c>
    </row>
    <row r="331" spans="1:9" x14ac:dyDescent="0.35">
      <c r="A331" s="1">
        <v>329</v>
      </c>
      <c r="B331">
        <v>0.24009</v>
      </c>
      <c r="C331">
        <v>8.21814</v>
      </c>
      <c r="D331">
        <v>1.157</v>
      </c>
      <c r="E331" t="s">
        <v>10</v>
      </c>
      <c r="F331">
        <v>80</v>
      </c>
      <c r="G331">
        <v>1</v>
      </c>
      <c r="H331" t="s">
        <v>12</v>
      </c>
      <c r="I331" t="s">
        <v>14</v>
      </c>
    </row>
    <row r="332" spans="1:9" x14ac:dyDescent="0.35">
      <c r="A332" s="1">
        <v>330</v>
      </c>
      <c r="B332">
        <v>0.19481000000000001</v>
      </c>
      <c r="C332">
        <v>17.00356</v>
      </c>
      <c r="D332">
        <v>6.5750000000000002</v>
      </c>
      <c r="E332" t="s">
        <v>8</v>
      </c>
      <c r="F332">
        <v>70</v>
      </c>
      <c r="G332">
        <v>1</v>
      </c>
      <c r="H332" t="s">
        <v>12</v>
      </c>
      <c r="I332" t="s">
        <v>14</v>
      </c>
    </row>
    <row r="333" spans="1:9" x14ac:dyDescent="0.35">
      <c r="A333" s="1">
        <v>331</v>
      </c>
      <c r="B333">
        <v>0.19481000000000001</v>
      </c>
      <c r="C333">
        <v>17.003540000000001</v>
      </c>
      <c r="D333">
        <v>1.151</v>
      </c>
      <c r="E333" t="s">
        <v>9</v>
      </c>
      <c r="F333">
        <v>70</v>
      </c>
      <c r="G333">
        <v>1</v>
      </c>
      <c r="H333" t="s">
        <v>12</v>
      </c>
      <c r="I333" t="s">
        <v>14</v>
      </c>
    </row>
    <row r="334" spans="1:9" x14ac:dyDescent="0.35">
      <c r="A334" s="1">
        <v>332</v>
      </c>
      <c r="B334">
        <v>0.24009</v>
      </c>
      <c r="C334">
        <v>8.21814</v>
      </c>
      <c r="D334">
        <v>1.294</v>
      </c>
      <c r="E334" t="s">
        <v>10</v>
      </c>
      <c r="F334">
        <v>70</v>
      </c>
      <c r="G334">
        <v>1</v>
      </c>
      <c r="H334" t="s">
        <v>12</v>
      </c>
      <c r="I334" t="s">
        <v>14</v>
      </c>
    </row>
    <row r="335" spans="1:9" x14ac:dyDescent="0.35">
      <c r="A335" s="1">
        <v>333</v>
      </c>
      <c r="B335">
        <v>0.19481000000000001</v>
      </c>
      <c r="C335">
        <v>17.003579999999999</v>
      </c>
      <c r="D335">
        <v>5.9889999999999999</v>
      </c>
      <c r="E335" t="s">
        <v>8</v>
      </c>
      <c r="F335">
        <v>60</v>
      </c>
      <c r="G335">
        <v>1</v>
      </c>
      <c r="H335" t="s">
        <v>12</v>
      </c>
      <c r="I335" t="s">
        <v>14</v>
      </c>
    </row>
    <row r="336" spans="1:9" x14ac:dyDescent="0.35">
      <c r="A336" s="1">
        <v>334</v>
      </c>
      <c r="B336">
        <v>0.19481000000000001</v>
      </c>
      <c r="C336">
        <v>17.003540000000001</v>
      </c>
      <c r="D336">
        <v>1.371</v>
      </c>
      <c r="E336" t="s">
        <v>9</v>
      </c>
      <c r="F336">
        <v>60</v>
      </c>
      <c r="G336">
        <v>1</v>
      </c>
      <c r="H336" t="s">
        <v>12</v>
      </c>
      <c r="I336" t="s">
        <v>14</v>
      </c>
    </row>
    <row r="337" spans="1:9" x14ac:dyDescent="0.35">
      <c r="A337" s="1">
        <v>335</v>
      </c>
      <c r="B337">
        <v>0.15292</v>
      </c>
      <c r="C337">
        <v>12.85215</v>
      </c>
      <c r="D337">
        <v>1.2490000000000001</v>
      </c>
      <c r="E337" t="s">
        <v>10</v>
      </c>
      <c r="F337">
        <v>60</v>
      </c>
      <c r="G337">
        <v>1</v>
      </c>
      <c r="H337" t="s">
        <v>12</v>
      </c>
      <c r="I337" t="s">
        <v>14</v>
      </c>
    </row>
    <row r="338" spans="1:9" x14ac:dyDescent="0.35">
      <c r="A338" s="1">
        <v>336</v>
      </c>
      <c r="B338">
        <v>0.19481000000000001</v>
      </c>
      <c r="C338">
        <v>17.00356</v>
      </c>
      <c r="D338">
        <v>7.3239999999999998</v>
      </c>
      <c r="E338" t="s">
        <v>8</v>
      </c>
      <c r="F338">
        <v>50</v>
      </c>
      <c r="G338">
        <v>1</v>
      </c>
      <c r="H338" t="s">
        <v>12</v>
      </c>
      <c r="I338" t="s">
        <v>14</v>
      </c>
    </row>
    <row r="339" spans="1:9" x14ac:dyDescent="0.35">
      <c r="A339" s="1">
        <v>337</v>
      </c>
      <c r="B339">
        <v>0.19481000000000001</v>
      </c>
      <c r="C339">
        <v>17.003550000000001</v>
      </c>
      <c r="D339">
        <v>1.502</v>
      </c>
      <c r="E339" t="s">
        <v>9</v>
      </c>
      <c r="F339">
        <v>50</v>
      </c>
      <c r="G339">
        <v>1</v>
      </c>
      <c r="H339" t="s">
        <v>12</v>
      </c>
      <c r="I339" t="s">
        <v>14</v>
      </c>
    </row>
    <row r="340" spans="1:9" x14ac:dyDescent="0.35">
      <c r="A340" s="1">
        <v>338</v>
      </c>
      <c r="B340">
        <v>0.15292</v>
      </c>
      <c r="C340">
        <v>12.85215</v>
      </c>
      <c r="D340">
        <v>1.258</v>
      </c>
      <c r="E340" t="s">
        <v>10</v>
      </c>
      <c r="F340">
        <v>50</v>
      </c>
      <c r="G340">
        <v>1</v>
      </c>
      <c r="H340" t="s">
        <v>12</v>
      </c>
      <c r="I340" t="s">
        <v>14</v>
      </c>
    </row>
    <row r="341" spans="1:9" x14ac:dyDescent="0.35">
      <c r="A341" s="1">
        <v>339</v>
      </c>
      <c r="B341">
        <v>0.19481000000000001</v>
      </c>
      <c r="C341">
        <v>17.003550000000001</v>
      </c>
      <c r="D341">
        <v>5.1950000000000003</v>
      </c>
      <c r="E341" t="s">
        <v>8</v>
      </c>
      <c r="F341">
        <v>40</v>
      </c>
      <c r="G341">
        <v>1</v>
      </c>
      <c r="H341" t="s">
        <v>12</v>
      </c>
      <c r="I341" t="s">
        <v>14</v>
      </c>
    </row>
    <row r="342" spans="1:9" x14ac:dyDescent="0.35">
      <c r="A342" s="1">
        <v>340</v>
      </c>
      <c r="B342">
        <v>0.19481000000000001</v>
      </c>
      <c r="C342">
        <v>17.003540000000001</v>
      </c>
      <c r="D342">
        <v>1.3009999999999999</v>
      </c>
      <c r="E342" t="s">
        <v>9</v>
      </c>
      <c r="F342">
        <v>40</v>
      </c>
      <c r="G342">
        <v>1</v>
      </c>
      <c r="H342" t="s">
        <v>12</v>
      </c>
      <c r="I342" t="s">
        <v>14</v>
      </c>
    </row>
    <row r="343" spans="1:9" x14ac:dyDescent="0.35">
      <c r="A343" s="1">
        <v>341</v>
      </c>
      <c r="B343">
        <v>0.15292</v>
      </c>
      <c r="C343">
        <v>12.85215</v>
      </c>
      <c r="D343">
        <v>1.2769999999999999</v>
      </c>
      <c r="E343" t="s">
        <v>10</v>
      </c>
      <c r="F343">
        <v>40</v>
      </c>
      <c r="G343">
        <v>1</v>
      </c>
      <c r="H343" t="s">
        <v>12</v>
      </c>
      <c r="I343" t="s">
        <v>14</v>
      </c>
    </row>
    <row r="344" spans="1:9" x14ac:dyDescent="0.35">
      <c r="A344" s="1">
        <v>342</v>
      </c>
      <c r="B344">
        <v>0.19481000000000001</v>
      </c>
      <c r="C344">
        <v>17.00356</v>
      </c>
      <c r="D344">
        <v>8.1210000000000004</v>
      </c>
      <c r="E344" t="s">
        <v>8</v>
      </c>
      <c r="F344">
        <v>30</v>
      </c>
      <c r="G344">
        <v>1</v>
      </c>
      <c r="H344" t="s">
        <v>12</v>
      </c>
      <c r="I344" t="s">
        <v>14</v>
      </c>
    </row>
    <row r="345" spans="1:9" x14ac:dyDescent="0.35">
      <c r="A345" s="1">
        <v>343</v>
      </c>
      <c r="B345">
        <v>0.19481000000000001</v>
      </c>
      <c r="C345">
        <v>17.003540000000001</v>
      </c>
      <c r="D345">
        <v>1.321</v>
      </c>
      <c r="E345" t="s">
        <v>9</v>
      </c>
      <c r="F345">
        <v>30</v>
      </c>
      <c r="G345">
        <v>1</v>
      </c>
      <c r="H345" t="s">
        <v>12</v>
      </c>
      <c r="I345" t="s">
        <v>14</v>
      </c>
    </row>
    <row r="346" spans="1:9" x14ac:dyDescent="0.35">
      <c r="A346" s="1">
        <v>344</v>
      </c>
      <c r="B346">
        <v>0.15292</v>
      </c>
      <c r="C346">
        <v>12.85215</v>
      </c>
      <c r="D346">
        <v>1.3240000000000001</v>
      </c>
      <c r="E346" t="s">
        <v>10</v>
      </c>
      <c r="F346">
        <v>30</v>
      </c>
      <c r="G346">
        <v>1</v>
      </c>
      <c r="H346" t="s">
        <v>12</v>
      </c>
      <c r="I346" t="s">
        <v>14</v>
      </c>
    </row>
    <row r="347" spans="1:9" x14ac:dyDescent="0.35">
      <c r="A347" s="1">
        <v>345</v>
      </c>
      <c r="B347">
        <v>0.19481000000000001</v>
      </c>
      <c r="C347">
        <v>17.00412</v>
      </c>
      <c r="D347">
        <v>7.4370000000000003</v>
      </c>
      <c r="E347" t="s">
        <v>8</v>
      </c>
      <c r="F347">
        <v>20</v>
      </c>
      <c r="G347">
        <v>1</v>
      </c>
      <c r="H347" t="s">
        <v>12</v>
      </c>
      <c r="I347" t="s">
        <v>14</v>
      </c>
    </row>
    <row r="348" spans="1:9" x14ac:dyDescent="0.35">
      <c r="A348" s="1">
        <v>346</v>
      </c>
      <c r="B348">
        <v>0.19481000000000001</v>
      </c>
      <c r="C348">
        <v>17.003550000000001</v>
      </c>
      <c r="D348">
        <v>1.361</v>
      </c>
      <c r="E348" t="s">
        <v>9</v>
      </c>
      <c r="F348">
        <v>20</v>
      </c>
      <c r="G348">
        <v>1</v>
      </c>
      <c r="H348" t="s">
        <v>12</v>
      </c>
      <c r="I348" t="s">
        <v>14</v>
      </c>
    </row>
    <row r="349" spans="1:9" x14ac:dyDescent="0.35">
      <c r="A349" s="1">
        <v>347</v>
      </c>
      <c r="B349">
        <v>0.15292</v>
      </c>
      <c r="C349">
        <v>12.85215</v>
      </c>
      <c r="D349">
        <v>1.3260000000000001</v>
      </c>
      <c r="E349" t="s">
        <v>10</v>
      </c>
      <c r="F349">
        <v>20</v>
      </c>
      <c r="G349">
        <v>1</v>
      </c>
      <c r="H349" t="s">
        <v>12</v>
      </c>
      <c r="I349" t="s">
        <v>14</v>
      </c>
    </row>
    <row r="350" spans="1:9" x14ac:dyDescent="0.35">
      <c r="A350" s="1">
        <v>348</v>
      </c>
      <c r="B350">
        <v>0.19481000000000001</v>
      </c>
      <c r="C350">
        <v>17.003579999999999</v>
      </c>
      <c r="D350">
        <v>5.6559999999999997</v>
      </c>
      <c r="E350" t="s">
        <v>8</v>
      </c>
      <c r="F350">
        <v>10</v>
      </c>
      <c r="G350">
        <v>1</v>
      </c>
      <c r="H350" t="s">
        <v>12</v>
      </c>
      <c r="I350" t="s">
        <v>14</v>
      </c>
    </row>
    <row r="351" spans="1:9" x14ac:dyDescent="0.35">
      <c r="A351" s="1">
        <v>349</v>
      </c>
      <c r="B351">
        <v>0.19481000000000001</v>
      </c>
      <c r="C351">
        <v>17.003540000000001</v>
      </c>
      <c r="D351">
        <v>1.603</v>
      </c>
      <c r="E351" t="s">
        <v>9</v>
      </c>
      <c r="F351">
        <v>10</v>
      </c>
      <c r="G351">
        <v>1</v>
      </c>
      <c r="H351" t="s">
        <v>12</v>
      </c>
      <c r="I351" t="s">
        <v>14</v>
      </c>
    </row>
    <row r="352" spans="1:9" x14ac:dyDescent="0.35">
      <c r="A352" s="1">
        <v>350</v>
      </c>
      <c r="B352">
        <v>0.15292</v>
      </c>
      <c r="C352">
        <v>12.85215</v>
      </c>
      <c r="D352">
        <v>1.514</v>
      </c>
      <c r="E352" t="s">
        <v>10</v>
      </c>
      <c r="F352">
        <v>10</v>
      </c>
      <c r="G352">
        <v>1</v>
      </c>
      <c r="H352" t="s">
        <v>12</v>
      </c>
      <c r="I352" t="s">
        <v>14</v>
      </c>
    </row>
    <row r="353" spans="1:9" x14ac:dyDescent="0.35">
      <c r="A353" s="1">
        <v>351</v>
      </c>
      <c r="B353">
        <v>0.24009</v>
      </c>
      <c r="C353">
        <v>8.2183200000000003</v>
      </c>
      <c r="D353">
        <v>12.553000000000001</v>
      </c>
      <c r="E353" t="s">
        <v>8</v>
      </c>
      <c r="F353">
        <v>90</v>
      </c>
      <c r="G353">
        <v>2</v>
      </c>
      <c r="H353" t="s">
        <v>12</v>
      </c>
      <c r="I353" t="s">
        <v>14</v>
      </c>
    </row>
    <row r="354" spans="1:9" x14ac:dyDescent="0.35">
      <c r="A354" s="1">
        <v>352</v>
      </c>
      <c r="B354">
        <v>0.24007999999999999</v>
      </c>
      <c r="C354">
        <v>8.2181599999999992</v>
      </c>
      <c r="D354">
        <v>3.9769999999999999</v>
      </c>
      <c r="E354" t="s">
        <v>9</v>
      </c>
      <c r="F354">
        <v>90</v>
      </c>
      <c r="G354">
        <v>2</v>
      </c>
      <c r="H354" t="s">
        <v>12</v>
      </c>
      <c r="I354" t="s">
        <v>14</v>
      </c>
    </row>
    <row r="355" spans="1:9" x14ac:dyDescent="0.35">
      <c r="A355" s="1">
        <v>353</v>
      </c>
      <c r="B355">
        <v>0.24007999999999999</v>
      </c>
      <c r="C355">
        <v>8.2181599999999992</v>
      </c>
      <c r="D355">
        <v>1.9610000000000001</v>
      </c>
      <c r="E355" t="s">
        <v>10</v>
      </c>
      <c r="F355">
        <v>90</v>
      </c>
      <c r="G355">
        <v>2</v>
      </c>
      <c r="H355" t="s">
        <v>12</v>
      </c>
      <c r="I355" t="s">
        <v>14</v>
      </c>
    </row>
    <row r="356" spans="1:9" x14ac:dyDescent="0.35">
      <c r="A356" s="1">
        <v>354</v>
      </c>
      <c r="B356">
        <v>0.19481000000000001</v>
      </c>
      <c r="C356">
        <v>17.00357</v>
      </c>
      <c r="D356">
        <v>7.5780000000000003</v>
      </c>
      <c r="E356" t="s">
        <v>8</v>
      </c>
      <c r="F356">
        <v>80</v>
      </c>
      <c r="G356">
        <v>2</v>
      </c>
      <c r="H356" t="s">
        <v>12</v>
      </c>
      <c r="I356" t="s">
        <v>14</v>
      </c>
    </row>
    <row r="357" spans="1:9" x14ac:dyDescent="0.35">
      <c r="A357" s="1">
        <v>355</v>
      </c>
      <c r="B357">
        <v>0.19481000000000001</v>
      </c>
      <c r="C357">
        <v>17.003540000000001</v>
      </c>
      <c r="D357">
        <v>4.1950000000000003</v>
      </c>
      <c r="E357" t="s">
        <v>9</v>
      </c>
      <c r="F357">
        <v>80</v>
      </c>
      <c r="G357">
        <v>2</v>
      </c>
      <c r="H357" t="s">
        <v>12</v>
      </c>
      <c r="I357" t="s">
        <v>14</v>
      </c>
    </row>
    <row r="358" spans="1:9" x14ac:dyDescent="0.35">
      <c r="A358" s="1">
        <v>356</v>
      </c>
      <c r="B358">
        <v>0.24007999999999999</v>
      </c>
      <c r="C358">
        <v>8.2181599999999992</v>
      </c>
      <c r="D358">
        <v>3.6930000000000001</v>
      </c>
      <c r="E358" t="s">
        <v>10</v>
      </c>
      <c r="F358">
        <v>80</v>
      </c>
      <c r="G358">
        <v>2</v>
      </c>
      <c r="H358" t="s">
        <v>12</v>
      </c>
      <c r="I358" t="s">
        <v>14</v>
      </c>
    </row>
    <row r="359" spans="1:9" x14ac:dyDescent="0.35">
      <c r="A359" s="1">
        <v>357</v>
      </c>
      <c r="B359">
        <v>0.19481000000000001</v>
      </c>
      <c r="C359">
        <v>17.003620000000002</v>
      </c>
      <c r="D359">
        <v>18.295000000000002</v>
      </c>
      <c r="E359" t="s">
        <v>8</v>
      </c>
      <c r="F359">
        <v>70</v>
      </c>
      <c r="G359">
        <v>2</v>
      </c>
      <c r="H359" t="s">
        <v>12</v>
      </c>
      <c r="I359" t="s">
        <v>14</v>
      </c>
    </row>
    <row r="360" spans="1:9" x14ac:dyDescent="0.35">
      <c r="A360" s="1">
        <v>358</v>
      </c>
      <c r="B360">
        <v>0.19481000000000001</v>
      </c>
      <c r="C360">
        <v>17.003550000000001</v>
      </c>
      <c r="D360">
        <v>6</v>
      </c>
      <c r="E360" t="s">
        <v>9</v>
      </c>
      <c r="F360">
        <v>70</v>
      </c>
      <c r="G360">
        <v>2</v>
      </c>
      <c r="H360" t="s">
        <v>12</v>
      </c>
      <c r="I360" t="s">
        <v>14</v>
      </c>
    </row>
    <row r="361" spans="1:9" x14ac:dyDescent="0.35">
      <c r="A361" s="1">
        <v>359</v>
      </c>
      <c r="B361">
        <v>0.24007999999999999</v>
      </c>
      <c r="C361">
        <v>8.2181599999999992</v>
      </c>
      <c r="D361">
        <v>4.05</v>
      </c>
      <c r="E361" t="s">
        <v>10</v>
      </c>
      <c r="F361">
        <v>70</v>
      </c>
      <c r="G361">
        <v>2</v>
      </c>
      <c r="H361" t="s">
        <v>12</v>
      </c>
      <c r="I361" t="s">
        <v>14</v>
      </c>
    </row>
    <row r="362" spans="1:9" x14ac:dyDescent="0.35">
      <c r="A362" s="1">
        <v>360</v>
      </c>
      <c r="B362">
        <v>0.19481000000000001</v>
      </c>
      <c r="C362">
        <v>17.00376</v>
      </c>
      <c r="D362">
        <v>9.2550000000000008</v>
      </c>
      <c r="E362" t="s">
        <v>8</v>
      </c>
      <c r="F362">
        <v>60</v>
      </c>
      <c r="G362">
        <v>2</v>
      </c>
      <c r="H362" t="s">
        <v>12</v>
      </c>
      <c r="I362" t="s">
        <v>14</v>
      </c>
    </row>
    <row r="363" spans="1:9" x14ac:dyDescent="0.35">
      <c r="A363" s="1">
        <v>361</v>
      </c>
      <c r="B363">
        <v>0.19481000000000001</v>
      </c>
      <c r="C363">
        <v>17.003540000000001</v>
      </c>
      <c r="D363">
        <v>5.9160000000000004</v>
      </c>
      <c r="E363" t="s">
        <v>9</v>
      </c>
      <c r="F363">
        <v>60</v>
      </c>
      <c r="G363">
        <v>2</v>
      </c>
      <c r="H363" t="s">
        <v>12</v>
      </c>
      <c r="I363" t="s">
        <v>14</v>
      </c>
    </row>
    <row r="364" spans="1:9" x14ac:dyDescent="0.35">
      <c r="A364" s="1">
        <v>362</v>
      </c>
      <c r="B364">
        <v>0.15092</v>
      </c>
      <c r="C364">
        <v>12.880179999999999</v>
      </c>
      <c r="D364">
        <v>4.6029999999999998</v>
      </c>
      <c r="E364" t="s">
        <v>10</v>
      </c>
      <c r="F364">
        <v>60</v>
      </c>
      <c r="G364">
        <v>2</v>
      </c>
      <c r="H364" t="s">
        <v>12</v>
      </c>
      <c r="I364" t="s">
        <v>14</v>
      </c>
    </row>
    <row r="365" spans="1:9" x14ac:dyDescent="0.35">
      <c r="A365" s="1">
        <v>363</v>
      </c>
      <c r="B365">
        <v>0.12719</v>
      </c>
      <c r="C365">
        <v>18.04365</v>
      </c>
      <c r="D365">
        <v>14.788</v>
      </c>
      <c r="E365" t="s">
        <v>8</v>
      </c>
      <c r="F365">
        <v>50</v>
      </c>
      <c r="G365">
        <v>2</v>
      </c>
      <c r="H365" t="s">
        <v>12</v>
      </c>
      <c r="I365" t="s">
        <v>14</v>
      </c>
    </row>
    <row r="366" spans="1:9" x14ac:dyDescent="0.35">
      <c r="A366" s="1">
        <v>364</v>
      </c>
      <c r="B366">
        <v>0.12719</v>
      </c>
      <c r="C366">
        <v>18.044090000000001</v>
      </c>
      <c r="D366">
        <v>6.7610000000000001</v>
      </c>
      <c r="E366" t="s">
        <v>9</v>
      </c>
      <c r="F366">
        <v>50</v>
      </c>
      <c r="G366">
        <v>2</v>
      </c>
      <c r="H366" t="s">
        <v>12</v>
      </c>
      <c r="I366" t="s">
        <v>14</v>
      </c>
    </row>
    <row r="367" spans="1:9" x14ac:dyDescent="0.35">
      <c r="A367" s="1">
        <v>365</v>
      </c>
      <c r="B367">
        <v>0.15092</v>
      </c>
      <c r="C367">
        <v>12.880179999999999</v>
      </c>
      <c r="D367">
        <v>5.69</v>
      </c>
      <c r="E367" t="s">
        <v>10</v>
      </c>
      <c r="F367">
        <v>50</v>
      </c>
      <c r="G367">
        <v>2</v>
      </c>
      <c r="H367" t="s">
        <v>12</v>
      </c>
      <c r="I367" t="s">
        <v>14</v>
      </c>
    </row>
    <row r="368" spans="1:9" x14ac:dyDescent="0.35">
      <c r="A368" s="1">
        <v>366</v>
      </c>
      <c r="B368">
        <v>0.12719</v>
      </c>
      <c r="C368">
        <v>18.04372</v>
      </c>
      <c r="D368">
        <v>13.472</v>
      </c>
      <c r="E368" t="s">
        <v>8</v>
      </c>
      <c r="F368">
        <v>40</v>
      </c>
      <c r="G368">
        <v>2</v>
      </c>
      <c r="H368" t="s">
        <v>12</v>
      </c>
      <c r="I368" t="s">
        <v>14</v>
      </c>
    </row>
    <row r="369" spans="1:9" x14ac:dyDescent="0.35">
      <c r="A369" s="1">
        <v>367</v>
      </c>
      <c r="B369">
        <v>0.12719</v>
      </c>
      <c r="C369">
        <v>18.044070000000001</v>
      </c>
      <c r="D369">
        <v>8.1690000000000005</v>
      </c>
      <c r="E369" t="s">
        <v>9</v>
      </c>
      <c r="F369">
        <v>40</v>
      </c>
      <c r="G369">
        <v>2</v>
      </c>
      <c r="H369" t="s">
        <v>12</v>
      </c>
      <c r="I369" t="s">
        <v>14</v>
      </c>
    </row>
    <row r="370" spans="1:9" x14ac:dyDescent="0.35">
      <c r="A370" s="1">
        <v>368</v>
      </c>
      <c r="B370">
        <v>0.15092</v>
      </c>
      <c r="C370">
        <v>12.880179999999999</v>
      </c>
      <c r="D370">
        <v>6.2560000000000002</v>
      </c>
      <c r="E370" t="s">
        <v>10</v>
      </c>
      <c r="F370">
        <v>40</v>
      </c>
      <c r="G370">
        <v>2</v>
      </c>
      <c r="H370" t="s">
        <v>12</v>
      </c>
      <c r="I370" t="s">
        <v>14</v>
      </c>
    </row>
    <row r="371" spans="1:9" x14ac:dyDescent="0.35">
      <c r="A371" s="1">
        <v>369</v>
      </c>
      <c r="B371">
        <v>7.9189999999999997E-2</v>
      </c>
      <c r="C371">
        <v>18.781860000000002</v>
      </c>
      <c r="D371">
        <v>12.526999999999999</v>
      </c>
      <c r="E371" t="s">
        <v>8</v>
      </c>
      <c r="F371">
        <v>30</v>
      </c>
      <c r="G371">
        <v>2</v>
      </c>
      <c r="H371" t="s">
        <v>12</v>
      </c>
      <c r="I371" t="s">
        <v>14</v>
      </c>
    </row>
    <row r="372" spans="1:9" x14ac:dyDescent="0.35">
      <c r="A372" s="1">
        <v>370</v>
      </c>
      <c r="B372">
        <v>7.9189999999999997E-2</v>
      </c>
      <c r="C372">
        <v>18.782060000000001</v>
      </c>
      <c r="D372">
        <v>8.9529999999999994</v>
      </c>
      <c r="E372" t="s">
        <v>9</v>
      </c>
      <c r="F372">
        <v>30</v>
      </c>
      <c r="G372">
        <v>2</v>
      </c>
      <c r="H372" t="s">
        <v>12</v>
      </c>
      <c r="I372" t="s">
        <v>14</v>
      </c>
    </row>
    <row r="373" spans="1:9" x14ac:dyDescent="0.35">
      <c r="A373" s="1">
        <v>371</v>
      </c>
      <c r="B373">
        <v>0.15092</v>
      </c>
      <c r="C373">
        <v>12.880179999999999</v>
      </c>
      <c r="D373">
        <v>7.633</v>
      </c>
      <c r="E373" t="s">
        <v>10</v>
      </c>
      <c r="F373">
        <v>30</v>
      </c>
      <c r="G373">
        <v>2</v>
      </c>
      <c r="H373" t="s">
        <v>12</v>
      </c>
      <c r="I373" t="s">
        <v>14</v>
      </c>
    </row>
    <row r="374" spans="1:9" x14ac:dyDescent="0.35">
      <c r="A374" s="1">
        <v>372</v>
      </c>
      <c r="B374">
        <v>7.9189999999999997E-2</v>
      </c>
      <c r="C374">
        <v>18.781939999999999</v>
      </c>
      <c r="D374">
        <v>14.38</v>
      </c>
      <c r="E374" t="s">
        <v>8</v>
      </c>
      <c r="F374">
        <v>20</v>
      </c>
      <c r="G374">
        <v>2</v>
      </c>
      <c r="H374" t="s">
        <v>12</v>
      </c>
      <c r="I374" t="s">
        <v>14</v>
      </c>
    </row>
    <row r="375" spans="1:9" x14ac:dyDescent="0.35">
      <c r="A375" s="1">
        <v>373</v>
      </c>
      <c r="B375">
        <v>7.9189999999999997E-2</v>
      </c>
      <c r="C375">
        <v>18.781849999999999</v>
      </c>
      <c r="D375">
        <v>9.1590000000000007</v>
      </c>
      <c r="E375" t="s">
        <v>9</v>
      </c>
      <c r="F375">
        <v>20</v>
      </c>
      <c r="G375">
        <v>2</v>
      </c>
      <c r="H375" t="s">
        <v>12</v>
      </c>
      <c r="I375" t="s">
        <v>14</v>
      </c>
    </row>
    <row r="376" spans="1:9" x14ac:dyDescent="0.35">
      <c r="A376" s="1">
        <v>374</v>
      </c>
      <c r="B376">
        <v>5.0200000000000002E-2</v>
      </c>
      <c r="C376">
        <v>14.294969999999999</v>
      </c>
      <c r="D376">
        <v>6.9729999999999999</v>
      </c>
      <c r="E376" t="s">
        <v>10</v>
      </c>
      <c r="F376">
        <v>20</v>
      </c>
      <c r="G376">
        <v>2</v>
      </c>
      <c r="H376" t="s">
        <v>12</v>
      </c>
      <c r="I376" t="s">
        <v>14</v>
      </c>
    </row>
    <row r="377" spans="1:9" x14ac:dyDescent="0.35">
      <c r="A377" s="1">
        <v>375</v>
      </c>
      <c r="B377">
        <v>7.9189999999999997E-2</v>
      </c>
      <c r="C377">
        <v>18.781970000000001</v>
      </c>
      <c r="D377">
        <v>14.212</v>
      </c>
      <c r="E377" t="s">
        <v>8</v>
      </c>
      <c r="F377">
        <v>10</v>
      </c>
      <c r="G377">
        <v>2</v>
      </c>
      <c r="H377" t="s">
        <v>12</v>
      </c>
      <c r="I377" t="s">
        <v>14</v>
      </c>
    </row>
    <row r="378" spans="1:9" x14ac:dyDescent="0.35">
      <c r="A378" s="1">
        <v>376</v>
      </c>
      <c r="B378">
        <v>7.9189999999999997E-2</v>
      </c>
      <c r="C378">
        <v>18.781849999999999</v>
      </c>
      <c r="D378">
        <v>9.0429999999999993</v>
      </c>
      <c r="E378" t="s">
        <v>9</v>
      </c>
      <c r="F378">
        <v>10</v>
      </c>
      <c r="G378">
        <v>2</v>
      </c>
      <c r="H378" t="s">
        <v>12</v>
      </c>
      <c r="I378" t="s">
        <v>14</v>
      </c>
    </row>
    <row r="379" spans="1:9" x14ac:dyDescent="0.35">
      <c r="A379" s="1">
        <v>377</v>
      </c>
      <c r="B379">
        <v>5.0200000000000002E-2</v>
      </c>
      <c r="C379">
        <v>14.294969999999999</v>
      </c>
      <c r="D379">
        <v>7.0709999999999997</v>
      </c>
      <c r="E379" t="s">
        <v>10</v>
      </c>
      <c r="F379">
        <v>10</v>
      </c>
      <c r="G379">
        <v>2</v>
      </c>
      <c r="H379" t="s">
        <v>12</v>
      </c>
      <c r="I379" t="s">
        <v>14</v>
      </c>
    </row>
    <row r="380" spans="1:9" x14ac:dyDescent="0.35">
      <c r="A380" s="1">
        <v>378</v>
      </c>
      <c r="B380">
        <v>0.24007999999999999</v>
      </c>
      <c r="C380">
        <v>8.2182300000000001</v>
      </c>
      <c r="D380">
        <v>9.3190000000000008</v>
      </c>
      <c r="E380" t="s">
        <v>8</v>
      </c>
      <c r="F380">
        <v>90</v>
      </c>
      <c r="G380">
        <v>3</v>
      </c>
      <c r="H380" t="s">
        <v>12</v>
      </c>
      <c r="I380" t="s">
        <v>14</v>
      </c>
    </row>
    <row r="381" spans="1:9" x14ac:dyDescent="0.35">
      <c r="A381" s="1">
        <v>379</v>
      </c>
      <c r="B381">
        <v>0.24007999999999999</v>
      </c>
      <c r="C381">
        <v>8.2181599999999992</v>
      </c>
      <c r="D381">
        <v>19.225999999999999</v>
      </c>
      <c r="E381" t="s">
        <v>9</v>
      </c>
      <c r="F381">
        <v>90</v>
      </c>
      <c r="G381">
        <v>3</v>
      </c>
      <c r="H381" t="s">
        <v>12</v>
      </c>
      <c r="I381" t="s">
        <v>14</v>
      </c>
    </row>
    <row r="382" spans="1:9" x14ac:dyDescent="0.35">
      <c r="A382" s="1">
        <v>380</v>
      </c>
      <c r="B382">
        <v>0.24007999999999999</v>
      </c>
      <c r="C382">
        <v>8.2181599999999992</v>
      </c>
      <c r="D382">
        <v>9.1199999999999992</v>
      </c>
      <c r="E382" t="s">
        <v>10</v>
      </c>
      <c r="F382">
        <v>90</v>
      </c>
      <c r="G382">
        <v>3</v>
      </c>
      <c r="H382" t="s">
        <v>12</v>
      </c>
      <c r="I382" t="s">
        <v>14</v>
      </c>
    </row>
    <row r="383" spans="1:9" x14ac:dyDescent="0.35">
      <c r="A383" s="1">
        <v>381</v>
      </c>
      <c r="B383">
        <v>0.19320000000000001</v>
      </c>
      <c r="C383">
        <v>17.033629999999999</v>
      </c>
      <c r="D383">
        <v>9.8940000000000001</v>
      </c>
      <c r="E383" t="s">
        <v>8</v>
      </c>
      <c r="F383">
        <v>80</v>
      </c>
      <c r="G383">
        <v>3</v>
      </c>
      <c r="H383" t="s">
        <v>12</v>
      </c>
      <c r="I383" t="s">
        <v>14</v>
      </c>
    </row>
    <row r="384" spans="1:9" x14ac:dyDescent="0.35">
      <c r="A384" s="1">
        <v>382</v>
      </c>
      <c r="B384">
        <v>0.19481000000000001</v>
      </c>
      <c r="C384">
        <v>17.003540000000001</v>
      </c>
      <c r="D384">
        <v>17.867999999999999</v>
      </c>
      <c r="E384" t="s">
        <v>9</v>
      </c>
      <c r="F384">
        <v>80</v>
      </c>
      <c r="G384">
        <v>3</v>
      </c>
      <c r="H384" t="s">
        <v>12</v>
      </c>
      <c r="I384" t="s">
        <v>14</v>
      </c>
    </row>
    <row r="385" spans="1:9" x14ac:dyDescent="0.35">
      <c r="A385" s="1">
        <v>383</v>
      </c>
      <c r="B385">
        <v>0.21568999999999999</v>
      </c>
      <c r="C385">
        <v>8.2500999999999998</v>
      </c>
      <c r="D385">
        <v>20.599</v>
      </c>
      <c r="E385" t="s">
        <v>10</v>
      </c>
      <c r="F385">
        <v>80</v>
      </c>
      <c r="G385">
        <v>3</v>
      </c>
      <c r="H385" t="s">
        <v>12</v>
      </c>
      <c r="I385" t="s">
        <v>14</v>
      </c>
    </row>
    <row r="386" spans="1:9" x14ac:dyDescent="0.35">
      <c r="A386" s="1">
        <v>384</v>
      </c>
      <c r="B386">
        <v>0.17867</v>
      </c>
      <c r="C386">
        <v>17.216560000000001</v>
      </c>
      <c r="D386">
        <v>16.654</v>
      </c>
      <c r="E386" t="s">
        <v>8</v>
      </c>
      <c r="F386">
        <v>70</v>
      </c>
      <c r="G386">
        <v>3</v>
      </c>
      <c r="H386" t="s">
        <v>12</v>
      </c>
      <c r="I386" t="s">
        <v>14</v>
      </c>
    </row>
    <row r="387" spans="1:9" x14ac:dyDescent="0.35">
      <c r="A387" s="1">
        <v>385</v>
      </c>
      <c r="B387">
        <v>0.17867</v>
      </c>
      <c r="C387">
        <v>17.216539999999998</v>
      </c>
      <c r="D387">
        <v>30.663</v>
      </c>
      <c r="E387" t="s">
        <v>9</v>
      </c>
      <c r="F387">
        <v>70</v>
      </c>
      <c r="G387">
        <v>3</v>
      </c>
      <c r="H387" t="s">
        <v>12</v>
      </c>
      <c r="I387" t="s">
        <v>14</v>
      </c>
    </row>
    <row r="388" spans="1:9" x14ac:dyDescent="0.35">
      <c r="A388" s="1">
        <v>386</v>
      </c>
      <c r="B388">
        <v>0.21568999999999999</v>
      </c>
      <c r="C388">
        <v>8.2500999999999998</v>
      </c>
      <c r="D388">
        <v>26.98</v>
      </c>
      <c r="E388" t="s">
        <v>10</v>
      </c>
      <c r="F388">
        <v>70</v>
      </c>
      <c r="G388">
        <v>3</v>
      </c>
      <c r="H388" t="s">
        <v>12</v>
      </c>
      <c r="I388" t="s">
        <v>14</v>
      </c>
    </row>
    <row r="389" spans="1:9" x14ac:dyDescent="0.35">
      <c r="A389" s="1">
        <v>387</v>
      </c>
      <c r="B389">
        <v>0.17867</v>
      </c>
      <c r="C389">
        <v>17.216570000000001</v>
      </c>
      <c r="D389">
        <v>9.5630000000000006</v>
      </c>
      <c r="E389" t="s">
        <v>8</v>
      </c>
      <c r="F389">
        <v>60</v>
      </c>
      <c r="G389">
        <v>3</v>
      </c>
      <c r="H389" t="s">
        <v>12</v>
      </c>
      <c r="I389" t="s">
        <v>14</v>
      </c>
    </row>
    <row r="390" spans="1:9" x14ac:dyDescent="0.35">
      <c r="A390" s="1">
        <v>388</v>
      </c>
      <c r="B390">
        <v>0.17867</v>
      </c>
      <c r="C390">
        <v>17.216539999999998</v>
      </c>
      <c r="D390">
        <v>30.725000000000001</v>
      </c>
      <c r="E390" t="s">
        <v>9</v>
      </c>
      <c r="F390">
        <v>60</v>
      </c>
      <c r="G390">
        <v>3</v>
      </c>
      <c r="H390" t="s">
        <v>12</v>
      </c>
      <c r="I390" t="s">
        <v>14</v>
      </c>
    </row>
    <row r="391" spans="1:9" x14ac:dyDescent="0.35">
      <c r="A391" s="1">
        <v>389</v>
      </c>
      <c r="B391">
        <v>0.15092</v>
      </c>
      <c r="C391">
        <v>12.880319999999999</v>
      </c>
      <c r="D391">
        <v>33.503999999999998</v>
      </c>
      <c r="E391" t="s">
        <v>10</v>
      </c>
      <c r="F391">
        <v>60</v>
      </c>
      <c r="G391">
        <v>3</v>
      </c>
      <c r="H391" t="s">
        <v>12</v>
      </c>
      <c r="I391" t="s">
        <v>14</v>
      </c>
    </row>
    <row r="392" spans="1:9" x14ac:dyDescent="0.35">
      <c r="A392" s="1">
        <v>390</v>
      </c>
      <c r="B392">
        <v>0.12719</v>
      </c>
      <c r="C392">
        <v>18.043690000000002</v>
      </c>
      <c r="D392">
        <v>23.338000000000001</v>
      </c>
      <c r="E392" t="s">
        <v>8</v>
      </c>
      <c r="F392">
        <v>50</v>
      </c>
      <c r="G392">
        <v>3</v>
      </c>
      <c r="H392" t="s">
        <v>12</v>
      </c>
      <c r="I392" t="s">
        <v>14</v>
      </c>
    </row>
    <row r="393" spans="1:9" x14ac:dyDescent="0.35">
      <c r="A393" s="1">
        <v>391</v>
      </c>
      <c r="B393">
        <v>0.12719</v>
      </c>
      <c r="C393">
        <v>18.04364</v>
      </c>
      <c r="D393">
        <v>39.69</v>
      </c>
      <c r="E393" t="s">
        <v>9</v>
      </c>
      <c r="F393">
        <v>50</v>
      </c>
      <c r="G393">
        <v>3</v>
      </c>
      <c r="H393" t="s">
        <v>12</v>
      </c>
      <c r="I393" t="s">
        <v>14</v>
      </c>
    </row>
    <row r="394" spans="1:9" x14ac:dyDescent="0.35">
      <c r="A394" s="1">
        <v>392</v>
      </c>
      <c r="B394">
        <v>0.15092</v>
      </c>
      <c r="C394">
        <v>12.880319999999999</v>
      </c>
      <c r="D394">
        <v>47.921999999999997</v>
      </c>
      <c r="E394" t="s">
        <v>10</v>
      </c>
      <c r="F394">
        <v>50</v>
      </c>
      <c r="G394">
        <v>3</v>
      </c>
      <c r="H394" t="s">
        <v>12</v>
      </c>
      <c r="I394" t="s">
        <v>14</v>
      </c>
    </row>
    <row r="395" spans="1:9" x14ac:dyDescent="0.35">
      <c r="A395" s="1">
        <v>393</v>
      </c>
      <c r="B395">
        <v>0.12719</v>
      </c>
      <c r="C395">
        <v>18.043710000000001</v>
      </c>
      <c r="D395">
        <v>15.677</v>
      </c>
      <c r="E395" t="s">
        <v>8</v>
      </c>
      <c r="F395">
        <v>40</v>
      </c>
      <c r="G395">
        <v>3</v>
      </c>
      <c r="H395" t="s">
        <v>12</v>
      </c>
      <c r="I395" t="s">
        <v>14</v>
      </c>
    </row>
    <row r="396" spans="1:9" x14ac:dyDescent="0.35">
      <c r="A396" s="1">
        <v>394</v>
      </c>
      <c r="B396">
        <v>0.12719</v>
      </c>
      <c r="C396">
        <v>18.044070000000001</v>
      </c>
      <c r="D396">
        <v>40.822000000000003</v>
      </c>
      <c r="E396" t="s">
        <v>9</v>
      </c>
      <c r="F396">
        <v>40</v>
      </c>
      <c r="G396">
        <v>3</v>
      </c>
      <c r="H396" t="s">
        <v>12</v>
      </c>
      <c r="I396" t="s">
        <v>14</v>
      </c>
    </row>
    <row r="397" spans="1:9" x14ac:dyDescent="0.35">
      <c r="A397" s="1">
        <v>395</v>
      </c>
      <c r="B397">
        <v>0.15092</v>
      </c>
      <c r="C397">
        <v>12.88031</v>
      </c>
      <c r="D397">
        <v>57.962000000000003</v>
      </c>
      <c r="E397" t="s">
        <v>10</v>
      </c>
      <c r="F397">
        <v>40</v>
      </c>
      <c r="G397">
        <v>3</v>
      </c>
      <c r="H397" t="s">
        <v>12</v>
      </c>
      <c r="I397" t="s">
        <v>14</v>
      </c>
    </row>
    <row r="398" spans="1:9" x14ac:dyDescent="0.35">
      <c r="A398" s="1">
        <v>396</v>
      </c>
      <c r="B398">
        <v>7.9189999999999997E-2</v>
      </c>
      <c r="C398">
        <v>18.781860000000002</v>
      </c>
      <c r="D398">
        <v>18.733000000000001</v>
      </c>
      <c r="E398" t="s">
        <v>8</v>
      </c>
      <c r="F398">
        <v>30</v>
      </c>
      <c r="G398">
        <v>3</v>
      </c>
      <c r="H398" t="s">
        <v>12</v>
      </c>
      <c r="I398" t="s">
        <v>14</v>
      </c>
    </row>
    <row r="399" spans="1:9" x14ac:dyDescent="0.35">
      <c r="A399" s="1">
        <v>397</v>
      </c>
      <c r="B399">
        <v>7.9189999999999997E-2</v>
      </c>
      <c r="C399">
        <v>18.782070000000001</v>
      </c>
      <c r="D399">
        <v>58.649000000000001</v>
      </c>
      <c r="E399" t="s">
        <v>9</v>
      </c>
      <c r="F399">
        <v>30</v>
      </c>
      <c r="G399">
        <v>3</v>
      </c>
      <c r="H399" t="s">
        <v>12</v>
      </c>
      <c r="I399" t="s">
        <v>14</v>
      </c>
    </row>
    <row r="400" spans="1:9" x14ac:dyDescent="0.35">
      <c r="A400" s="1">
        <v>398</v>
      </c>
      <c r="B400">
        <v>0.15092</v>
      </c>
      <c r="C400">
        <v>12.880319999999999</v>
      </c>
      <c r="D400">
        <v>71.953999999999994</v>
      </c>
      <c r="E400" t="s">
        <v>10</v>
      </c>
      <c r="F400">
        <v>30</v>
      </c>
      <c r="G400">
        <v>3</v>
      </c>
      <c r="H400" t="s">
        <v>12</v>
      </c>
      <c r="I400" t="s">
        <v>14</v>
      </c>
    </row>
    <row r="401" spans="1:9" x14ac:dyDescent="0.35">
      <c r="A401" s="1">
        <v>399</v>
      </c>
      <c r="B401">
        <v>7.9189999999999997E-2</v>
      </c>
      <c r="C401">
        <v>18.781870000000001</v>
      </c>
      <c r="D401">
        <v>78.561999999999998</v>
      </c>
      <c r="E401" t="s">
        <v>8</v>
      </c>
      <c r="F401">
        <v>20</v>
      </c>
      <c r="G401">
        <v>3</v>
      </c>
      <c r="H401" t="s">
        <v>12</v>
      </c>
      <c r="I401" t="s">
        <v>14</v>
      </c>
    </row>
    <row r="402" spans="1:9" x14ac:dyDescent="0.35">
      <c r="A402" s="1">
        <v>400</v>
      </c>
      <c r="B402">
        <v>7.9189999999999997E-2</v>
      </c>
      <c r="C402">
        <v>18.781860000000002</v>
      </c>
      <c r="D402">
        <v>59.719000000000001</v>
      </c>
      <c r="E402" t="s">
        <v>9</v>
      </c>
      <c r="F402">
        <v>20</v>
      </c>
      <c r="G402">
        <v>3</v>
      </c>
      <c r="H402" t="s">
        <v>12</v>
      </c>
      <c r="I402" t="s">
        <v>14</v>
      </c>
    </row>
    <row r="403" spans="1:9" x14ac:dyDescent="0.35">
      <c r="A403" s="1">
        <v>401</v>
      </c>
      <c r="B403">
        <v>4.9889999999999997E-2</v>
      </c>
      <c r="C403">
        <v>14.299300000000001</v>
      </c>
      <c r="D403">
        <v>72.77</v>
      </c>
      <c r="E403" t="s">
        <v>10</v>
      </c>
      <c r="F403">
        <v>20</v>
      </c>
      <c r="G403">
        <v>3</v>
      </c>
      <c r="H403" t="s">
        <v>12</v>
      </c>
      <c r="I403" t="s">
        <v>14</v>
      </c>
    </row>
    <row r="404" spans="1:9" x14ac:dyDescent="0.35">
      <c r="A404" s="1">
        <v>402</v>
      </c>
      <c r="B404">
        <v>7.9189999999999997E-2</v>
      </c>
      <c r="C404">
        <v>18.781860000000002</v>
      </c>
      <c r="D404">
        <v>23.707000000000001</v>
      </c>
      <c r="E404" t="s">
        <v>8</v>
      </c>
      <c r="F404">
        <v>10</v>
      </c>
      <c r="G404">
        <v>3</v>
      </c>
      <c r="H404" t="s">
        <v>12</v>
      </c>
      <c r="I404" t="s">
        <v>14</v>
      </c>
    </row>
    <row r="405" spans="1:9" x14ac:dyDescent="0.35">
      <c r="A405" s="1">
        <v>403</v>
      </c>
      <c r="B405">
        <v>7.9189999999999997E-2</v>
      </c>
      <c r="C405">
        <v>18.781849999999999</v>
      </c>
      <c r="D405">
        <v>62.759</v>
      </c>
      <c r="E405" t="s">
        <v>9</v>
      </c>
      <c r="F405">
        <v>10</v>
      </c>
      <c r="G405">
        <v>3</v>
      </c>
      <c r="H405" t="s">
        <v>12</v>
      </c>
      <c r="I405" t="s">
        <v>14</v>
      </c>
    </row>
    <row r="406" spans="1:9" x14ac:dyDescent="0.35">
      <c r="A406" s="1">
        <v>404</v>
      </c>
      <c r="B406">
        <v>4.9889999999999997E-2</v>
      </c>
      <c r="C406">
        <v>14.299300000000001</v>
      </c>
      <c r="D406">
        <v>75.5</v>
      </c>
      <c r="E406" t="s">
        <v>10</v>
      </c>
      <c r="F406">
        <v>10</v>
      </c>
      <c r="G406">
        <v>3</v>
      </c>
      <c r="H406" t="s">
        <v>12</v>
      </c>
      <c r="I406" t="s">
        <v>14</v>
      </c>
    </row>
    <row r="407" spans="1:9" x14ac:dyDescent="0.35">
      <c r="A407" s="1">
        <v>405</v>
      </c>
      <c r="B407">
        <v>0.23959</v>
      </c>
      <c r="C407">
        <v>8.4396799999999992</v>
      </c>
      <c r="D407">
        <v>5.78</v>
      </c>
      <c r="E407" t="s">
        <v>8</v>
      </c>
      <c r="F407">
        <v>90</v>
      </c>
      <c r="G407">
        <v>1</v>
      </c>
      <c r="H407" t="s">
        <v>12</v>
      </c>
      <c r="I407" t="s">
        <v>15</v>
      </c>
    </row>
    <row r="408" spans="1:9" x14ac:dyDescent="0.35">
      <c r="A408" s="1">
        <v>406</v>
      </c>
      <c r="B408">
        <v>0.23959</v>
      </c>
      <c r="C408">
        <v>8.4396199999999997</v>
      </c>
      <c r="D408">
        <v>1.1619999999999999</v>
      </c>
      <c r="E408" t="s">
        <v>9</v>
      </c>
      <c r="F408">
        <v>90</v>
      </c>
      <c r="G408">
        <v>1</v>
      </c>
      <c r="H408" t="s">
        <v>12</v>
      </c>
      <c r="I408" t="s">
        <v>15</v>
      </c>
    </row>
    <row r="409" spans="1:9" x14ac:dyDescent="0.35">
      <c r="A409" s="1">
        <v>407</v>
      </c>
      <c r="B409">
        <v>0.23959</v>
      </c>
      <c r="C409">
        <v>8.4396199999999997</v>
      </c>
      <c r="D409">
        <v>1.2290000000000001</v>
      </c>
      <c r="E409" t="s">
        <v>10</v>
      </c>
      <c r="F409">
        <v>90</v>
      </c>
      <c r="G409">
        <v>1</v>
      </c>
      <c r="H409" t="s">
        <v>12</v>
      </c>
      <c r="I409" t="s">
        <v>15</v>
      </c>
    </row>
    <row r="410" spans="1:9" x14ac:dyDescent="0.35">
      <c r="A410" s="1">
        <v>408</v>
      </c>
      <c r="B410">
        <v>0.19717999999999999</v>
      </c>
      <c r="C410">
        <v>16.450130000000001</v>
      </c>
      <c r="D410">
        <v>5.6740000000000004</v>
      </c>
      <c r="E410" t="s">
        <v>8</v>
      </c>
      <c r="F410">
        <v>80</v>
      </c>
      <c r="G410">
        <v>1</v>
      </c>
      <c r="H410" t="s">
        <v>12</v>
      </c>
      <c r="I410" t="s">
        <v>15</v>
      </c>
    </row>
    <row r="411" spans="1:9" x14ac:dyDescent="0.35">
      <c r="A411" s="1">
        <v>409</v>
      </c>
      <c r="B411">
        <v>0.19717999999999999</v>
      </c>
      <c r="C411">
        <v>16.450060000000001</v>
      </c>
      <c r="D411">
        <v>1.218</v>
      </c>
      <c r="E411" t="s">
        <v>9</v>
      </c>
      <c r="F411">
        <v>80</v>
      </c>
      <c r="G411">
        <v>1</v>
      </c>
      <c r="H411" t="s">
        <v>12</v>
      </c>
      <c r="I411" t="s">
        <v>15</v>
      </c>
    </row>
    <row r="412" spans="1:9" x14ac:dyDescent="0.35">
      <c r="A412" s="1">
        <v>410</v>
      </c>
      <c r="B412">
        <v>0.23959</v>
      </c>
      <c r="C412">
        <v>8.4396199999999997</v>
      </c>
      <c r="D412">
        <v>1.18</v>
      </c>
      <c r="E412" t="s">
        <v>10</v>
      </c>
      <c r="F412">
        <v>80</v>
      </c>
      <c r="G412">
        <v>1</v>
      </c>
      <c r="H412" t="s">
        <v>12</v>
      </c>
      <c r="I412" t="s">
        <v>15</v>
      </c>
    </row>
    <row r="413" spans="1:9" x14ac:dyDescent="0.35">
      <c r="A413" s="1">
        <v>411</v>
      </c>
      <c r="B413">
        <v>0.18920999999999999</v>
      </c>
      <c r="C413">
        <v>17.202929999999999</v>
      </c>
      <c r="D413">
        <v>7.0380000000000003</v>
      </c>
      <c r="E413" t="s">
        <v>8</v>
      </c>
      <c r="F413">
        <v>70</v>
      </c>
      <c r="G413">
        <v>1</v>
      </c>
      <c r="H413" t="s">
        <v>12</v>
      </c>
      <c r="I413" t="s">
        <v>15</v>
      </c>
    </row>
    <row r="414" spans="1:9" x14ac:dyDescent="0.35">
      <c r="A414" s="1">
        <v>412</v>
      </c>
      <c r="B414">
        <v>0.18920999999999999</v>
      </c>
      <c r="C414">
        <v>17.202919999999999</v>
      </c>
      <c r="D414">
        <v>1.1619999999999999</v>
      </c>
      <c r="E414" t="s">
        <v>9</v>
      </c>
      <c r="F414">
        <v>70</v>
      </c>
      <c r="G414">
        <v>1</v>
      </c>
      <c r="H414" t="s">
        <v>12</v>
      </c>
      <c r="I414" t="s">
        <v>15</v>
      </c>
    </row>
    <row r="415" spans="1:9" x14ac:dyDescent="0.35">
      <c r="A415" s="1">
        <v>413</v>
      </c>
      <c r="B415">
        <v>0.23959</v>
      </c>
      <c r="C415">
        <v>8.4396199999999997</v>
      </c>
      <c r="D415">
        <v>1.222</v>
      </c>
      <c r="E415" t="s">
        <v>10</v>
      </c>
      <c r="F415">
        <v>70</v>
      </c>
      <c r="G415">
        <v>1</v>
      </c>
      <c r="H415" t="s">
        <v>12</v>
      </c>
      <c r="I415" t="s">
        <v>15</v>
      </c>
    </row>
    <row r="416" spans="1:9" x14ac:dyDescent="0.35">
      <c r="A416" s="1">
        <v>414</v>
      </c>
      <c r="B416">
        <v>0.18920999999999999</v>
      </c>
      <c r="C416">
        <v>17.202929999999999</v>
      </c>
      <c r="D416">
        <v>7.8079999999999998</v>
      </c>
      <c r="E416" t="s">
        <v>8</v>
      </c>
      <c r="F416">
        <v>60</v>
      </c>
      <c r="G416">
        <v>1</v>
      </c>
      <c r="H416" t="s">
        <v>12</v>
      </c>
      <c r="I416" t="s">
        <v>15</v>
      </c>
    </row>
    <row r="417" spans="1:9" x14ac:dyDescent="0.35">
      <c r="A417" s="1">
        <v>415</v>
      </c>
      <c r="B417">
        <v>0.18920999999999999</v>
      </c>
      <c r="C417">
        <v>17.202919999999999</v>
      </c>
      <c r="D417">
        <v>1.208</v>
      </c>
      <c r="E417" t="s">
        <v>9</v>
      </c>
      <c r="F417">
        <v>60</v>
      </c>
      <c r="G417">
        <v>1</v>
      </c>
      <c r="H417" t="s">
        <v>12</v>
      </c>
      <c r="I417" t="s">
        <v>15</v>
      </c>
    </row>
    <row r="418" spans="1:9" x14ac:dyDescent="0.35">
      <c r="A418" s="1">
        <v>416</v>
      </c>
      <c r="B418">
        <v>0.23959</v>
      </c>
      <c r="C418">
        <v>8.4396199999999997</v>
      </c>
      <c r="D418">
        <v>1.2729999999999999</v>
      </c>
      <c r="E418" t="s">
        <v>10</v>
      </c>
      <c r="F418">
        <v>60</v>
      </c>
      <c r="G418">
        <v>1</v>
      </c>
      <c r="H418" t="s">
        <v>12</v>
      </c>
      <c r="I418" t="s">
        <v>15</v>
      </c>
    </row>
    <row r="419" spans="1:9" x14ac:dyDescent="0.35">
      <c r="A419" s="1">
        <v>417</v>
      </c>
      <c r="B419">
        <v>0.18920999999999999</v>
      </c>
      <c r="C419">
        <v>17.202929999999999</v>
      </c>
      <c r="D419">
        <v>5.6740000000000004</v>
      </c>
      <c r="E419" t="s">
        <v>8</v>
      </c>
      <c r="F419">
        <v>50</v>
      </c>
      <c r="G419">
        <v>1</v>
      </c>
      <c r="H419" t="s">
        <v>12</v>
      </c>
      <c r="I419" t="s">
        <v>15</v>
      </c>
    </row>
    <row r="420" spans="1:9" x14ac:dyDescent="0.35">
      <c r="A420" s="1">
        <v>418</v>
      </c>
      <c r="B420">
        <v>0.18920999999999999</v>
      </c>
      <c r="C420">
        <v>17.202929999999999</v>
      </c>
      <c r="D420">
        <v>1.2569999999999999</v>
      </c>
      <c r="E420" t="s">
        <v>9</v>
      </c>
      <c r="F420">
        <v>50</v>
      </c>
      <c r="G420">
        <v>1</v>
      </c>
      <c r="H420" t="s">
        <v>12</v>
      </c>
      <c r="I420" t="s">
        <v>15</v>
      </c>
    </row>
    <row r="421" spans="1:9" x14ac:dyDescent="0.35">
      <c r="A421" s="1">
        <v>419</v>
      </c>
      <c r="B421">
        <v>0.13097</v>
      </c>
      <c r="C421">
        <v>8.9574599999999993</v>
      </c>
      <c r="D421">
        <v>1.4890000000000001</v>
      </c>
      <c r="E421" t="s">
        <v>10</v>
      </c>
      <c r="F421">
        <v>50</v>
      </c>
      <c r="G421">
        <v>1</v>
      </c>
      <c r="H421" t="s">
        <v>12</v>
      </c>
      <c r="I421" t="s">
        <v>15</v>
      </c>
    </row>
    <row r="422" spans="1:9" x14ac:dyDescent="0.35">
      <c r="A422" s="1">
        <v>420</v>
      </c>
      <c r="B422">
        <v>0.18920999999999999</v>
      </c>
      <c r="C422">
        <v>17.202929999999999</v>
      </c>
      <c r="D422">
        <v>9.2829999999999995</v>
      </c>
      <c r="E422" t="s">
        <v>8</v>
      </c>
      <c r="F422">
        <v>40</v>
      </c>
      <c r="G422">
        <v>1</v>
      </c>
      <c r="H422" t="s">
        <v>12</v>
      </c>
      <c r="I422" t="s">
        <v>15</v>
      </c>
    </row>
    <row r="423" spans="1:9" x14ac:dyDescent="0.35">
      <c r="A423" s="1">
        <v>421</v>
      </c>
      <c r="B423">
        <v>0.18920999999999999</v>
      </c>
      <c r="C423">
        <v>17.202929999999999</v>
      </c>
      <c r="D423">
        <v>1.204</v>
      </c>
      <c r="E423" t="s">
        <v>9</v>
      </c>
      <c r="F423">
        <v>40</v>
      </c>
      <c r="G423">
        <v>1</v>
      </c>
      <c r="H423" t="s">
        <v>12</v>
      </c>
      <c r="I423" t="s">
        <v>15</v>
      </c>
    </row>
    <row r="424" spans="1:9" x14ac:dyDescent="0.35">
      <c r="A424" s="1">
        <v>422</v>
      </c>
      <c r="B424">
        <v>0.13097</v>
      </c>
      <c r="C424">
        <v>8.9574599999999993</v>
      </c>
      <c r="D424">
        <v>1.472</v>
      </c>
      <c r="E424" t="s">
        <v>10</v>
      </c>
      <c r="F424">
        <v>40</v>
      </c>
      <c r="G424">
        <v>1</v>
      </c>
      <c r="H424" t="s">
        <v>12</v>
      </c>
      <c r="I424" t="s">
        <v>15</v>
      </c>
    </row>
    <row r="425" spans="1:9" x14ac:dyDescent="0.35">
      <c r="A425" s="1">
        <v>423</v>
      </c>
      <c r="B425">
        <v>0.18920999999999999</v>
      </c>
      <c r="C425">
        <v>17.202919999999999</v>
      </c>
      <c r="D425">
        <v>5.0010000000000003</v>
      </c>
      <c r="E425" t="s">
        <v>8</v>
      </c>
      <c r="F425">
        <v>30</v>
      </c>
      <c r="G425">
        <v>1</v>
      </c>
      <c r="H425" t="s">
        <v>12</v>
      </c>
      <c r="I425" t="s">
        <v>15</v>
      </c>
    </row>
    <row r="426" spans="1:9" x14ac:dyDescent="0.35">
      <c r="A426" s="1">
        <v>424</v>
      </c>
      <c r="B426">
        <v>0.18920999999999999</v>
      </c>
      <c r="C426">
        <v>17.202929999999999</v>
      </c>
      <c r="D426">
        <v>1.3680000000000001</v>
      </c>
      <c r="E426" t="s">
        <v>9</v>
      </c>
      <c r="F426">
        <v>30</v>
      </c>
      <c r="G426">
        <v>1</v>
      </c>
      <c r="H426" t="s">
        <v>12</v>
      </c>
      <c r="I426" t="s">
        <v>15</v>
      </c>
    </row>
    <row r="427" spans="1:9" x14ac:dyDescent="0.35">
      <c r="A427" s="1">
        <v>425</v>
      </c>
      <c r="B427">
        <v>0.13097</v>
      </c>
      <c r="C427">
        <v>8.9574599999999993</v>
      </c>
      <c r="D427">
        <v>1.4730000000000001</v>
      </c>
      <c r="E427" t="s">
        <v>10</v>
      </c>
      <c r="F427">
        <v>30</v>
      </c>
      <c r="G427">
        <v>1</v>
      </c>
      <c r="H427" t="s">
        <v>12</v>
      </c>
      <c r="I427" t="s">
        <v>15</v>
      </c>
    </row>
    <row r="428" spans="1:9" x14ac:dyDescent="0.35">
      <c r="A428" s="1">
        <v>426</v>
      </c>
      <c r="B428">
        <v>0.18920999999999999</v>
      </c>
      <c r="C428">
        <v>17.202929999999999</v>
      </c>
      <c r="D428">
        <v>6.867</v>
      </c>
      <c r="E428" t="s">
        <v>8</v>
      </c>
      <c r="F428">
        <v>20</v>
      </c>
      <c r="G428">
        <v>1</v>
      </c>
      <c r="H428" t="s">
        <v>12</v>
      </c>
      <c r="I428" t="s">
        <v>15</v>
      </c>
    </row>
    <row r="429" spans="1:9" x14ac:dyDescent="0.35">
      <c r="A429" s="1">
        <v>427</v>
      </c>
      <c r="B429">
        <v>0.18920999999999999</v>
      </c>
      <c r="C429">
        <v>17.203189999999999</v>
      </c>
      <c r="D429">
        <v>1.3979999999999999</v>
      </c>
      <c r="E429" t="s">
        <v>9</v>
      </c>
      <c r="F429">
        <v>20</v>
      </c>
      <c r="G429">
        <v>1</v>
      </c>
      <c r="H429" t="s">
        <v>12</v>
      </c>
      <c r="I429" t="s">
        <v>15</v>
      </c>
    </row>
    <row r="430" spans="1:9" x14ac:dyDescent="0.35">
      <c r="A430" s="1">
        <v>428</v>
      </c>
      <c r="B430">
        <v>0.13097</v>
      </c>
      <c r="C430">
        <v>8.9574599999999993</v>
      </c>
      <c r="D430">
        <v>1.6220000000000001</v>
      </c>
      <c r="E430" t="s">
        <v>10</v>
      </c>
      <c r="F430">
        <v>20</v>
      </c>
      <c r="G430">
        <v>1</v>
      </c>
      <c r="H430" t="s">
        <v>12</v>
      </c>
      <c r="I430" t="s">
        <v>15</v>
      </c>
    </row>
    <row r="431" spans="1:9" x14ac:dyDescent="0.35">
      <c r="A431" s="1">
        <v>429</v>
      </c>
      <c r="B431">
        <v>0.18920999999999999</v>
      </c>
      <c r="C431">
        <v>17.202929999999999</v>
      </c>
      <c r="D431">
        <v>6.5380000000000003</v>
      </c>
      <c r="E431" t="s">
        <v>8</v>
      </c>
      <c r="F431">
        <v>10</v>
      </c>
      <c r="G431">
        <v>1</v>
      </c>
      <c r="H431" t="s">
        <v>12</v>
      </c>
      <c r="I431" t="s">
        <v>15</v>
      </c>
    </row>
    <row r="432" spans="1:9" x14ac:dyDescent="0.35">
      <c r="A432" s="1">
        <v>430</v>
      </c>
      <c r="B432">
        <v>0.18920999999999999</v>
      </c>
      <c r="C432">
        <v>17.202919999999999</v>
      </c>
      <c r="D432">
        <v>1.415</v>
      </c>
      <c r="E432" t="s">
        <v>9</v>
      </c>
      <c r="F432">
        <v>10</v>
      </c>
      <c r="G432">
        <v>1</v>
      </c>
      <c r="H432" t="s">
        <v>12</v>
      </c>
      <c r="I432" t="s">
        <v>15</v>
      </c>
    </row>
    <row r="433" spans="1:9" x14ac:dyDescent="0.35">
      <c r="A433" s="1">
        <v>431</v>
      </c>
      <c r="B433">
        <v>0.13097</v>
      </c>
      <c r="C433">
        <v>8.9574599999999993</v>
      </c>
      <c r="D433">
        <v>1.272</v>
      </c>
      <c r="E433" t="s">
        <v>10</v>
      </c>
      <c r="F433">
        <v>10</v>
      </c>
      <c r="G433">
        <v>1</v>
      </c>
      <c r="H433" t="s">
        <v>12</v>
      </c>
      <c r="I433" t="s">
        <v>15</v>
      </c>
    </row>
    <row r="434" spans="1:9" x14ac:dyDescent="0.35">
      <c r="A434" s="1">
        <v>432</v>
      </c>
      <c r="B434">
        <v>0.23865</v>
      </c>
      <c r="C434">
        <v>8.4457599999999999</v>
      </c>
      <c r="D434">
        <v>8.4580000000000002</v>
      </c>
      <c r="E434" t="s">
        <v>8</v>
      </c>
      <c r="F434">
        <v>90</v>
      </c>
      <c r="G434">
        <v>2</v>
      </c>
      <c r="H434" t="s">
        <v>12</v>
      </c>
      <c r="I434" t="s">
        <v>15</v>
      </c>
    </row>
    <row r="435" spans="1:9" x14ac:dyDescent="0.35">
      <c r="A435" s="1">
        <v>433</v>
      </c>
      <c r="B435">
        <v>0.23865</v>
      </c>
      <c r="C435">
        <v>8.4457000000000004</v>
      </c>
      <c r="D435">
        <v>3.91</v>
      </c>
      <c r="E435" t="s">
        <v>9</v>
      </c>
      <c r="F435">
        <v>90</v>
      </c>
      <c r="G435">
        <v>2</v>
      </c>
      <c r="H435" t="s">
        <v>12</v>
      </c>
      <c r="I435" t="s">
        <v>15</v>
      </c>
    </row>
    <row r="436" spans="1:9" x14ac:dyDescent="0.35">
      <c r="A436" s="1">
        <v>434</v>
      </c>
      <c r="B436">
        <v>0.23865</v>
      </c>
      <c r="C436">
        <v>8.4457000000000004</v>
      </c>
      <c r="D436">
        <v>2.0529999999999999</v>
      </c>
      <c r="E436" t="s">
        <v>10</v>
      </c>
      <c r="F436">
        <v>90</v>
      </c>
      <c r="G436">
        <v>2</v>
      </c>
      <c r="H436" t="s">
        <v>12</v>
      </c>
      <c r="I436" t="s">
        <v>15</v>
      </c>
    </row>
    <row r="437" spans="1:9" x14ac:dyDescent="0.35">
      <c r="A437" s="1">
        <v>435</v>
      </c>
      <c r="B437">
        <v>0.19486000000000001</v>
      </c>
      <c r="C437">
        <v>16.889289999999999</v>
      </c>
      <c r="D437">
        <v>13.962999999999999</v>
      </c>
      <c r="E437" t="s">
        <v>8</v>
      </c>
      <c r="F437">
        <v>80</v>
      </c>
      <c r="G437">
        <v>2</v>
      </c>
      <c r="H437" t="s">
        <v>12</v>
      </c>
      <c r="I437" t="s">
        <v>15</v>
      </c>
    </row>
    <row r="438" spans="1:9" x14ac:dyDescent="0.35">
      <c r="A438" s="1">
        <v>436</v>
      </c>
      <c r="B438">
        <v>0.19486000000000001</v>
      </c>
      <c r="C438">
        <v>16.889250000000001</v>
      </c>
      <c r="D438">
        <v>6.2910000000000004</v>
      </c>
      <c r="E438" t="s">
        <v>9</v>
      </c>
      <c r="F438">
        <v>80</v>
      </c>
      <c r="G438">
        <v>2</v>
      </c>
      <c r="H438" t="s">
        <v>12</v>
      </c>
      <c r="I438" t="s">
        <v>15</v>
      </c>
    </row>
    <row r="439" spans="1:9" x14ac:dyDescent="0.35">
      <c r="A439" s="1">
        <v>437</v>
      </c>
      <c r="B439">
        <v>0.19717999999999999</v>
      </c>
      <c r="C439">
        <v>16.450050000000001</v>
      </c>
      <c r="D439">
        <v>3.78</v>
      </c>
      <c r="E439" t="s">
        <v>10</v>
      </c>
      <c r="F439">
        <v>80</v>
      </c>
      <c r="G439">
        <v>2</v>
      </c>
      <c r="H439" t="s">
        <v>12</v>
      </c>
      <c r="I439" t="s">
        <v>15</v>
      </c>
    </row>
    <row r="440" spans="1:9" x14ac:dyDescent="0.35">
      <c r="A440" s="1">
        <v>438</v>
      </c>
      <c r="B440">
        <v>0.18920000000000001</v>
      </c>
      <c r="C440">
        <v>17.203119999999998</v>
      </c>
      <c r="D440">
        <v>11.313000000000001</v>
      </c>
      <c r="E440" t="s">
        <v>8</v>
      </c>
      <c r="F440">
        <v>70</v>
      </c>
      <c r="G440">
        <v>2</v>
      </c>
      <c r="H440" t="s">
        <v>12</v>
      </c>
      <c r="I440" t="s">
        <v>15</v>
      </c>
    </row>
    <row r="441" spans="1:9" x14ac:dyDescent="0.35">
      <c r="A441" s="1">
        <v>439</v>
      </c>
      <c r="B441">
        <v>0.18920999999999999</v>
      </c>
      <c r="C441">
        <v>17.202919999999999</v>
      </c>
      <c r="D441">
        <v>7.0179999999999998</v>
      </c>
      <c r="E441" t="s">
        <v>9</v>
      </c>
      <c r="F441">
        <v>70</v>
      </c>
      <c r="G441">
        <v>2</v>
      </c>
      <c r="H441" t="s">
        <v>12</v>
      </c>
      <c r="I441" t="s">
        <v>15</v>
      </c>
    </row>
    <row r="442" spans="1:9" x14ac:dyDescent="0.35">
      <c r="A442" s="1">
        <v>440</v>
      </c>
      <c r="B442">
        <v>0.18920999999999999</v>
      </c>
      <c r="C442">
        <v>17.202919999999999</v>
      </c>
      <c r="D442">
        <v>5.5330000000000004</v>
      </c>
      <c r="E442" t="s">
        <v>10</v>
      </c>
      <c r="F442">
        <v>70</v>
      </c>
      <c r="G442">
        <v>2</v>
      </c>
      <c r="H442" t="s">
        <v>12</v>
      </c>
      <c r="I442" t="s">
        <v>15</v>
      </c>
    </row>
    <row r="443" spans="1:9" x14ac:dyDescent="0.35">
      <c r="A443" s="1">
        <v>441</v>
      </c>
      <c r="B443">
        <v>0.18920999999999999</v>
      </c>
      <c r="C443">
        <v>17.202940000000002</v>
      </c>
      <c r="D443">
        <v>15.404</v>
      </c>
      <c r="E443" t="s">
        <v>8</v>
      </c>
      <c r="F443">
        <v>60</v>
      </c>
      <c r="G443">
        <v>2</v>
      </c>
      <c r="H443" t="s">
        <v>12</v>
      </c>
      <c r="I443" t="s">
        <v>15</v>
      </c>
    </row>
    <row r="444" spans="1:9" x14ac:dyDescent="0.35">
      <c r="A444" s="1">
        <v>442</v>
      </c>
      <c r="B444">
        <v>0.18920999999999999</v>
      </c>
      <c r="C444">
        <v>17.202929999999999</v>
      </c>
      <c r="D444">
        <v>7.4020000000000001</v>
      </c>
      <c r="E444" t="s">
        <v>9</v>
      </c>
      <c r="F444">
        <v>60</v>
      </c>
      <c r="G444">
        <v>2</v>
      </c>
      <c r="H444" t="s">
        <v>12</v>
      </c>
      <c r="I444" t="s">
        <v>15</v>
      </c>
    </row>
    <row r="445" spans="1:9" x14ac:dyDescent="0.35">
      <c r="A445" s="1">
        <v>443</v>
      </c>
      <c r="B445">
        <v>0.18920999999999999</v>
      </c>
      <c r="C445">
        <v>17.202919999999999</v>
      </c>
      <c r="D445">
        <v>5.0129999999999999</v>
      </c>
      <c r="E445" t="s">
        <v>10</v>
      </c>
      <c r="F445">
        <v>60</v>
      </c>
      <c r="G445">
        <v>2</v>
      </c>
      <c r="H445" t="s">
        <v>12</v>
      </c>
      <c r="I445" t="s">
        <v>15</v>
      </c>
    </row>
    <row r="446" spans="1:9" x14ac:dyDescent="0.35">
      <c r="A446" s="1">
        <v>444</v>
      </c>
      <c r="B446">
        <v>0.18920999999999999</v>
      </c>
      <c r="C446">
        <v>17.202940000000002</v>
      </c>
      <c r="D446">
        <v>8.0350000000000001</v>
      </c>
      <c r="E446" t="s">
        <v>8</v>
      </c>
      <c r="F446">
        <v>50</v>
      </c>
      <c r="G446">
        <v>2</v>
      </c>
      <c r="H446" t="s">
        <v>12</v>
      </c>
      <c r="I446" t="s">
        <v>15</v>
      </c>
    </row>
    <row r="447" spans="1:9" x14ac:dyDescent="0.35">
      <c r="A447" s="1">
        <v>445</v>
      </c>
      <c r="B447">
        <v>0.18920999999999999</v>
      </c>
      <c r="C447">
        <v>17.202919999999999</v>
      </c>
      <c r="D447">
        <v>7.7590000000000003</v>
      </c>
      <c r="E447" t="s">
        <v>9</v>
      </c>
      <c r="F447">
        <v>50</v>
      </c>
      <c r="G447">
        <v>2</v>
      </c>
      <c r="H447" t="s">
        <v>12</v>
      </c>
      <c r="I447" t="s">
        <v>15</v>
      </c>
    </row>
    <row r="448" spans="1:9" x14ac:dyDescent="0.35">
      <c r="A448" s="1">
        <v>446</v>
      </c>
      <c r="B448">
        <v>0.18920999999999999</v>
      </c>
      <c r="C448">
        <v>17.202919999999999</v>
      </c>
      <c r="D448">
        <v>5.7030000000000003</v>
      </c>
      <c r="E448" t="s">
        <v>10</v>
      </c>
      <c r="F448">
        <v>50</v>
      </c>
      <c r="G448">
        <v>2</v>
      </c>
      <c r="H448" t="s">
        <v>12</v>
      </c>
      <c r="I448" t="s">
        <v>15</v>
      </c>
    </row>
    <row r="449" spans="1:9" x14ac:dyDescent="0.35">
      <c r="A449" s="1">
        <v>447</v>
      </c>
      <c r="B449">
        <v>0.18920999999999999</v>
      </c>
      <c r="C449">
        <v>17.202940000000002</v>
      </c>
      <c r="D449">
        <v>13.576000000000001</v>
      </c>
      <c r="E449" t="s">
        <v>8</v>
      </c>
      <c r="F449">
        <v>40</v>
      </c>
      <c r="G449">
        <v>2</v>
      </c>
      <c r="H449" t="s">
        <v>12</v>
      </c>
      <c r="I449" t="s">
        <v>15</v>
      </c>
    </row>
    <row r="450" spans="1:9" x14ac:dyDescent="0.35">
      <c r="A450" s="1">
        <v>448</v>
      </c>
      <c r="B450">
        <v>0.18920999999999999</v>
      </c>
      <c r="C450">
        <v>17.202919999999999</v>
      </c>
      <c r="D450">
        <v>8.3119999999999994</v>
      </c>
      <c r="E450" t="s">
        <v>9</v>
      </c>
      <c r="F450">
        <v>40</v>
      </c>
      <c r="G450">
        <v>2</v>
      </c>
      <c r="H450" t="s">
        <v>12</v>
      </c>
      <c r="I450" t="s">
        <v>15</v>
      </c>
    </row>
    <row r="451" spans="1:9" x14ac:dyDescent="0.35">
      <c r="A451" s="1">
        <v>449</v>
      </c>
      <c r="B451">
        <v>0.18920999999999999</v>
      </c>
      <c r="C451">
        <v>17.202919999999999</v>
      </c>
      <c r="D451">
        <v>6.2720000000000002</v>
      </c>
      <c r="E451" t="s">
        <v>10</v>
      </c>
      <c r="F451">
        <v>40</v>
      </c>
      <c r="G451">
        <v>2</v>
      </c>
      <c r="H451" t="s">
        <v>12</v>
      </c>
      <c r="I451" t="s">
        <v>15</v>
      </c>
    </row>
    <row r="452" spans="1:9" x14ac:dyDescent="0.35">
      <c r="A452" s="1">
        <v>450</v>
      </c>
      <c r="B452">
        <v>7.6920000000000002E-2</v>
      </c>
      <c r="C452">
        <v>18.862909999999999</v>
      </c>
      <c r="D452">
        <v>16.265999999999998</v>
      </c>
      <c r="E452" t="s">
        <v>8</v>
      </c>
      <c r="F452">
        <v>30</v>
      </c>
      <c r="G452">
        <v>2</v>
      </c>
      <c r="H452" t="s">
        <v>12</v>
      </c>
      <c r="I452" t="s">
        <v>15</v>
      </c>
    </row>
    <row r="453" spans="1:9" x14ac:dyDescent="0.35">
      <c r="A453" s="1">
        <v>451</v>
      </c>
      <c r="B453">
        <v>7.6920000000000002E-2</v>
      </c>
      <c r="C453">
        <v>18.863019999999999</v>
      </c>
      <c r="D453">
        <v>9.2859999999999996</v>
      </c>
      <c r="E453" t="s">
        <v>9</v>
      </c>
      <c r="F453">
        <v>30</v>
      </c>
      <c r="G453">
        <v>2</v>
      </c>
      <c r="H453" t="s">
        <v>12</v>
      </c>
      <c r="I453" t="s">
        <v>15</v>
      </c>
    </row>
    <row r="454" spans="1:9" x14ac:dyDescent="0.35">
      <c r="A454" s="1">
        <v>452</v>
      </c>
      <c r="B454">
        <v>0.18920999999999999</v>
      </c>
      <c r="C454">
        <v>17.202919999999999</v>
      </c>
      <c r="D454">
        <v>7.46</v>
      </c>
      <c r="E454" t="s">
        <v>10</v>
      </c>
      <c r="F454">
        <v>30</v>
      </c>
      <c r="G454">
        <v>2</v>
      </c>
      <c r="H454" t="s">
        <v>12</v>
      </c>
      <c r="I454" t="s">
        <v>15</v>
      </c>
    </row>
    <row r="455" spans="1:9" x14ac:dyDescent="0.35">
      <c r="A455" s="1">
        <v>453</v>
      </c>
      <c r="B455">
        <v>7.6920000000000002E-2</v>
      </c>
      <c r="C455">
        <v>18.862909999999999</v>
      </c>
      <c r="D455">
        <v>15.618</v>
      </c>
      <c r="E455" t="s">
        <v>8</v>
      </c>
      <c r="F455">
        <v>20</v>
      </c>
      <c r="G455">
        <v>2</v>
      </c>
      <c r="H455" t="s">
        <v>12</v>
      </c>
      <c r="I455" t="s">
        <v>15</v>
      </c>
    </row>
    <row r="456" spans="1:9" x14ac:dyDescent="0.35">
      <c r="A456" s="1">
        <v>454</v>
      </c>
      <c r="B456">
        <v>7.6920000000000002E-2</v>
      </c>
      <c r="C456">
        <v>18.862909999999999</v>
      </c>
      <c r="D456">
        <v>9.8640000000000008</v>
      </c>
      <c r="E456" t="s">
        <v>9</v>
      </c>
      <c r="F456">
        <v>20</v>
      </c>
      <c r="G456">
        <v>2</v>
      </c>
      <c r="H456" t="s">
        <v>12</v>
      </c>
      <c r="I456" t="s">
        <v>15</v>
      </c>
    </row>
    <row r="457" spans="1:9" x14ac:dyDescent="0.35">
      <c r="A457" s="1">
        <v>455</v>
      </c>
      <c r="B457">
        <v>0.18920999999999999</v>
      </c>
      <c r="C457">
        <v>17.202929999999999</v>
      </c>
      <c r="D457">
        <v>7.9729999999999999</v>
      </c>
      <c r="E457" t="s">
        <v>10</v>
      </c>
      <c r="F457">
        <v>20</v>
      </c>
      <c r="G457">
        <v>2</v>
      </c>
      <c r="H457" t="s">
        <v>12</v>
      </c>
      <c r="I457" t="s">
        <v>15</v>
      </c>
    </row>
    <row r="458" spans="1:9" x14ac:dyDescent="0.35">
      <c r="A458" s="1">
        <v>456</v>
      </c>
      <c r="B458">
        <v>7.6920000000000002E-2</v>
      </c>
      <c r="C458">
        <v>18.862909999999999</v>
      </c>
      <c r="D458">
        <v>12.766999999999999</v>
      </c>
      <c r="E458" t="s">
        <v>8</v>
      </c>
      <c r="F458">
        <v>10</v>
      </c>
      <c r="G458">
        <v>2</v>
      </c>
      <c r="H458" t="s">
        <v>12</v>
      </c>
      <c r="I458" t="s">
        <v>15</v>
      </c>
    </row>
    <row r="459" spans="1:9" x14ac:dyDescent="0.35">
      <c r="A459" s="1">
        <v>457</v>
      </c>
      <c r="B459">
        <v>7.6920000000000002E-2</v>
      </c>
      <c r="C459">
        <v>18.863019999999999</v>
      </c>
      <c r="D459">
        <v>10.074999999999999</v>
      </c>
      <c r="E459" t="s">
        <v>9</v>
      </c>
      <c r="F459">
        <v>10</v>
      </c>
      <c r="G459">
        <v>2</v>
      </c>
      <c r="H459" t="s">
        <v>12</v>
      </c>
      <c r="I459" t="s">
        <v>15</v>
      </c>
    </row>
    <row r="460" spans="1:9" x14ac:dyDescent="0.35">
      <c r="A460" s="1">
        <v>458</v>
      </c>
      <c r="B460">
        <v>0.18920999999999999</v>
      </c>
      <c r="C460">
        <v>17.202919999999999</v>
      </c>
      <c r="D460">
        <v>8.3710000000000004</v>
      </c>
      <c r="E460" t="s">
        <v>10</v>
      </c>
      <c r="F460">
        <v>10</v>
      </c>
      <c r="G460">
        <v>2</v>
      </c>
      <c r="H460" t="s">
        <v>12</v>
      </c>
      <c r="I460" t="s">
        <v>15</v>
      </c>
    </row>
    <row r="461" spans="1:9" x14ac:dyDescent="0.35">
      <c r="A461" s="1">
        <v>459</v>
      </c>
      <c r="B461">
        <v>0.22264</v>
      </c>
      <c r="C461">
        <v>8.55002</v>
      </c>
      <c r="D461">
        <v>9.734</v>
      </c>
      <c r="E461" t="s">
        <v>8</v>
      </c>
      <c r="F461">
        <v>90</v>
      </c>
      <c r="G461">
        <v>3</v>
      </c>
      <c r="H461" t="s">
        <v>12</v>
      </c>
      <c r="I461" t="s">
        <v>15</v>
      </c>
    </row>
    <row r="462" spans="1:9" x14ac:dyDescent="0.35">
      <c r="A462" s="1">
        <v>460</v>
      </c>
      <c r="B462">
        <v>0.22264</v>
      </c>
      <c r="C462">
        <v>8.5499600000000004</v>
      </c>
      <c r="D462">
        <v>19.36</v>
      </c>
      <c r="E462" t="s">
        <v>9</v>
      </c>
      <c r="F462">
        <v>90</v>
      </c>
      <c r="G462">
        <v>3</v>
      </c>
      <c r="H462" t="s">
        <v>12</v>
      </c>
      <c r="I462" t="s">
        <v>15</v>
      </c>
    </row>
    <row r="463" spans="1:9" x14ac:dyDescent="0.35">
      <c r="A463" s="1">
        <v>461</v>
      </c>
      <c r="B463">
        <v>0.22264</v>
      </c>
      <c r="C463">
        <v>8.5499600000000004</v>
      </c>
      <c r="D463">
        <v>8.4369999999999994</v>
      </c>
      <c r="E463" t="s">
        <v>10</v>
      </c>
      <c r="F463">
        <v>90</v>
      </c>
      <c r="G463">
        <v>3</v>
      </c>
      <c r="H463" t="s">
        <v>12</v>
      </c>
      <c r="I463" t="s">
        <v>15</v>
      </c>
    </row>
    <row r="464" spans="1:9" x14ac:dyDescent="0.35">
      <c r="A464" s="1">
        <v>462</v>
      </c>
      <c r="B464">
        <v>0.19406000000000001</v>
      </c>
      <c r="C464">
        <v>16.902080000000002</v>
      </c>
      <c r="D464">
        <v>11.045999999999999</v>
      </c>
      <c r="E464" t="s">
        <v>8</v>
      </c>
      <c r="F464">
        <v>80</v>
      </c>
      <c r="G464">
        <v>3</v>
      </c>
      <c r="H464" t="s">
        <v>12</v>
      </c>
      <c r="I464" t="s">
        <v>15</v>
      </c>
    </row>
    <row r="465" spans="1:9" x14ac:dyDescent="0.35">
      <c r="A465" s="1">
        <v>463</v>
      </c>
      <c r="B465">
        <v>0.19406000000000001</v>
      </c>
      <c r="C465">
        <v>16.90203</v>
      </c>
      <c r="D465">
        <v>23.367000000000001</v>
      </c>
      <c r="E465" t="s">
        <v>9</v>
      </c>
      <c r="F465">
        <v>80</v>
      </c>
      <c r="G465">
        <v>3</v>
      </c>
      <c r="H465" t="s">
        <v>12</v>
      </c>
      <c r="I465" t="s">
        <v>15</v>
      </c>
    </row>
    <row r="466" spans="1:9" x14ac:dyDescent="0.35">
      <c r="A466" s="1">
        <v>464</v>
      </c>
      <c r="B466">
        <v>0.19622999999999999</v>
      </c>
      <c r="C466">
        <v>16.490600000000001</v>
      </c>
      <c r="D466">
        <v>16.073</v>
      </c>
      <c r="E466" t="s">
        <v>10</v>
      </c>
      <c r="F466">
        <v>80</v>
      </c>
      <c r="G466">
        <v>3</v>
      </c>
      <c r="H466" t="s">
        <v>12</v>
      </c>
      <c r="I466" t="s">
        <v>15</v>
      </c>
    </row>
    <row r="467" spans="1:9" x14ac:dyDescent="0.35">
      <c r="A467" s="1">
        <v>465</v>
      </c>
      <c r="B467">
        <v>0.17050000000000001</v>
      </c>
      <c r="C467">
        <v>17.334530000000001</v>
      </c>
      <c r="D467">
        <v>15.452</v>
      </c>
      <c r="E467" t="s">
        <v>8</v>
      </c>
      <c r="F467">
        <v>70</v>
      </c>
      <c r="G467">
        <v>3</v>
      </c>
      <c r="H467" t="s">
        <v>12</v>
      </c>
      <c r="I467" t="s">
        <v>15</v>
      </c>
    </row>
    <row r="468" spans="1:9" x14ac:dyDescent="0.35">
      <c r="A468" s="1">
        <v>466</v>
      </c>
      <c r="B468">
        <v>0.17050000000000001</v>
      </c>
      <c r="C468">
        <v>17.334510000000002</v>
      </c>
      <c r="D468">
        <v>34.622</v>
      </c>
      <c r="E468" t="s">
        <v>9</v>
      </c>
      <c r="F468">
        <v>70</v>
      </c>
      <c r="G468">
        <v>3</v>
      </c>
      <c r="H468" t="s">
        <v>12</v>
      </c>
      <c r="I468" t="s">
        <v>15</v>
      </c>
    </row>
    <row r="469" spans="1:9" x14ac:dyDescent="0.35">
      <c r="A469" s="1">
        <v>467</v>
      </c>
      <c r="B469">
        <v>0.18920999999999999</v>
      </c>
      <c r="C469">
        <v>17.202919999999999</v>
      </c>
      <c r="D469">
        <v>22.384</v>
      </c>
      <c r="E469" t="s">
        <v>10</v>
      </c>
      <c r="F469">
        <v>70</v>
      </c>
      <c r="G469">
        <v>3</v>
      </c>
      <c r="H469" t="s">
        <v>12</v>
      </c>
      <c r="I469" t="s">
        <v>15</v>
      </c>
    </row>
    <row r="470" spans="1:9" x14ac:dyDescent="0.35">
      <c r="A470" s="1">
        <v>468</v>
      </c>
      <c r="B470">
        <v>0.17050000000000001</v>
      </c>
      <c r="C470">
        <v>17.334540000000001</v>
      </c>
      <c r="D470">
        <v>33.198999999999998</v>
      </c>
      <c r="E470" t="s">
        <v>8</v>
      </c>
      <c r="F470">
        <v>60</v>
      </c>
      <c r="G470">
        <v>3</v>
      </c>
      <c r="H470" t="s">
        <v>12</v>
      </c>
      <c r="I470" t="s">
        <v>15</v>
      </c>
    </row>
    <row r="471" spans="1:9" x14ac:dyDescent="0.35">
      <c r="A471" s="1">
        <v>469</v>
      </c>
      <c r="B471">
        <v>0.17050000000000001</v>
      </c>
      <c r="C471">
        <v>17.334510000000002</v>
      </c>
      <c r="D471">
        <v>34.756</v>
      </c>
      <c r="E471" t="s">
        <v>9</v>
      </c>
      <c r="F471">
        <v>60</v>
      </c>
      <c r="G471">
        <v>3</v>
      </c>
      <c r="H471" t="s">
        <v>12</v>
      </c>
      <c r="I471" t="s">
        <v>15</v>
      </c>
    </row>
    <row r="472" spans="1:9" x14ac:dyDescent="0.35">
      <c r="A472" s="1">
        <v>470</v>
      </c>
      <c r="B472">
        <v>0.18920999999999999</v>
      </c>
      <c r="C472">
        <v>17.202919999999999</v>
      </c>
      <c r="D472">
        <v>17.709</v>
      </c>
      <c r="E472" t="s">
        <v>10</v>
      </c>
      <c r="F472">
        <v>60</v>
      </c>
      <c r="G472">
        <v>3</v>
      </c>
      <c r="H472" t="s">
        <v>12</v>
      </c>
      <c r="I472" t="s">
        <v>15</v>
      </c>
    </row>
    <row r="473" spans="1:9" x14ac:dyDescent="0.35">
      <c r="A473" s="1">
        <v>471</v>
      </c>
      <c r="B473">
        <v>0.17050000000000001</v>
      </c>
      <c r="C473">
        <v>17.334530000000001</v>
      </c>
      <c r="D473">
        <v>31.175999999999998</v>
      </c>
      <c r="E473" t="s">
        <v>8</v>
      </c>
      <c r="F473">
        <v>50</v>
      </c>
      <c r="G473">
        <v>3</v>
      </c>
      <c r="H473" t="s">
        <v>12</v>
      </c>
      <c r="I473" t="s">
        <v>15</v>
      </c>
    </row>
    <row r="474" spans="1:9" x14ac:dyDescent="0.35">
      <c r="A474" s="1">
        <v>472</v>
      </c>
      <c r="B474">
        <v>0.17050000000000001</v>
      </c>
      <c r="C474">
        <v>17.334520000000001</v>
      </c>
      <c r="D474">
        <v>34.793999999999997</v>
      </c>
      <c r="E474" t="s">
        <v>9</v>
      </c>
      <c r="F474">
        <v>50</v>
      </c>
      <c r="G474">
        <v>3</v>
      </c>
      <c r="H474" t="s">
        <v>12</v>
      </c>
      <c r="I474" t="s">
        <v>15</v>
      </c>
    </row>
    <row r="475" spans="1:9" x14ac:dyDescent="0.35">
      <c r="A475" s="1">
        <v>473</v>
      </c>
      <c r="B475">
        <v>0.18920999999999999</v>
      </c>
      <c r="C475">
        <v>17.202919999999999</v>
      </c>
      <c r="D475">
        <v>22.183</v>
      </c>
      <c r="E475" t="s">
        <v>10</v>
      </c>
      <c r="F475">
        <v>50</v>
      </c>
      <c r="G475">
        <v>3</v>
      </c>
      <c r="H475" t="s">
        <v>12</v>
      </c>
      <c r="I475" t="s">
        <v>15</v>
      </c>
    </row>
    <row r="476" spans="1:9" x14ac:dyDescent="0.35">
      <c r="A476" s="1">
        <v>474</v>
      </c>
      <c r="B476">
        <v>0.17050000000000001</v>
      </c>
      <c r="C476">
        <v>17.334530000000001</v>
      </c>
      <c r="D476">
        <v>35.232999999999997</v>
      </c>
      <c r="E476" t="s">
        <v>8</v>
      </c>
      <c r="F476">
        <v>40</v>
      </c>
      <c r="G476">
        <v>3</v>
      </c>
      <c r="H476" t="s">
        <v>12</v>
      </c>
      <c r="I476" t="s">
        <v>15</v>
      </c>
    </row>
    <row r="477" spans="1:9" x14ac:dyDescent="0.35">
      <c r="A477" s="1">
        <v>475</v>
      </c>
      <c r="B477">
        <v>0.17050000000000001</v>
      </c>
      <c r="C477">
        <v>17.334510000000002</v>
      </c>
      <c r="D477">
        <v>39.533999999999999</v>
      </c>
      <c r="E477" t="s">
        <v>9</v>
      </c>
      <c r="F477">
        <v>40</v>
      </c>
      <c r="G477">
        <v>3</v>
      </c>
      <c r="H477" t="s">
        <v>12</v>
      </c>
      <c r="I477" t="s">
        <v>15</v>
      </c>
    </row>
    <row r="478" spans="1:9" x14ac:dyDescent="0.35">
      <c r="A478" s="1">
        <v>476</v>
      </c>
      <c r="B478">
        <v>0.18920999999999999</v>
      </c>
      <c r="C478">
        <v>17.202919999999999</v>
      </c>
      <c r="D478">
        <v>24.329000000000001</v>
      </c>
      <c r="E478" t="s">
        <v>10</v>
      </c>
      <c r="F478">
        <v>40</v>
      </c>
      <c r="G478">
        <v>3</v>
      </c>
      <c r="H478" t="s">
        <v>12</v>
      </c>
      <c r="I478" t="s">
        <v>15</v>
      </c>
    </row>
    <row r="479" spans="1:9" x14ac:dyDescent="0.35">
      <c r="A479" s="1">
        <v>477</v>
      </c>
      <c r="B479">
        <v>7.2450000000000001E-2</v>
      </c>
      <c r="C479">
        <v>18.928989999999999</v>
      </c>
      <c r="D479">
        <v>12.369</v>
      </c>
      <c r="E479" t="s">
        <v>8</v>
      </c>
      <c r="F479">
        <v>30</v>
      </c>
      <c r="G479">
        <v>3</v>
      </c>
      <c r="H479" t="s">
        <v>12</v>
      </c>
      <c r="I479" t="s">
        <v>15</v>
      </c>
    </row>
    <row r="480" spans="1:9" x14ac:dyDescent="0.35">
      <c r="A480" s="1">
        <v>478</v>
      </c>
      <c r="B480">
        <v>7.6920000000000002E-2</v>
      </c>
      <c r="C480">
        <v>18.863019999999999</v>
      </c>
      <c r="D480">
        <v>51.469000000000001</v>
      </c>
      <c r="E480" t="s">
        <v>9</v>
      </c>
      <c r="F480">
        <v>30</v>
      </c>
      <c r="G480">
        <v>3</v>
      </c>
      <c r="H480" t="s">
        <v>12</v>
      </c>
      <c r="I480" t="s">
        <v>15</v>
      </c>
    </row>
    <row r="481" spans="1:9" x14ac:dyDescent="0.35">
      <c r="A481" s="1">
        <v>479</v>
      </c>
      <c r="B481">
        <v>7.6920000000000002E-2</v>
      </c>
      <c r="C481">
        <v>18.862909999999999</v>
      </c>
      <c r="D481">
        <v>31.553000000000001</v>
      </c>
      <c r="E481" t="s">
        <v>10</v>
      </c>
      <c r="F481">
        <v>30</v>
      </c>
      <c r="G481">
        <v>3</v>
      </c>
      <c r="H481" t="s">
        <v>12</v>
      </c>
      <c r="I481" t="s">
        <v>15</v>
      </c>
    </row>
    <row r="482" spans="1:9" x14ac:dyDescent="0.35">
      <c r="A482" s="1">
        <v>480</v>
      </c>
      <c r="B482">
        <v>7.6920000000000002E-2</v>
      </c>
      <c r="C482">
        <v>18.863060000000001</v>
      </c>
      <c r="D482">
        <v>44.198</v>
      </c>
      <c r="E482" t="s">
        <v>8</v>
      </c>
      <c r="F482">
        <v>20</v>
      </c>
      <c r="G482">
        <v>3</v>
      </c>
      <c r="H482" t="s">
        <v>12</v>
      </c>
      <c r="I482" t="s">
        <v>15</v>
      </c>
    </row>
    <row r="483" spans="1:9" x14ac:dyDescent="0.35">
      <c r="A483" s="1">
        <v>481</v>
      </c>
      <c r="B483">
        <v>7.6920000000000002E-2</v>
      </c>
      <c r="C483">
        <v>18.863019999999999</v>
      </c>
      <c r="D483">
        <v>53.564</v>
      </c>
      <c r="E483" t="s">
        <v>9</v>
      </c>
      <c r="F483">
        <v>20</v>
      </c>
      <c r="G483">
        <v>3</v>
      </c>
      <c r="H483" t="s">
        <v>12</v>
      </c>
      <c r="I483" t="s">
        <v>15</v>
      </c>
    </row>
    <row r="484" spans="1:9" x14ac:dyDescent="0.35">
      <c r="A484" s="1">
        <v>482</v>
      </c>
      <c r="B484">
        <v>7.6920000000000002E-2</v>
      </c>
      <c r="C484">
        <v>18.862909999999999</v>
      </c>
      <c r="D484">
        <v>38.433</v>
      </c>
      <c r="E484" t="s">
        <v>10</v>
      </c>
      <c r="F484">
        <v>20</v>
      </c>
      <c r="G484">
        <v>3</v>
      </c>
      <c r="H484" t="s">
        <v>12</v>
      </c>
      <c r="I484" t="s">
        <v>15</v>
      </c>
    </row>
    <row r="485" spans="1:9" x14ac:dyDescent="0.35">
      <c r="A485" s="1">
        <v>483</v>
      </c>
      <c r="B485">
        <v>7.6920000000000002E-2</v>
      </c>
      <c r="C485">
        <v>18.862919999999999</v>
      </c>
      <c r="D485">
        <v>27.116</v>
      </c>
      <c r="E485" t="s">
        <v>8</v>
      </c>
      <c r="F485">
        <v>10</v>
      </c>
      <c r="G485">
        <v>3</v>
      </c>
      <c r="H485" t="s">
        <v>12</v>
      </c>
      <c r="I485" t="s">
        <v>15</v>
      </c>
    </row>
    <row r="486" spans="1:9" x14ac:dyDescent="0.35">
      <c r="A486" s="1">
        <v>484</v>
      </c>
      <c r="B486">
        <v>7.6920000000000002E-2</v>
      </c>
      <c r="C486">
        <v>18.863019999999999</v>
      </c>
      <c r="D486">
        <v>55.639000000000003</v>
      </c>
      <c r="E486" t="s">
        <v>9</v>
      </c>
      <c r="F486">
        <v>10</v>
      </c>
      <c r="G486">
        <v>3</v>
      </c>
      <c r="H486" t="s">
        <v>12</v>
      </c>
      <c r="I486" t="s">
        <v>15</v>
      </c>
    </row>
    <row r="487" spans="1:9" x14ac:dyDescent="0.35">
      <c r="A487" s="1">
        <v>485</v>
      </c>
      <c r="B487">
        <v>7.6920000000000002E-2</v>
      </c>
      <c r="C487">
        <v>18.862909999999999</v>
      </c>
      <c r="D487">
        <v>47.125</v>
      </c>
      <c r="E487" t="s">
        <v>10</v>
      </c>
      <c r="F487">
        <v>10</v>
      </c>
      <c r="G487">
        <v>3</v>
      </c>
      <c r="H487" t="s">
        <v>12</v>
      </c>
      <c r="I487" t="s">
        <v>15</v>
      </c>
    </row>
    <row r="488" spans="1:9" x14ac:dyDescent="0.35">
      <c r="A488" s="1">
        <v>486</v>
      </c>
      <c r="B488">
        <v>0.24055000000000001</v>
      </c>
      <c r="C488">
        <v>17.2941</v>
      </c>
      <c r="D488">
        <v>5.359</v>
      </c>
      <c r="E488" t="s">
        <v>8</v>
      </c>
      <c r="F488">
        <v>90</v>
      </c>
      <c r="G488">
        <v>1</v>
      </c>
      <c r="H488" t="s">
        <v>12</v>
      </c>
      <c r="I488" t="s">
        <v>16</v>
      </c>
    </row>
    <row r="489" spans="1:9" x14ac:dyDescent="0.35">
      <c r="A489" s="1">
        <v>487</v>
      </c>
      <c r="B489">
        <v>0.24055000000000001</v>
      </c>
      <c r="C489">
        <v>17.294</v>
      </c>
      <c r="D489">
        <v>0.98599999999999999</v>
      </c>
      <c r="E489" t="s">
        <v>9</v>
      </c>
      <c r="F489">
        <v>90</v>
      </c>
      <c r="G489">
        <v>1</v>
      </c>
      <c r="H489" t="s">
        <v>12</v>
      </c>
      <c r="I489" t="s">
        <v>16</v>
      </c>
    </row>
    <row r="490" spans="1:9" x14ac:dyDescent="0.35">
      <c r="A490" s="1">
        <v>488</v>
      </c>
      <c r="B490">
        <v>0.24055000000000001</v>
      </c>
      <c r="C490">
        <v>17.293990000000001</v>
      </c>
      <c r="D490">
        <v>0.97399999999999998</v>
      </c>
      <c r="E490" t="s">
        <v>10</v>
      </c>
      <c r="F490">
        <v>90</v>
      </c>
      <c r="G490">
        <v>1</v>
      </c>
      <c r="H490" t="s">
        <v>12</v>
      </c>
      <c r="I490" t="s">
        <v>16</v>
      </c>
    </row>
    <row r="491" spans="1:9" x14ac:dyDescent="0.35">
      <c r="A491" s="1">
        <v>489</v>
      </c>
      <c r="B491">
        <v>0.19481000000000001</v>
      </c>
      <c r="C491">
        <v>34.707369999999997</v>
      </c>
      <c r="D491">
        <v>4.282</v>
      </c>
      <c r="E491" t="s">
        <v>8</v>
      </c>
      <c r="F491">
        <v>80</v>
      </c>
      <c r="G491">
        <v>1</v>
      </c>
      <c r="H491" t="s">
        <v>12</v>
      </c>
      <c r="I491" t="s">
        <v>16</v>
      </c>
    </row>
    <row r="492" spans="1:9" x14ac:dyDescent="0.35">
      <c r="A492" s="1">
        <v>490</v>
      </c>
      <c r="B492">
        <v>0.19481000000000001</v>
      </c>
      <c r="C492">
        <v>34.707329999999999</v>
      </c>
      <c r="D492">
        <v>1.095</v>
      </c>
      <c r="E492" t="s">
        <v>9</v>
      </c>
      <c r="F492">
        <v>80</v>
      </c>
      <c r="G492">
        <v>1</v>
      </c>
      <c r="H492" t="s">
        <v>12</v>
      </c>
      <c r="I492" t="s">
        <v>16</v>
      </c>
    </row>
    <row r="493" spans="1:9" x14ac:dyDescent="0.35">
      <c r="A493" s="1">
        <v>491</v>
      </c>
      <c r="B493">
        <v>0.24055000000000001</v>
      </c>
      <c r="C493">
        <v>17.293990000000001</v>
      </c>
      <c r="D493">
        <v>1.2769999999999999</v>
      </c>
      <c r="E493" t="s">
        <v>10</v>
      </c>
      <c r="F493">
        <v>80</v>
      </c>
      <c r="G493">
        <v>1</v>
      </c>
      <c r="H493" t="s">
        <v>12</v>
      </c>
      <c r="I493" t="s">
        <v>16</v>
      </c>
    </row>
    <row r="494" spans="1:9" x14ac:dyDescent="0.35">
      <c r="A494" s="1">
        <v>492</v>
      </c>
      <c r="B494">
        <v>0.19481000000000001</v>
      </c>
      <c r="C494">
        <v>34.707340000000002</v>
      </c>
      <c r="D494">
        <v>7.0970000000000004</v>
      </c>
      <c r="E494" t="s">
        <v>8</v>
      </c>
      <c r="F494">
        <v>70</v>
      </c>
      <c r="G494">
        <v>1</v>
      </c>
      <c r="H494" t="s">
        <v>12</v>
      </c>
      <c r="I494" t="s">
        <v>16</v>
      </c>
    </row>
    <row r="495" spans="1:9" x14ac:dyDescent="0.35">
      <c r="A495" s="1">
        <v>493</v>
      </c>
      <c r="B495">
        <v>0.19481000000000001</v>
      </c>
      <c r="C495">
        <v>34.70729</v>
      </c>
      <c r="D495">
        <v>1.48</v>
      </c>
      <c r="E495" t="s">
        <v>9</v>
      </c>
      <c r="F495">
        <v>70</v>
      </c>
      <c r="G495">
        <v>1</v>
      </c>
      <c r="H495" t="s">
        <v>12</v>
      </c>
      <c r="I495" t="s">
        <v>16</v>
      </c>
    </row>
    <row r="496" spans="1:9" x14ac:dyDescent="0.35">
      <c r="A496" s="1">
        <v>494</v>
      </c>
      <c r="B496">
        <v>0.24055000000000001</v>
      </c>
      <c r="C496">
        <v>17.293990000000001</v>
      </c>
      <c r="D496">
        <v>1.44</v>
      </c>
      <c r="E496" t="s">
        <v>10</v>
      </c>
      <c r="F496">
        <v>70</v>
      </c>
      <c r="G496">
        <v>1</v>
      </c>
      <c r="H496" t="s">
        <v>12</v>
      </c>
      <c r="I496" t="s">
        <v>16</v>
      </c>
    </row>
    <row r="497" spans="1:9" x14ac:dyDescent="0.35">
      <c r="A497" s="1">
        <v>495</v>
      </c>
      <c r="B497">
        <v>0.19481000000000001</v>
      </c>
      <c r="C497">
        <v>34.707340000000002</v>
      </c>
      <c r="D497">
        <v>4.3380000000000001</v>
      </c>
      <c r="E497" t="s">
        <v>8</v>
      </c>
      <c r="F497">
        <v>60</v>
      </c>
      <c r="G497">
        <v>1</v>
      </c>
      <c r="H497" t="s">
        <v>12</v>
      </c>
      <c r="I497" t="s">
        <v>16</v>
      </c>
    </row>
    <row r="498" spans="1:9" x14ac:dyDescent="0.35">
      <c r="A498" s="1">
        <v>496</v>
      </c>
      <c r="B498">
        <v>0.19481000000000001</v>
      </c>
      <c r="C498">
        <v>34.707329999999999</v>
      </c>
      <c r="D498">
        <v>1.0569999999999999</v>
      </c>
      <c r="E498" t="s">
        <v>9</v>
      </c>
      <c r="F498">
        <v>60</v>
      </c>
      <c r="G498">
        <v>1</v>
      </c>
      <c r="H498" t="s">
        <v>12</v>
      </c>
      <c r="I498" t="s">
        <v>16</v>
      </c>
    </row>
    <row r="499" spans="1:9" x14ac:dyDescent="0.35">
      <c r="A499" s="1">
        <v>497</v>
      </c>
      <c r="B499">
        <v>0.15292</v>
      </c>
      <c r="C499">
        <v>26.253990000000002</v>
      </c>
      <c r="D499">
        <v>1.1339999999999999</v>
      </c>
      <c r="E499" t="s">
        <v>10</v>
      </c>
      <c r="F499">
        <v>60</v>
      </c>
      <c r="G499">
        <v>1</v>
      </c>
      <c r="H499" t="s">
        <v>12</v>
      </c>
      <c r="I499" t="s">
        <v>16</v>
      </c>
    </row>
    <row r="500" spans="1:9" x14ac:dyDescent="0.35">
      <c r="A500" s="1">
        <v>498</v>
      </c>
      <c r="B500">
        <v>0.19481000000000001</v>
      </c>
      <c r="C500">
        <v>34.70729</v>
      </c>
      <c r="D500">
        <v>5.4240000000000004</v>
      </c>
      <c r="E500" t="s">
        <v>8</v>
      </c>
      <c r="F500">
        <v>50</v>
      </c>
      <c r="G500">
        <v>1</v>
      </c>
      <c r="H500" t="s">
        <v>12</v>
      </c>
      <c r="I500" t="s">
        <v>16</v>
      </c>
    </row>
    <row r="501" spans="1:9" x14ac:dyDescent="0.35">
      <c r="A501" s="1">
        <v>499</v>
      </c>
      <c r="B501">
        <v>0.19481000000000001</v>
      </c>
      <c r="C501">
        <v>34.707329999999999</v>
      </c>
      <c r="D501">
        <v>1.4379999999999999</v>
      </c>
      <c r="E501" t="s">
        <v>9</v>
      </c>
      <c r="F501">
        <v>50</v>
      </c>
      <c r="G501">
        <v>1</v>
      </c>
      <c r="H501" t="s">
        <v>12</v>
      </c>
      <c r="I501" t="s">
        <v>16</v>
      </c>
    </row>
    <row r="502" spans="1:9" x14ac:dyDescent="0.35">
      <c r="A502" s="1">
        <v>500</v>
      </c>
      <c r="B502">
        <v>0.15292</v>
      </c>
      <c r="C502">
        <v>26.253990000000002</v>
      </c>
      <c r="D502">
        <v>1.1739999999999999</v>
      </c>
      <c r="E502" t="s">
        <v>10</v>
      </c>
      <c r="F502">
        <v>50</v>
      </c>
      <c r="G502">
        <v>1</v>
      </c>
      <c r="H502" t="s">
        <v>12</v>
      </c>
      <c r="I502" t="s">
        <v>16</v>
      </c>
    </row>
    <row r="503" spans="1:9" x14ac:dyDescent="0.35">
      <c r="A503" s="1">
        <v>501</v>
      </c>
      <c r="B503">
        <v>0.19481000000000001</v>
      </c>
      <c r="C503">
        <v>34.707340000000002</v>
      </c>
      <c r="D503">
        <v>5.3280000000000003</v>
      </c>
      <c r="E503" t="s">
        <v>8</v>
      </c>
      <c r="F503">
        <v>40</v>
      </c>
      <c r="G503">
        <v>1</v>
      </c>
      <c r="H503" t="s">
        <v>12</v>
      </c>
      <c r="I503" t="s">
        <v>16</v>
      </c>
    </row>
    <row r="504" spans="1:9" x14ac:dyDescent="0.35">
      <c r="A504" s="1">
        <v>502</v>
      </c>
      <c r="B504">
        <v>0.19481000000000001</v>
      </c>
      <c r="C504">
        <v>34.707329999999999</v>
      </c>
      <c r="D504">
        <v>1.3</v>
      </c>
      <c r="E504" t="s">
        <v>9</v>
      </c>
      <c r="F504">
        <v>40</v>
      </c>
      <c r="G504">
        <v>1</v>
      </c>
      <c r="H504" t="s">
        <v>12</v>
      </c>
      <c r="I504" t="s">
        <v>16</v>
      </c>
    </row>
    <row r="505" spans="1:9" x14ac:dyDescent="0.35">
      <c r="A505" s="1">
        <v>503</v>
      </c>
      <c r="B505">
        <v>0.15292</v>
      </c>
      <c r="C505">
        <v>26.253990000000002</v>
      </c>
      <c r="D505">
        <v>1.216</v>
      </c>
      <c r="E505" t="s">
        <v>10</v>
      </c>
      <c r="F505">
        <v>40</v>
      </c>
      <c r="G505">
        <v>1</v>
      </c>
      <c r="H505" t="s">
        <v>12</v>
      </c>
      <c r="I505" t="s">
        <v>16</v>
      </c>
    </row>
    <row r="506" spans="1:9" x14ac:dyDescent="0.35">
      <c r="A506" s="1">
        <v>504</v>
      </c>
      <c r="B506">
        <v>0.19481000000000001</v>
      </c>
      <c r="C506">
        <v>34.707369999999997</v>
      </c>
      <c r="D506">
        <v>5.8579999999999997</v>
      </c>
      <c r="E506" t="s">
        <v>8</v>
      </c>
      <c r="F506">
        <v>30</v>
      </c>
      <c r="G506">
        <v>1</v>
      </c>
      <c r="H506" t="s">
        <v>12</v>
      </c>
      <c r="I506" t="s">
        <v>16</v>
      </c>
    </row>
    <row r="507" spans="1:9" x14ac:dyDescent="0.35">
      <c r="A507" s="1">
        <v>505</v>
      </c>
      <c r="B507">
        <v>0.19481000000000001</v>
      </c>
      <c r="C507">
        <v>34.707329999999999</v>
      </c>
      <c r="D507">
        <v>1.272</v>
      </c>
      <c r="E507" t="s">
        <v>9</v>
      </c>
      <c r="F507">
        <v>30</v>
      </c>
      <c r="G507">
        <v>1</v>
      </c>
      <c r="H507" t="s">
        <v>12</v>
      </c>
      <c r="I507" t="s">
        <v>16</v>
      </c>
    </row>
    <row r="508" spans="1:9" x14ac:dyDescent="0.35">
      <c r="A508" s="1">
        <v>506</v>
      </c>
      <c r="B508">
        <v>0.15292</v>
      </c>
      <c r="C508">
        <v>26.253990000000002</v>
      </c>
      <c r="D508">
        <v>1.288</v>
      </c>
      <c r="E508" t="s">
        <v>10</v>
      </c>
      <c r="F508">
        <v>30</v>
      </c>
      <c r="G508">
        <v>1</v>
      </c>
      <c r="H508" t="s">
        <v>12</v>
      </c>
      <c r="I508" t="s">
        <v>16</v>
      </c>
    </row>
    <row r="509" spans="1:9" x14ac:dyDescent="0.35">
      <c r="A509" s="1">
        <v>507</v>
      </c>
      <c r="B509">
        <v>0.19481000000000001</v>
      </c>
      <c r="C509">
        <v>34.707349999999998</v>
      </c>
      <c r="D509">
        <v>6.0359999999999996</v>
      </c>
      <c r="E509" t="s">
        <v>8</v>
      </c>
      <c r="F509">
        <v>20</v>
      </c>
      <c r="G509">
        <v>1</v>
      </c>
      <c r="H509" t="s">
        <v>12</v>
      </c>
      <c r="I509" t="s">
        <v>16</v>
      </c>
    </row>
    <row r="510" spans="1:9" x14ac:dyDescent="0.35">
      <c r="A510" s="1">
        <v>508</v>
      </c>
      <c r="B510">
        <v>0.19481000000000001</v>
      </c>
      <c r="C510">
        <v>34.70729</v>
      </c>
      <c r="D510">
        <v>1.3180000000000001</v>
      </c>
      <c r="E510" t="s">
        <v>9</v>
      </c>
      <c r="F510">
        <v>20</v>
      </c>
      <c r="G510">
        <v>1</v>
      </c>
      <c r="H510" t="s">
        <v>12</v>
      </c>
      <c r="I510" t="s">
        <v>16</v>
      </c>
    </row>
    <row r="511" spans="1:9" x14ac:dyDescent="0.35">
      <c r="A511" s="1">
        <v>509</v>
      </c>
      <c r="B511">
        <v>0.15292</v>
      </c>
      <c r="C511">
        <v>26.253990000000002</v>
      </c>
      <c r="D511">
        <v>1.2709999999999999</v>
      </c>
      <c r="E511" t="s">
        <v>10</v>
      </c>
      <c r="F511">
        <v>20</v>
      </c>
      <c r="G511">
        <v>1</v>
      </c>
      <c r="H511" t="s">
        <v>12</v>
      </c>
      <c r="I511" t="s">
        <v>16</v>
      </c>
    </row>
    <row r="512" spans="1:9" x14ac:dyDescent="0.35">
      <c r="A512" s="1">
        <v>510</v>
      </c>
      <c r="B512">
        <v>0.19481000000000001</v>
      </c>
      <c r="C512">
        <v>34.707329999999999</v>
      </c>
      <c r="D512">
        <v>4.9649999999999999</v>
      </c>
      <c r="E512" t="s">
        <v>8</v>
      </c>
      <c r="F512">
        <v>10</v>
      </c>
      <c r="G512">
        <v>1</v>
      </c>
      <c r="H512" t="s">
        <v>12</v>
      </c>
      <c r="I512" t="s">
        <v>16</v>
      </c>
    </row>
    <row r="513" spans="1:9" x14ac:dyDescent="0.35">
      <c r="A513" s="1">
        <v>511</v>
      </c>
      <c r="B513">
        <v>0.19481000000000001</v>
      </c>
      <c r="C513">
        <v>34.707329999999999</v>
      </c>
      <c r="D513">
        <v>1.3979999999999999</v>
      </c>
      <c r="E513" t="s">
        <v>9</v>
      </c>
      <c r="F513">
        <v>10</v>
      </c>
      <c r="G513">
        <v>1</v>
      </c>
      <c r="H513" t="s">
        <v>12</v>
      </c>
      <c r="I513" t="s">
        <v>16</v>
      </c>
    </row>
    <row r="514" spans="1:9" x14ac:dyDescent="0.35">
      <c r="A514" s="1">
        <v>512</v>
      </c>
      <c r="B514">
        <v>0.15292</v>
      </c>
      <c r="C514">
        <v>26.253990000000002</v>
      </c>
      <c r="D514">
        <v>1.306</v>
      </c>
      <c r="E514" t="s">
        <v>10</v>
      </c>
      <c r="F514">
        <v>10</v>
      </c>
      <c r="G514">
        <v>1</v>
      </c>
      <c r="H514" t="s">
        <v>12</v>
      </c>
      <c r="I514" t="s">
        <v>16</v>
      </c>
    </row>
    <row r="515" spans="1:9" x14ac:dyDescent="0.35">
      <c r="A515" s="1">
        <v>513</v>
      </c>
      <c r="B515">
        <v>0.22286</v>
      </c>
      <c r="C515">
        <v>17.449120000000001</v>
      </c>
      <c r="D515">
        <v>15.031000000000001</v>
      </c>
      <c r="E515" t="s">
        <v>8</v>
      </c>
      <c r="F515">
        <v>90</v>
      </c>
      <c r="G515">
        <v>2</v>
      </c>
      <c r="H515" t="s">
        <v>12</v>
      </c>
      <c r="I515" t="s">
        <v>16</v>
      </c>
    </row>
    <row r="516" spans="1:9" x14ac:dyDescent="0.35">
      <c r="A516" s="1">
        <v>514</v>
      </c>
      <c r="B516">
        <v>0.22286</v>
      </c>
      <c r="C516">
        <v>17.449010000000001</v>
      </c>
      <c r="D516">
        <v>3.7930000000000001</v>
      </c>
      <c r="E516" t="s">
        <v>9</v>
      </c>
      <c r="F516">
        <v>90</v>
      </c>
      <c r="G516">
        <v>2</v>
      </c>
      <c r="H516" t="s">
        <v>12</v>
      </c>
      <c r="I516" t="s">
        <v>16</v>
      </c>
    </row>
    <row r="517" spans="1:9" x14ac:dyDescent="0.35">
      <c r="A517" s="1">
        <v>515</v>
      </c>
      <c r="B517">
        <v>0.22286</v>
      </c>
      <c r="C517">
        <v>17.449010000000001</v>
      </c>
      <c r="D517">
        <v>2.5299999999999998</v>
      </c>
      <c r="E517" t="s">
        <v>10</v>
      </c>
      <c r="F517">
        <v>90</v>
      </c>
      <c r="G517">
        <v>2</v>
      </c>
      <c r="H517" t="s">
        <v>12</v>
      </c>
      <c r="I517" t="s">
        <v>16</v>
      </c>
    </row>
    <row r="518" spans="1:9" x14ac:dyDescent="0.35">
      <c r="A518" s="1">
        <v>516</v>
      </c>
      <c r="B518">
        <v>0.19370000000000001</v>
      </c>
      <c r="C518">
        <v>34.890389999999996</v>
      </c>
      <c r="D518">
        <v>7.45</v>
      </c>
      <c r="E518" t="s">
        <v>8</v>
      </c>
      <c r="F518">
        <v>80</v>
      </c>
      <c r="G518">
        <v>2</v>
      </c>
      <c r="H518" t="s">
        <v>12</v>
      </c>
      <c r="I518" t="s">
        <v>16</v>
      </c>
    </row>
    <row r="519" spans="1:9" x14ac:dyDescent="0.35">
      <c r="A519" s="1">
        <v>517</v>
      </c>
      <c r="B519">
        <v>0.19370000000000001</v>
      </c>
      <c r="C519">
        <v>34.890349999999998</v>
      </c>
      <c r="D519">
        <v>5.2190000000000003</v>
      </c>
      <c r="E519" t="s">
        <v>9</v>
      </c>
      <c r="F519">
        <v>80</v>
      </c>
      <c r="G519">
        <v>2</v>
      </c>
      <c r="H519" t="s">
        <v>12</v>
      </c>
      <c r="I519" t="s">
        <v>16</v>
      </c>
    </row>
    <row r="520" spans="1:9" x14ac:dyDescent="0.35">
      <c r="A520" s="1">
        <v>518</v>
      </c>
      <c r="B520">
        <v>0.19481000000000001</v>
      </c>
      <c r="C520">
        <v>17.808589999999999</v>
      </c>
      <c r="D520">
        <v>4.1740000000000004</v>
      </c>
      <c r="E520" t="s">
        <v>10</v>
      </c>
      <c r="F520">
        <v>80</v>
      </c>
      <c r="G520">
        <v>2</v>
      </c>
      <c r="H520" t="s">
        <v>12</v>
      </c>
      <c r="I520" t="s">
        <v>16</v>
      </c>
    </row>
    <row r="521" spans="1:9" x14ac:dyDescent="0.35">
      <c r="A521" s="1">
        <v>519</v>
      </c>
      <c r="B521">
        <v>0.19159999999999999</v>
      </c>
      <c r="C521">
        <v>35.238050000000001</v>
      </c>
      <c r="D521">
        <v>5.9119999999999999</v>
      </c>
      <c r="E521" t="s">
        <v>8</v>
      </c>
      <c r="F521">
        <v>70</v>
      </c>
      <c r="G521">
        <v>2</v>
      </c>
      <c r="H521" t="s">
        <v>12</v>
      </c>
      <c r="I521" t="s">
        <v>16</v>
      </c>
    </row>
    <row r="522" spans="1:9" x14ac:dyDescent="0.35">
      <c r="A522" s="1">
        <v>520</v>
      </c>
      <c r="B522">
        <v>0.19159999999999999</v>
      </c>
      <c r="C522">
        <v>35.238039999999998</v>
      </c>
      <c r="D522">
        <v>6.4160000000000004</v>
      </c>
      <c r="E522" t="s">
        <v>9</v>
      </c>
      <c r="F522">
        <v>70</v>
      </c>
      <c r="G522">
        <v>2</v>
      </c>
      <c r="H522" t="s">
        <v>12</v>
      </c>
      <c r="I522" t="s">
        <v>16</v>
      </c>
    </row>
    <row r="523" spans="1:9" x14ac:dyDescent="0.35">
      <c r="A523" s="1">
        <v>521</v>
      </c>
      <c r="B523">
        <v>0.19481000000000001</v>
      </c>
      <c r="C523">
        <v>17.808589999999999</v>
      </c>
      <c r="D523">
        <v>4.9610000000000003</v>
      </c>
      <c r="E523" t="s">
        <v>10</v>
      </c>
      <c r="F523">
        <v>70</v>
      </c>
      <c r="G523">
        <v>2</v>
      </c>
      <c r="H523" t="s">
        <v>12</v>
      </c>
      <c r="I523" t="s">
        <v>16</v>
      </c>
    </row>
    <row r="524" spans="1:9" x14ac:dyDescent="0.35">
      <c r="A524" s="1">
        <v>522</v>
      </c>
      <c r="B524">
        <v>0.19159999999999999</v>
      </c>
      <c r="C524">
        <v>35.23807</v>
      </c>
      <c r="D524">
        <v>19.646999999999998</v>
      </c>
      <c r="E524" t="s">
        <v>8</v>
      </c>
      <c r="F524">
        <v>60</v>
      </c>
      <c r="G524">
        <v>2</v>
      </c>
      <c r="H524" t="s">
        <v>12</v>
      </c>
      <c r="I524" t="s">
        <v>16</v>
      </c>
    </row>
    <row r="525" spans="1:9" x14ac:dyDescent="0.35">
      <c r="A525" s="1">
        <v>523</v>
      </c>
      <c r="B525">
        <v>0.19159999999999999</v>
      </c>
      <c r="C525">
        <v>35.238010000000003</v>
      </c>
      <c r="D525">
        <v>6.3689999999999998</v>
      </c>
      <c r="E525" t="s">
        <v>9</v>
      </c>
      <c r="F525">
        <v>60</v>
      </c>
      <c r="G525">
        <v>2</v>
      </c>
      <c r="H525" t="s">
        <v>12</v>
      </c>
      <c r="I525" t="s">
        <v>16</v>
      </c>
    </row>
    <row r="526" spans="1:9" x14ac:dyDescent="0.35">
      <c r="A526" s="1">
        <v>524</v>
      </c>
      <c r="B526">
        <v>0.15106</v>
      </c>
      <c r="C526">
        <v>26.64939</v>
      </c>
      <c r="D526">
        <v>6.0679999999999996</v>
      </c>
      <c r="E526" t="s">
        <v>10</v>
      </c>
      <c r="F526">
        <v>60</v>
      </c>
      <c r="G526">
        <v>2</v>
      </c>
      <c r="H526" t="s">
        <v>12</v>
      </c>
      <c r="I526" t="s">
        <v>16</v>
      </c>
    </row>
    <row r="527" spans="1:9" x14ac:dyDescent="0.35">
      <c r="A527" s="1">
        <v>525</v>
      </c>
      <c r="B527">
        <v>0.12719</v>
      </c>
      <c r="C527">
        <v>36.54448</v>
      </c>
      <c r="D527">
        <v>11.170999999999999</v>
      </c>
      <c r="E527" t="s">
        <v>8</v>
      </c>
      <c r="F527">
        <v>50</v>
      </c>
      <c r="G527">
        <v>2</v>
      </c>
      <c r="H527" t="s">
        <v>12</v>
      </c>
      <c r="I527" t="s">
        <v>16</v>
      </c>
    </row>
    <row r="528" spans="1:9" x14ac:dyDescent="0.35">
      <c r="A528" s="1">
        <v>526</v>
      </c>
      <c r="B528">
        <v>0.12719</v>
      </c>
      <c r="C528">
        <v>36.545499999999997</v>
      </c>
      <c r="D528">
        <v>7.5149999999999997</v>
      </c>
      <c r="E528" t="s">
        <v>9</v>
      </c>
      <c r="F528">
        <v>50</v>
      </c>
      <c r="G528">
        <v>2</v>
      </c>
      <c r="H528" t="s">
        <v>12</v>
      </c>
      <c r="I528" t="s">
        <v>16</v>
      </c>
    </row>
    <row r="529" spans="1:9" x14ac:dyDescent="0.35">
      <c r="A529" s="1">
        <v>527</v>
      </c>
      <c r="B529">
        <v>0.15106</v>
      </c>
      <c r="C529">
        <v>26.64939</v>
      </c>
      <c r="D529">
        <v>6.57</v>
      </c>
      <c r="E529" t="s">
        <v>10</v>
      </c>
      <c r="F529">
        <v>50</v>
      </c>
      <c r="G529">
        <v>2</v>
      </c>
      <c r="H529" t="s">
        <v>12</v>
      </c>
      <c r="I529" t="s">
        <v>16</v>
      </c>
    </row>
    <row r="530" spans="1:9" x14ac:dyDescent="0.35">
      <c r="A530" s="1">
        <v>528</v>
      </c>
      <c r="B530">
        <v>0.12719</v>
      </c>
      <c r="C530">
        <v>36.544469999999997</v>
      </c>
      <c r="D530">
        <v>19.006</v>
      </c>
      <c r="E530" t="s">
        <v>8</v>
      </c>
      <c r="F530">
        <v>40</v>
      </c>
      <c r="G530">
        <v>2</v>
      </c>
      <c r="H530" t="s">
        <v>12</v>
      </c>
      <c r="I530" t="s">
        <v>16</v>
      </c>
    </row>
    <row r="531" spans="1:9" x14ac:dyDescent="0.35">
      <c r="A531" s="1">
        <v>529</v>
      </c>
      <c r="B531">
        <v>0.12719</v>
      </c>
      <c r="C531">
        <v>36.544440000000002</v>
      </c>
      <c r="D531">
        <v>8.1359999999999992</v>
      </c>
      <c r="E531" t="s">
        <v>9</v>
      </c>
      <c r="F531">
        <v>40</v>
      </c>
      <c r="G531">
        <v>2</v>
      </c>
      <c r="H531" t="s">
        <v>12</v>
      </c>
      <c r="I531" t="s">
        <v>16</v>
      </c>
    </row>
    <row r="532" spans="1:9" x14ac:dyDescent="0.35">
      <c r="A532" s="1">
        <v>530</v>
      </c>
      <c r="B532">
        <v>0.15106</v>
      </c>
      <c r="C532">
        <v>26.64939</v>
      </c>
      <c r="D532">
        <v>7.2290000000000001</v>
      </c>
      <c r="E532" t="s">
        <v>10</v>
      </c>
      <c r="F532">
        <v>40</v>
      </c>
      <c r="G532">
        <v>2</v>
      </c>
      <c r="H532" t="s">
        <v>12</v>
      </c>
      <c r="I532" t="s">
        <v>16</v>
      </c>
    </row>
    <row r="533" spans="1:9" x14ac:dyDescent="0.35">
      <c r="A533" s="1">
        <v>531</v>
      </c>
      <c r="B533">
        <v>7.9189999999999997E-2</v>
      </c>
      <c r="C533">
        <v>37.848379999999999</v>
      </c>
      <c r="D533">
        <v>13.85</v>
      </c>
      <c r="E533" t="s">
        <v>8</v>
      </c>
      <c r="F533">
        <v>30</v>
      </c>
      <c r="G533">
        <v>2</v>
      </c>
      <c r="H533" t="s">
        <v>12</v>
      </c>
      <c r="I533" t="s">
        <v>16</v>
      </c>
    </row>
    <row r="534" spans="1:9" x14ac:dyDescent="0.35">
      <c r="A534" s="1">
        <v>532</v>
      </c>
      <c r="B534">
        <v>7.9189999999999997E-2</v>
      </c>
      <c r="C534">
        <v>37.848909999999997</v>
      </c>
      <c r="D534">
        <v>10.263</v>
      </c>
      <c r="E534" t="s">
        <v>9</v>
      </c>
      <c r="F534">
        <v>30</v>
      </c>
      <c r="G534">
        <v>2</v>
      </c>
      <c r="H534" t="s">
        <v>12</v>
      </c>
      <c r="I534" t="s">
        <v>16</v>
      </c>
    </row>
    <row r="535" spans="1:9" x14ac:dyDescent="0.35">
      <c r="A535" s="1">
        <v>533</v>
      </c>
      <c r="B535">
        <v>0.15106</v>
      </c>
      <c r="C535">
        <v>26.64939</v>
      </c>
      <c r="D535">
        <v>7.4459999999999997</v>
      </c>
      <c r="E535" t="s">
        <v>10</v>
      </c>
      <c r="F535">
        <v>30</v>
      </c>
      <c r="G535">
        <v>2</v>
      </c>
      <c r="H535" t="s">
        <v>12</v>
      </c>
      <c r="I535" t="s">
        <v>16</v>
      </c>
    </row>
    <row r="536" spans="1:9" x14ac:dyDescent="0.35">
      <c r="A536" s="1">
        <v>534</v>
      </c>
      <c r="B536">
        <v>7.9189999999999997E-2</v>
      </c>
      <c r="C536">
        <v>37.848379999999999</v>
      </c>
      <c r="D536">
        <v>19.824000000000002</v>
      </c>
      <c r="E536" t="s">
        <v>8</v>
      </c>
      <c r="F536">
        <v>20</v>
      </c>
      <c r="G536">
        <v>2</v>
      </c>
      <c r="H536" t="s">
        <v>12</v>
      </c>
      <c r="I536" t="s">
        <v>16</v>
      </c>
    </row>
    <row r="537" spans="1:9" x14ac:dyDescent="0.35">
      <c r="A537" s="1">
        <v>535</v>
      </c>
      <c r="B537">
        <v>7.9189999999999997E-2</v>
      </c>
      <c r="C537">
        <v>37.8489</v>
      </c>
      <c r="D537">
        <v>10.086</v>
      </c>
      <c r="E537" t="s">
        <v>9</v>
      </c>
      <c r="F537">
        <v>20</v>
      </c>
      <c r="G537">
        <v>2</v>
      </c>
      <c r="H537" t="s">
        <v>12</v>
      </c>
      <c r="I537" t="s">
        <v>16</v>
      </c>
    </row>
    <row r="538" spans="1:9" x14ac:dyDescent="0.35">
      <c r="A538" s="1">
        <v>536</v>
      </c>
      <c r="B538">
        <v>5.0200000000000002E-2</v>
      </c>
      <c r="C538">
        <v>28.77037</v>
      </c>
      <c r="D538">
        <v>7.7969999999999997</v>
      </c>
      <c r="E538" t="s">
        <v>10</v>
      </c>
      <c r="F538">
        <v>20</v>
      </c>
      <c r="G538">
        <v>2</v>
      </c>
      <c r="H538" t="s">
        <v>12</v>
      </c>
      <c r="I538" t="s">
        <v>16</v>
      </c>
    </row>
    <row r="539" spans="1:9" x14ac:dyDescent="0.35">
      <c r="A539" s="1">
        <v>537</v>
      </c>
      <c r="B539">
        <v>7.9189999999999997E-2</v>
      </c>
      <c r="C539">
        <v>37.84892</v>
      </c>
      <c r="D539">
        <v>20.353999999999999</v>
      </c>
      <c r="E539" t="s">
        <v>8</v>
      </c>
      <c r="F539">
        <v>10</v>
      </c>
      <c r="G539">
        <v>2</v>
      </c>
      <c r="H539" t="s">
        <v>12</v>
      </c>
      <c r="I539" t="s">
        <v>16</v>
      </c>
    </row>
    <row r="540" spans="1:9" x14ac:dyDescent="0.35">
      <c r="A540" s="1">
        <v>538</v>
      </c>
      <c r="B540">
        <v>7.9189999999999997E-2</v>
      </c>
      <c r="C540">
        <v>37.848370000000003</v>
      </c>
      <c r="D540">
        <v>10.643000000000001</v>
      </c>
      <c r="E540" t="s">
        <v>9</v>
      </c>
      <c r="F540">
        <v>10</v>
      </c>
      <c r="G540">
        <v>2</v>
      </c>
      <c r="H540" t="s">
        <v>12</v>
      </c>
      <c r="I540" t="s">
        <v>16</v>
      </c>
    </row>
    <row r="541" spans="1:9" x14ac:dyDescent="0.35">
      <c r="A541" s="1">
        <v>539</v>
      </c>
      <c r="B541">
        <v>5.0200000000000002E-2</v>
      </c>
      <c r="C541">
        <v>28.77037</v>
      </c>
      <c r="D541">
        <v>7.5289999999999999</v>
      </c>
      <c r="E541" t="s">
        <v>10</v>
      </c>
      <c r="F541">
        <v>10</v>
      </c>
      <c r="G541">
        <v>2</v>
      </c>
      <c r="H541" t="s">
        <v>12</v>
      </c>
      <c r="I541" t="s">
        <v>16</v>
      </c>
    </row>
    <row r="542" spans="1:9" x14ac:dyDescent="0.35">
      <c r="A542" s="1">
        <v>540</v>
      </c>
      <c r="B542">
        <v>0.22286</v>
      </c>
      <c r="C542">
        <v>17.449120000000001</v>
      </c>
      <c r="D542">
        <v>7.5179999999999998</v>
      </c>
      <c r="E542" t="s">
        <v>8</v>
      </c>
      <c r="F542">
        <v>90</v>
      </c>
      <c r="G542">
        <v>3</v>
      </c>
      <c r="H542" t="s">
        <v>12</v>
      </c>
      <c r="I542" t="s">
        <v>16</v>
      </c>
    </row>
    <row r="543" spans="1:9" x14ac:dyDescent="0.35">
      <c r="A543" s="1">
        <v>541</v>
      </c>
      <c r="B543">
        <v>0.22286</v>
      </c>
      <c r="C543">
        <v>17.449010000000001</v>
      </c>
      <c r="D543">
        <v>19.353999999999999</v>
      </c>
      <c r="E543" t="s">
        <v>9</v>
      </c>
      <c r="F543">
        <v>90</v>
      </c>
      <c r="G543">
        <v>3</v>
      </c>
      <c r="H543" t="s">
        <v>12</v>
      </c>
      <c r="I543" t="s">
        <v>16</v>
      </c>
    </row>
    <row r="544" spans="1:9" x14ac:dyDescent="0.35">
      <c r="A544" s="1">
        <v>542</v>
      </c>
      <c r="B544">
        <v>0.22286</v>
      </c>
      <c r="C544">
        <v>17.449010000000001</v>
      </c>
      <c r="D544">
        <v>8.1590000000000007</v>
      </c>
      <c r="E544" t="s">
        <v>10</v>
      </c>
      <c r="F544">
        <v>90</v>
      </c>
      <c r="G544">
        <v>3</v>
      </c>
      <c r="H544" t="s">
        <v>12</v>
      </c>
      <c r="I544" t="s">
        <v>16</v>
      </c>
    </row>
    <row r="545" spans="1:9" x14ac:dyDescent="0.35">
      <c r="A545" s="1">
        <v>543</v>
      </c>
      <c r="B545">
        <v>0.19370000000000001</v>
      </c>
      <c r="C545">
        <v>34.890459999999997</v>
      </c>
      <c r="D545">
        <v>8.6959999999999997</v>
      </c>
      <c r="E545" t="s">
        <v>8</v>
      </c>
      <c r="F545">
        <v>80</v>
      </c>
      <c r="G545">
        <v>3</v>
      </c>
      <c r="H545" t="s">
        <v>12</v>
      </c>
      <c r="I545" t="s">
        <v>16</v>
      </c>
    </row>
    <row r="546" spans="1:9" x14ac:dyDescent="0.35">
      <c r="A546" s="1">
        <v>544</v>
      </c>
      <c r="B546">
        <v>0.19370000000000001</v>
      </c>
      <c r="C546">
        <v>34.890349999999998</v>
      </c>
      <c r="D546">
        <v>16.260999999999999</v>
      </c>
      <c r="E546" t="s">
        <v>9</v>
      </c>
      <c r="F546">
        <v>80</v>
      </c>
      <c r="G546">
        <v>3</v>
      </c>
      <c r="H546" t="s">
        <v>12</v>
      </c>
      <c r="I546" t="s">
        <v>16</v>
      </c>
    </row>
    <row r="547" spans="1:9" x14ac:dyDescent="0.35">
      <c r="A547" s="1">
        <v>545</v>
      </c>
      <c r="B547">
        <v>0.19481000000000001</v>
      </c>
      <c r="C547">
        <v>17.808589999999999</v>
      </c>
      <c r="D547">
        <v>20.629000000000001</v>
      </c>
      <c r="E547" t="s">
        <v>10</v>
      </c>
      <c r="F547">
        <v>80</v>
      </c>
      <c r="G547">
        <v>3</v>
      </c>
      <c r="H547" t="s">
        <v>12</v>
      </c>
      <c r="I547" t="s">
        <v>16</v>
      </c>
    </row>
    <row r="548" spans="1:9" x14ac:dyDescent="0.35">
      <c r="A548" s="1">
        <v>546</v>
      </c>
      <c r="B548">
        <v>0.17866000000000001</v>
      </c>
      <c r="C548">
        <v>35.287680000000002</v>
      </c>
      <c r="D548">
        <v>6.7069999999999999</v>
      </c>
      <c r="E548" t="s">
        <v>8</v>
      </c>
      <c r="F548">
        <v>70</v>
      </c>
      <c r="G548">
        <v>3</v>
      </c>
      <c r="H548" t="s">
        <v>12</v>
      </c>
      <c r="I548" t="s">
        <v>16</v>
      </c>
    </row>
    <row r="549" spans="1:9" x14ac:dyDescent="0.35">
      <c r="A549" s="1">
        <v>547</v>
      </c>
      <c r="B549">
        <v>0.17867</v>
      </c>
      <c r="C549">
        <v>35.286990000000003</v>
      </c>
      <c r="D549">
        <v>30.888000000000002</v>
      </c>
      <c r="E549" t="s">
        <v>9</v>
      </c>
      <c r="F549">
        <v>70</v>
      </c>
      <c r="G549">
        <v>3</v>
      </c>
      <c r="H549" t="s">
        <v>12</v>
      </c>
      <c r="I549" t="s">
        <v>16</v>
      </c>
    </row>
    <row r="550" spans="1:9" x14ac:dyDescent="0.35">
      <c r="A550" s="1">
        <v>548</v>
      </c>
      <c r="B550">
        <v>0.19481000000000001</v>
      </c>
      <c r="C550">
        <v>34.707299999999996</v>
      </c>
      <c r="D550">
        <v>16.443999999999999</v>
      </c>
      <c r="E550" t="s">
        <v>10</v>
      </c>
      <c r="F550">
        <v>70</v>
      </c>
      <c r="G550">
        <v>3</v>
      </c>
      <c r="H550" t="s">
        <v>12</v>
      </c>
      <c r="I550" t="s">
        <v>16</v>
      </c>
    </row>
    <row r="551" spans="1:9" x14ac:dyDescent="0.35">
      <c r="A551" s="1">
        <v>549</v>
      </c>
      <c r="B551">
        <v>0.17867</v>
      </c>
      <c r="C551">
        <v>35.287050000000001</v>
      </c>
      <c r="D551">
        <v>44.343000000000004</v>
      </c>
      <c r="E551" t="s">
        <v>8</v>
      </c>
      <c r="F551">
        <v>60</v>
      </c>
      <c r="G551">
        <v>3</v>
      </c>
      <c r="H551" t="s">
        <v>12</v>
      </c>
      <c r="I551" t="s">
        <v>16</v>
      </c>
    </row>
    <row r="552" spans="1:9" x14ac:dyDescent="0.35">
      <c r="A552" s="1">
        <v>550</v>
      </c>
      <c r="B552">
        <v>0.17867</v>
      </c>
      <c r="C552">
        <v>35.286990000000003</v>
      </c>
      <c r="D552">
        <v>31.206</v>
      </c>
      <c r="E552" t="s">
        <v>9</v>
      </c>
      <c r="F552">
        <v>60</v>
      </c>
      <c r="G552">
        <v>3</v>
      </c>
      <c r="H552" t="s">
        <v>12</v>
      </c>
      <c r="I552" t="s">
        <v>16</v>
      </c>
    </row>
    <row r="553" spans="1:9" x14ac:dyDescent="0.35">
      <c r="A553" s="1">
        <v>551</v>
      </c>
      <c r="B553">
        <v>0.15106</v>
      </c>
      <c r="C553">
        <v>26.64939</v>
      </c>
      <c r="D553">
        <v>34.789000000000001</v>
      </c>
      <c r="E553" t="s">
        <v>10</v>
      </c>
      <c r="F553">
        <v>60</v>
      </c>
      <c r="G553">
        <v>3</v>
      </c>
      <c r="H553" t="s">
        <v>12</v>
      </c>
      <c r="I553" t="s">
        <v>16</v>
      </c>
    </row>
    <row r="554" spans="1:9" x14ac:dyDescent="0.35">
      <c r="A554" s="1">
        <v>552</v>
      </c>
      <c r="B554">
        <v>0.13081000000000001</v>
      </c>
      <c r="C554">
        <v>38.589530000000003</v>
      </c>
      <c r="D554">
        <v>11.97</v>
      </c>
      <c r="E554" t="s">
        <v>8</v>
      </c>
      <c r="F554">
        <v>50</v>
      </c>
      <c r="G554">
        <v>3</v>
      </c>
      <c r="H554" t="s">
        <v>12</v>
      </c>
      <c r="I554" t="s">
        <v>16</v>
      </c>
    </row>
    <row r="555" spans="1:9" x14ac:dyDescent="0.35">
      <c r="A555" s="1">
        <v>553</v>
      </c>
      <c r="B555">
        <v>0.13081000000000001</v>
      </c>
      <c r="C555">
        <v>38.590499999999999</v>
      </c>
      <c r="D555">
        <v>34.238999999999997</v>
      </c>
      <c r="E555" t="s">
        <v>9</v>
      </c>
      <c r="F555">
        <v>50</v>
      </c>
      <c r="G555">
        <v>3</v>
      </c>
      <c r="H555" t="s">
        <v>12</v>
      </c>
      <c r="I555" t="s">
        <v>16</v>
      </c>
    </row>
    <row r="556" spans="1:9" x14ac:dyDescent="0.35">
      <c r="A556" s="1">
        <v>554</v>
      </c>
      <c r="B556">
        <v>0.15106</v>
      </c>
      <c r="C556">
        <v>26.64939</v>
      </c>
      <c r="D556">
        <v>50.901000000000003</v>
      </c>
      <c r="E556" t="s">
        <v>10</v>
      </c>
      <c r="F556">
        <v>50</v>
      </c>
      <c r="G556">
        <v>3</v>
      </c>
      <c r="H556" t="s">
        <v>12</v>
      </c>
      <c r="I556" t="s">
        <v>16</v>
      </c>
    </row>
    <row r="557" spans="1:9" x14ac:dyDescent="0.35">
      <c r="A557" s="1">
        <v>555</v>
      </c>
      <c r="B557">
        <v>0.13081000000000001</v>
      </c>
      <c r="C557">
        <v>38.58925</v>
      </c>
      <c r="D557">
        <v>66.628</v>
      </c>
      <c r="E557" t="s">
        <v>8</v>
      </c>
      <c r="F557">
        <v>40</v>
      </c>
      <c r="G557">
        <v>3</v>
      </c>
      <c r="H557" t="s">
        <v>12</v>
      </c>
      <c r="I557" t="s">
        <v>16</v>
      </c>
    </row>
    <row r="558" spans="1:9" x14ac:dyDescent="0.35">
      <c r="A558" s="1">
        <v>556</v>
      </c>
      <c r="B558">
        <v>0.13081000000000001</v>
      </c>
      <c r="C558">
        <v>38.590499999999999</v>
      </c>
      <c r="D558">
        <v>40.951000000000001</v>
      </c>
      <c r="E558" t="s">
        <v>9</v>
      </c>
      <c r="F558">
        <v>40</v>
      </c>
      <c r="G558">
        <v>3</v>
      </c>
      <c r="H558" t="s">
        <v>12</v>
      </c>
      <c r="I558" t="s">
        <v>16</v>
      </c>
    </row>
    <row r="559" spans="1:9" x14ac:dyDescent="0.35">
      <c r="A559" s="1">
        <v>557</v>
      </c>
      <c r="B559">
        <v>0.15106</v>
      </c>
      <c r="C559">
        <v>26.64939</v>
      </c>
      <c r="D559">
        <v>60.567999999999998</v>
      </c>
      <c r="E559" t="s">
        <v>10</v>
      </c>
      <c r="F559">
        <v>40</v>
      </c>
      <c r="G559">
        <v>3</v>
      </c>
      <c r="H559" t="s">
        <v>12</v>
      </c>
      <c r="I559" t="s">
        <v>16</v>
      </c>
    </row>
    <row r="560" spans="1:9" x14ac:dyDescent="0.35">
      <c r="A560" s="1">
        <v>558</v>
      </c>
      <c r="B560">
        <v>0.13081000000000001</v>
      </c>
      <c r="C560">
        <v>38.58925</v>
      </c>
      <c r="D560">
        <v>19.483000000000001</v>
      </c>
      <c r="E560" t="s">
        <v>8</v>
      </c>
      <c r="F560">
        <v>30</v>
      </c>
      <c r="G560">
        <v>3</v>
      </c>
      <c r="H560" t="s">
        <v>12</v>
      </c>
      <c r="I560" t="s">
        <v>16</v>
      </c>
    </row>
    <row r="561" spans="1:9" x14ac:dyDescent="0.35">
      <c r="A561" s="1">
        <v>559</v>
      </c>
      <c r="B561">
        <v>0.13081000000000001</v>
      </c>
      <c r="C561">
        <v>38.589190000000002</v>
      </c>
      <c r="D561">
        <v>59.706000000000003</v>
      </c>
      <c r="E561" t="s">
        <v>9</v>
      </c>
      <c r="F561">
        <v>30</v>
      </c>
      <c r="G561">
        <v>3</v>
      </c>
      <c r="H561" t="s">
        <v>12</v>
      </c>
      <c r="I561" t="s">
        <v>16</v>
      </c>
    </row>
    <row r="562" spans="1:9" x14ac:dyDescent="0.35">
      <c r="A562" s="1">
        <v>560</v>
      </c>
      <c r="B562">
        <v>0.15106</v>
      </c>
      <c r="C562">
        <v>26.64939</v>
      </c>
      <c r="D562">
        <v>75.650999999999996</v>
      </c>
      <c r="E562" t="s">
        <v>10</v>
      </c>
      <c r="F562">
        <v>30</v>
      </c>
      <c r="G562">
        <v>3</v>
      </c>
      <c r="H562" t="s">
        <v>12</v>
      </c>
      <c r="I562" t="s">
        <v>16</v>
      </c>
    </row>
    <row r="563" spans="1:9" x14ac:dyDescent="0.35">
      <c r="A563" s="1">
        <v>561</v>
      </c>
      <c r="B563">
        <v>0.13081000000000001</v>
      </c>
      <c r="C563">
        <v>38.589300000000001</v>
      </c>
      <c r="D563">
        <v>15.978999999999999</v>
      </c>
      <c r="E563" t="s">
        <v>8</v>
      </c>
      <c r="F563">
        <v>20</v>
      </c>
      <c r="G563">
        <v>3</v>
      </c>
      <c r="H563" t="s">
        <v>12</v>
      </c>
      <c r="I563" t="s">
        <v>16</v>
      </c>
    </row>
    <row r="564" spans="1:9" x14ac:dyDescent="0.35">
      <c r="A564" s="1">
        <v>562</v>
      </c>
      <c r="B564">
        <v>0.13081000000000001</v>
      </c>
      <c r="C564">
        <v>38.589190000000002</v>
      </c>
      <c r="D564">
        <v>60.884</v>
      </c>
      <c r="E564" t="s">
        <v>9</v>
      </c>
      <c r="F564">
        <v>20</v>
      </c>
      <c r="G564">
        <v>3</v>
      </c>
      <c r="H564" t="s">
        <v>12</v>
      </c>
      <c r="I564" t="s">
        <v>16</v>
      </c>
    </row>
    <row r="565" spans="1:9" x14ac:dyDescent="0.35">
      <c r="A565" s="1">
        <v>563</v>
      </c>
      <c r="B565">
        <v>4.9540000000000001E-2</v>
      </c>
      <c r="C565">
        <v>28.90127</v>
      </c>
      <c r="D565">
        <v>65.445999999999998</v>
      </c>
      <c r="E565" t="s">
        <v>10</v>
      </c>
      <c r="F565">
        <v>20</v>
      </c>
      <c r="G565">
        <v>3</v>
      </c>
      <c r="H565" t="s">
        <v>12</v>
      </c>
      <c r="I565" t="s">
        <v>16</v>
      </c>
    </row>
    <row r="566" spans="1:9" x14ac:dyDescent="0.35">
      <c r="A566" s="1">
        <v>564</v>
      </c>
      <c r="B566">
        <v>0.13078999999999999</v>
      </c>
      <c r="C566">
        <v>38.596919999999997</v>
      </c>
      <c r="D566">
        <v>18.571999999999999</v>
      </c>
      <c r="E566" t="s">
        <v>8</v>
      </c>
      <c r="F566">
        <v>10</v>
      </c>
      <c r="G566">
        <v>3</v>
      </c>
      <c r="H566" t="s">
        <v>12</v>
      </c>
      <c r="I566" t="s">
        <v>16</v>
      </c>
    </row>
    <row r="567" spans="1:9" x14ac:dyDescent="0.35">
      <c r="A567" s="1">
        <v>565</v>
      </c>
      <c r="B567">
        <v>0.13081000000000001</v>
      </c>
      <c r="C567">
        <v>38.590499999999999</v>
      </c>
      <c r="D567">
        <v>63.926000000000002</v>
      </c>
      <c r="E567" t="s">
        <v>9</v>
      </c>
      <c r="F567">
        <v>10</v>
      </c>
      <c r="G567">
        <v>3</v>
      </c>
      <c r="H567" t="s">
        <v>12</v>
      </c>
      <c r="I567" t="s">
        <v>16</v>
      </c>
    </row>
    <row r="568" spans="1:9" x14ac:dyDescent="0.35">
      <c r="A568" s="1">
        <v>566</v>
      </c>
      <c r="B568">
        <v>4.9540000000000001E-2</v>
      </c>
      <c r="C568">
        <v>28.90127</v>
      </c>
      <c r="D568">
        <v>84.233000000000004</v>
      </c>
      <c r="E568" t="s">
        <v>10</v>
      </c>
      <c r="F568">
        <v>10</v>
      </c>
      <c r="G568">
        <v>3</v>
      </c>
      <c r="H568" t="s">
        <v>12</v>
      </c>
      <c r="I568" t="s">
        <v>16</v>
      </c>
    </row>
    <row r="569" spans="1:9" x14ac:dyDescent="0.35">
      <c r="A569" s="1">
        <v>567</v>
      </c>
      <c r="B569">
        <v>0.24084</v>
      </c>
      <c r="C569">
        <v>2.1000000000000001E-4</v>
      </c>
      <c r="D569">
        <v>5.9749999999999996</v>
      </c>
      <c r="E569" t="s">
        <v>8</v>
      </c>
      <c r="F569">
        <v>90</v>
      </c>
      <c r="G569">
        <v>1</v>
      </c>
      <c r="H569" t="s">
        <v>12</v>
      </c>
      <c r="I569" t="s">
        <v>18</v>
      </c>
    </row>
    <row r="570" spans="1:9" x14ac:dyDescent="0.35">
      <c r="A570" s="1">
        <v>568</v>
      </c>
      <c r="B570">
        <v>0.24084</v>
      </c>
      <c r="C570">
        <v>0</v>
      </c>
      <c r="D570">
        <v>1.0109999999999999</v>
      </c>
      <c r="E570" t="s">
        <v>9</v>
      </c>
      <c r="F570">
        <v>90</v>
      </c>
      <c r="G570">
        <v>1</v>
      </c>
      <c r="H570" t="s">
        <v>12</v>
      </c>
      <c r="I570" t="s">
        <v>18</v>
      </c>
    </row>
    <row r="571" spans="1:9" x14ac:dyDescent="0.35">
      <c r="A571" s="1">
        <v>569</v>
      </c>
      <c r="B571">
        <v>0.24084</v>
      </c>
      <c r="C571">
        <v>0</v>
      </c>
      <c r="D571">
        <v>1.0549999999999999</v>
      </c>
      <c r="E571" t="s">
        <v>10</v>
      </c>
      <c r="F571">
        <v>90</v>
      </c>
      <c r="G571">
        <v>1</v>
      </c>
      <c r="H571" t="s">
        <v>12</v>
      </c>
      <c r="I571" t="s">
        <v>18</v>
      </c>
    </row>
    <row r="572" spans="1:9" x14ac:dyDescent="0.35">
      <c r="A572" s="1">
        <v>570</v>
      </c>
      <c r="B572">
        <v>0.19481000000000001</v>
      </c>
      <c r="C572">
        <v>16.89875</v>
      </c>
      <c r="D572">
        <v>5.6760000000000002</v>
      </c>
      <c r="E572" t="s">
        <v>8</v>
      </c>
      <c r="F572">
        <v>80</v>
      </c>
      <c r="G572">
        <v>1</v>
      </c>
      <c r="H572" t="s">
        <v>12</v>
      </c>
      <c r="I572" t="s">
        <v>18</v>
      </c>
    </row>
    <row r="573" spans="1:9" x14ac:dyDescent="0.35">
      <c r="A573" s="1">
        <v>571</v>
      </c>
      <c r="B573">
        <v>0.19481000000000001</v>
      </c>
      <c r="C573">
        <v>16.898710000000001</v>
      </c>
      <c r="D573">
        <v>1.2869999999999999</v>
      </c>
      <c r="E573" t="s">
        <v>9</v>
      </c>
      <c r="F573">
        <v>80</v>
      </c>
      <c r="G573">
        <v>1</v>
      </c>
      <c r="H573" t="s">
        <v>12</v>
      </c>
      <c r="I573" t="s">
        <v>18</v>
      </c>
    </row>
    <row r="574" spans="1:9" x14ac:dyDescent="0.35">
      <c r="A574" s="1">
        <v>572</v>
      </c>
      <c r="B574">
        <v>0.24149999999999999</v>
      </c>
      <c r="C574">
        <v>0</v>
      </c>
      <c r="D574">
        <v>1.907</v>
      </c>
      <c r="E574" t="s">
        <v>10</v>
      </c>
      <c r="F574">
        <v>80</v>
      </c>
      <c r="G574">
        <v>1</v>
      </c>
      <c r="H574" t="s">
        <v>12</v>
      </c>
      <c r="I574" t="s">
        <v>18</v>
      </c>
    </row>
    <row r="575" spans="1:9" x14ac:dyDescent="0.35">
      <c r="A575" s="1">
        <v>573</v>
      </c>
      <c r="B575">
        <v>0.18920999999999999</v>
      </c>
      <c r="C575">
        <v>17.202929999999999</v>
      </c>
      <c r="D575">
        <v>5.8440000000000003</v>
      </c>
      <c r="E575" t="s">
        <v>8</v>
      </c>
      <c r="F575">
        <v>70</v>
      </c>
      <c r="G575">
        <v>1</v>
      </c>
      <c r="H575" t="s">
        <v>12</v>
      </c>
      <c r="I575" t="s">
        <v>18</v>
      </c>
    </row>
    <row r="576" spans="1:9" x14ac:dyDescent="0.35">
      <c r="A576" s="1">
        <v>574</v>
      </c>
      <c r="B576">
        <v>0.18920999999999999</v>
      </c>
      <c r="C576">
        <v>17.202929999999999</v>
      </c>
      <c r="D576">
        <v>1.2</v>
      </c>
      <c r="E576" t="s">
        <v>9</v>
      </c>
      <c r="F576">
        <v>70</v>
      </c>
      <c r="G576">
        <v>1</v>
      </c>
      <c r="H576" t="s">
        <v>12</v>
      </c>
      <c r="I576" t="s">
        <v>18</v>
      </c>
    </row>
    <row r="577" spans="1:9" x14ac:dyDescent="0.35">
      <c r="A577" s="1">
        <v>575</v>
      </c>
      <c r="B577">
        <v>0.24149999999999999</v>
      </c>
      <c r="C577">
        <v>0</v>
      </c>
      <c r="D577">
        <v>1.389</v>
      </c>
      <c r="E577" t="s">
        <v>10</v>
      </c>
      <c r="F577">
        <v>70</v>
      </c>
      <c r="G577">
        <v>1</v>
      </c>
      <c r="H577" t="s">
        <v>12</v>
      </c>
      <c r="I577" t="s">
        <v>18</v>
      </c>
    </row>
    <row r="578" spans="1:9" x14ac:dyDescent="0.35">
      <c r="A578" s="1">
        <v>576</v>
      </c>
      <c r="B578">
        <v>0.18920999999999999</v>
      </c>
      <c r="C578">
        <v>17.202929999999999</v>
      </c>
      <c r="D578">
        <v>7.6420000000000003</v>
      </c>
      <c r="E578" t="s">
        <v>8</v>
      </c>
      <c r="F578">
        <v>60</v>
      </c>
      <c r="G578">
        <v>1</v>
      </c>
      <c r="H578" t="s">
        <v>12</v>
      </c>
      <c r="I578" t="s">
        <v>18</v>
      </c>
    </row>
    <row r="579" spans="1:9" x14ac:dyDescent="0.35">
      <c r="A579" s="1">
        <v>577</v>
      </c>
      <c r="B579">
        <v>0.18920999999999999</v>
      </c>
      <c r="C579">
        <v>17.202919999999999</v>
      </c>
      <c r="D579">
        <v>1.407</v>
      </c>
      <c r="E579" t="s">
        <v>9</v>
      </c>
      <c r="F579">
        <v>60</v>
      </c>
      <c r="G579">
        <v>1</v>
      </c>
      <c r="H579" t="s">
        <v>12</v>
      </c>
      <c r="I579" t="s">
        <v>18</v>
      </c>
    </row>
    <row r="580" spans="1:9" x14ac:dyDescent="0.35">
      <c r="A580" s="1">
        <v>578</v>
      </c>
      <c r="B580">
        <v>0.24149999999999999</v>
      </c>
      <c r="C580">
        <v>1.0000000000000001E-5</v>
      </c>
      <c r="D580">
        <v>1.7509999999999999</v>
      </c>
      <c r="E580" t="s">
        <v>10</v>
      </c>
      <c r="F580">
        <v>60</v>
      </c>
      <c r="G580">
        <v>1</v>
      </c>
      <c r="H580" t="s">
        <v>12</v>
      </c>
      <c r="I580" t="s">
        <v>18</v>
      </c>
    </row>
    <row r="581" spans="1:9" x14ac:dyDescent="0.35">
      <c r="A581" s="1">
        <v>579</v>
      </c>
      <c r="B581">
        <v>0.18920999999999999</v>
      </c>
      <c r="C581">
        <v>17.202929999999999</v>
      </c>
      <c r="D581">
        <v>5.5990000000000002</v>
      </c>
      <c r="E581" t="s">
        <v>8</v>
      </c>
      <c r="F581">
        <v>50</v>
      </c>
      <c r="G581">
        <v>1</v>
      </c>
      <c r="H581" t="s">
        <v>12</v>
      </c>
      <c r="I581" t="s">
        <v>18</v>
      </c>
    </row>
    <row r="582" spans="1:9" x14ac:dyDescent="0.35">
      <c r="A582" s="1">
        <v>580</v>
      </c>
      <c r="B582">
        <v>0.18920999999999999</v>
      </c>
      <c r="C582">
        <v>17.202919999999999</v>
      </c>
      <c r="D582">
        <v>1.2250000000000001</v>
      </c>
      <c r="E582" t="s">
        <v>9</v>
      </c>
      <c r="F582">
        <v>50</v>
      </c>
      <c r="G582">
        <v>1</v>
      </c>
      <c r="H582" t="s">
        <v>12</v>
      </c>
      <c r="I582" t="s">
        <v>18</v>
      </c>
    </row>
    <row r="583" spans="1:9" x14ac:dyDescent="0.35">
      <c r="A583" s="1">
        <v>581</v>
      </c>
      <c r="B583">
        <v>0.24149999999999999</v>
      </c>
      <c r="C583">
        <v>1.0000000000000001E-5</v>
      </c>
      <c r="D583">
        <v>1.972</v>
      </c>
      <c r="E583" t="s">
        <v>10</v>
      </c>
      <c r="F583">
        <v>50</v>
      </c>
      <c r="G583">
        <v>1</v>
      </c>
      <c r="H583" t="s">
        <v>12</v>
      </c>
      <c r="I583" t="s">
        <v>18</v>
      </c>
    </row>
    <row r="584" spans="1:9" x14ac:dyDescent="0.35">
      <c r="A584" s="1">
        <v>582</v>
      </c>
      <c r="B584">
        <v>0.18920999999999999</v>
      </c>
      <c r="C584">
        <v>17.202929999999999</v>
      </c>
      <c r="D584">
        <v>6.806</v>
      </c>
      <c r="E584" t="s">
        <v>8</v>
      </c>
      <c r="F584">
        <v>40</v>
      </c>
      <c r="G584">
        <v>1</v>
      </c>
      <c r="H584" t="s">
        <v>12</v>
      </c>
      <c r="I584" t="s">
        <v>18</v>
      </c>
    </row>
    <row r="585" spans="1:9" x14ac:dyDescent="0.35">
      <c r="A585" s="1">
        <v>583</v>
      </c>
      <c r="B585">
        <v>0.18920999999999999</v>
      </c>
      <c r="C585">
        <v>17.202929999999999</v>
      </c>
      <c r="D585">
        <v>1.22</v>
      </c>
      <c r="E585" t="s">
        <v>9</v>
      </c>
      <c r="F585">
        <v>40</v>
      </c>
      <c r="G585">
        <v>1</v>
      </c>
      <c r="H585" t="s">
        <v>12</v>
      </c>
      <c r="I585" t="s">
        <v>18</v>
      </c>
    </row>
    <row r="586" spans="1:9" x14ac:dyDescent="0.35">
      <c r="A586" s="1">
        <v>584</v>
      </c>
      <c r="B586">
        <v>0.24149999999999999</v>
      </c>
      <c r="C586">
        <v>1.0000000000000001E-5</v>
      </c>
      <c r="D586">
        <v>2.2069999999999999</v>
      </c>
      <c r="E586" t="s">
        <v>10</v>
      </c>
      <c r="F586">
        <v>40</v>
      </c>
      <c r="G586">
        <v>1</v>
      </c>
      <c r="H586" t="s">
        <v>12</v>
      </c>
      <c r="I586" t="s">
        <v>18</v>
      </c>
    </row>
    <row r="587" spans="1:9" x14ac:dyDescent="0.35">
      <c r="A587" s="1">
        <v>585</v>
      </c>
      <c r="B587">
        <v>0.18920999999999999</v>
      </c>
      <c r="C587">
        <v>17.202929999999999</v>
      </c>
      <c r="D587">
        <v>8.5510000000000002</v>
      </c>
      <c r="E587" t="s">
        <v>8</v>
      </c>
      <c r="F587">
        <v>30</v>
      </c>
      <c r="G587">
        <v>1</v>
      </c>
      <c r="H587" t="s">
        <v>12</v>
      </c>
      <c r="I587" t="s">
        <v>18</v>
      </c>
    </row>
    <row r="588" spans="1:9" x14ac:dyDescent="0.35">
      <c r="A588" s="1">
        <v>586</v>
      </c>
      <c r="B588">
        <v>0.18920999999999999</v>
      </c>
      <c r="C588">
        <v>17.202929999999999</v>
      </c>
      <c r="D588">
        <v>1.415</v>
      </c>
      <c r="E588" t="s">
        <v>9</v>
      </c>
      <c r="F588">
        <v>30</v>
      </c>
      <c r="G588">
        <v>1</v>
      </c>
      <c r="H588" t="s">
        <v>12</v>
      </c>
      <c r="I588" t="s">
        <v>18</v>
      </c>
    </row>
    <row r="589" spans="1:9" x14ac:dyDescent="0.35">
      <c r="A589" s="1">
        <v>587</v>
      </c>
      <c r="B589">
        <v>0.24149999999999999</v>
      </c>
      <c r="C589">
        <v>1.0000000000000001E-5</v>
      </c>
      <c r="D589">
        <v>2.274</v>
      </c>
      <c r="E589" t="s">
        <v>10</v>
      </c>
      <c r="F589">
        <v>30</v>
      </c>
      <c r="G589">
        <v>1</v>
      </c>
      <c r="H589" t="s">
        <v>12</v>
      </c>
      <c r="I589" t="s">
        <v>18</v>
      </c>
    </row>
    <row r="590" spans="1:9" x14ac:dyDescent="0.35">
      <c r="A590" s="1">
        <v>588</v>
      </c>
      <c r="B590">
        <v>0.18920999999999999</v>
      </c>
      <c r="C590">
        <v>17.202929999999999</v>
      </c>
      <c r="D590">
        <v>4.5960000000000001</v>
      </c>
      <c r="E590" t="s">
        <v>8</v>
      </c>
      <c r="F590">
        <v>20</v>
      </c>
      <c r="G590">
        <v>1</v>
      </c>
      <c r="H590" t="s">
        <v>12</v>
      </c>
      <c r="I590" t="s">
        <v>18</v>
      </c>
    </row>
    <row r="591" spans="1:9" x14ac:dyDescent="0.35">
      <c r="A591" s="1">
        <v>589</v>
      </c>
      <c r="B591">
        <v>0.18920999999999999</v>
      </c>
      <c r="C591">
        <v>17.202929999999999</v>
      </c>
      <c r="D591">
        <v>1.393</v>
      </c>
      <c r="E591" t="s">
        <v>9</v>
      </c>
      <c r="F591">
        <v>20</v>
      </c>
      <c r="G591">
        <v>1</v>
      </c>
      <c r="H591" t="s">
        <v>12</v>
      </c>
      <c r="I591" t="s">
        <v>18</v>
      </c>
    </row>
    <row r="592" spans="1:9" x14ac:dyDescent="0.35">
      <c r="A592" s="1">
        <v>590</v>
      </c>
      <c r="B592">
        <v>0.24149999999999999</v>
      </c>
      <c r="C592">
        <v>1.0000000000000001E-5</v>
      </c>
      <c r="D592">
        <v>1.923</v>
      </c>
      <c r="E592" t="s">
        <v>10</v>
      </c>
      <c r="F592">
        <v>20</v>
      </c>
      <c r="G592">
        <v>1</v>
      </c>
      <c r="H592" t="s">
        <v>12</v>
      </c>
      <c r="I592" t="s">
        <v>18</v>
      </c>
    </row>
    <row r="593" spans="1:9" x14ac:dyDescent="0.35">
      <c r="A593" s="1">
        <v>591</v>
      </c>
      <c r="B593">
        <v>0.18920999999999999</v>
      </c>
      <c r="C593">
        <v>17.202929999999999</v>
      </c>
      <c r="D593">
        <v>6.4889999999999999</v>
      </c>
      <c r="E593" t="s">
        <v>8</v>
      </c>
      <c r="F593">
        <v>10</v>
      </c>
      <c r="G593">
        <v>1</v>
      </c>
      <c r="H593" t="s">
        <v>12</v>
      </c>
      <c r="I593" t="s">
        <v>18</v>
      </c>
    </row>
    <row r="594" spans="1:9" x14ac:dyDescent="0.35">
      <c r="A594" s="1">
        <v>592</v>
      </c>
      <c r="B594">
        <v>0.18920999999999999</v>
      </c>
      <c r="C594">
        <v>17.202919999999999</v>
      </c>
      <c r="D594">
        <v>1.8779999999999999</v>
      </c>
      <c r="E594" t="s">
        <v>9</v>
      </c>
      <c r="F594">
        <v>10</v>
      </c>
      <c r="G594">
        <v>1</v>
      </c>
      <c r="H594" t="s">
        <v>12</v>
      </c>
      <c r="I594" t="s">
        <v>18</v>
      </c>
    </row>
    <row r="595" spans="1:9" x14ac:dyDescent="0.35">
      <c r="A595" s="1">
        <v>593</v>
      </c>
      <c r="B595">
        <v>0.24149999999999999</v>
      </c>
      <c r="C595">
        <v>1.0000000000000001E-5</v>
      </c>
      <c r="D595">
        <v>2.0739999999999998</v>
      </c>
      <c r="E595" t="s">
        <v>10</v>
      </c>
      <c r="F595">
        <v>10</v>
      </c>
      <c r="G595">
        <v>1</v>
      </c>
      <c r="H595" t="s">
        <v>12</v>
      </c>
      <c r="I595" t="s">
        <v>18</v>
      </c>
    </row>
    <row r="596" spans="1:9" x14ac:dyDescent="0.35">
      <c r="A596" s="1">
        <v>594</v>
      </c>
      <c r="B596">
        <v>0.24084</v>
      </c>
      <c r="C596">
        <v>1.89E-3</v>
      </c>
      <c r="D596">
        <v>11.847</v>
      </c>
      <c r="E596" t="s">
        <v>8</v>
      </c>
      <c r="F596">
        <v>90</v>
      </c>
      <c r="G596">
        <v>2</v>
      </c>
      <c r="H596" t="s">
        <v>12</v>
      </c>
      <c r="I596" t="s">
        <v>18</v>
      </c>
    </row>
    <row r="597" spans="1:9" x14ac:dyDescent="0.35">
      <c r="A597" s="1">
        <v>595</v>
      </c>
      <c r="B597">
        <v>0.24149999999999999</v>
      </c>
      <c r="C597">
        <v>6.9999999999999994E-5</v>
      </c>
      <c r="D597">
        <v>4.0759999999999996</v>
      </c>
      <c r="E597" t="s">
        <v>9</v>
      </c>
      <c r="F597">
        <v>90</v>
      </c>
      <c r="G597">
        <v>2</v>
      </c>
      <c r="H597" t="s">
        <v>12</v>
      </c>
      <c r="I597" t="s">
        <v>18</v>
      </c>
    </row>
    <row r="598" spans="1:9" x14ac:dyDescent="0.35">
      <c r="A598" s="1">
        <v>596</v>
      </c>
      <c r="B598">
        <v>0.24149999999999999</v>
      </c>
      <c r="C598">
        <v>0</v>
      </c>
      <c r="D598">
        <v>7.2880000000000003</v>
      </c>
      <c r="E598" t="s">
        <v>10</v>
      </c>
      <c r="F598">
        <v>90</v>
      </c>
      <c r="G598">
        <v>2</v>
      </c>
      <c r="H598" t="s">
        <v>12</v>
      </c>
      <c r="I598" t="s">
        <v>18</v>
      </c>
    </row>
    <row r="599" spans="1:9" x14ac:dyDescent="0.35">
      <c r="A599" s="1">
        <v>597</v>
      </c>
      <c r="B599">
        <v>0.19320000000000001</v>
      </c>
      <c r="C599">
        <v>17.02543</v>
      </c>
      <c r="D599">
        <v>6.8090000000000002</v>
      </c>
      <c r="E599" t="s">
        <v>8</v>
      </c>
      <c r="F599">
        <v>80</v>
      </c>
      <c r="G599">
        <v>2</v>
      </c>
      <c r="H599" t="s">
        <v>12</v>
      </c>
      <c r="I599" t="s">
        <v>18</v>
      </c>
    </row>
    <row r="600" spans="1:9" x14ac:dyDescent="0.35">
      <c r="A600" s="1">
        <v>598</v>
      </c>
      <c r="B600">
        <v>0.19370000000000001</v>
      </c>
      <c r="C600">
        <v>16.982289999999999</v>
      </c>
      <c r="D600">
        <v>6.01</v>
      </c>
      <c r="E600" t="s">
        <v>9</v>
      </c>
      <c r="F600">
        <v>80</v>
      </c>
      <c r="G600">
        <v>2</v>
      </c>
      <c r="H600" t="s">
        <v>12</v>
      </c>
      <c r="I600" t="s">
        <v>18</v>
      </c>
    </row>
    <row r="601" spans="1:9" x14ac:dyDescent="0.35">
      <c r="A601" s="1">
        <v>599</v>
      </c>
      <c r="B601">
        <v>0.19481000000000001</v>
      </c>
      <c r="C601">
        <v>16.864070000000002</v>
      </c>
      <c r="D601">
        <v>4.1989999999999998</v>
      </c>
      <c r="E601" t="s">
        <v>10</v>
      </c>
      <c r="F601">
        <v>80</v>
      </c>
      <c r="G601">
        <v>2</v>
      </c>
      <c r="H601" t="s">
        <v>12</v>
      </c>
      <c r="I601" t="s">
        <v>18</v>
      </c>
    </row>
    <row r="602" spans="1:9" x14ac:dyDescent="0.35">
      <c r="A602" s="1">
        <v>600</v>
      </c>
      <c r="B602">
        <v>0.18920999999999999</v>
      </c>
      <c r="C602">
        <v>17.203009999999999</v>
      </c>
      <c r="D602">
        <v>9.3119999999999994</v>
      </c>
      <c r="E602" t="s">
        <v>8</v>
      </c>
      <c r="F602">
        <v>70</v>
      </c>
      <c r="G602">
        <v>2</v>
      </c>
      <c r="H602" t="s">
        <v>12</v>
      </c>
      <c r="I602" t="s">
        <v>18</v>
      </c>
    </row>
    <row r="603" spans="1:9" x14ac:dyDescent="0.35">
      <c r="A603" s="1">
        <v>601</v>
      </c>
      <c r="B603">
        <v>0.18920999999999999</v>
      </c>
      <c r="C603">
        <v>17.202929999999999</v>
      </c>
      <c r="D603">
        <v>7.3609999999999998</v>
      </c>
      <c r="E603" t="s">
        <v>9</v>
      </c>
      <c r="F603">
        <v>70</v>
      </c>
      <c r="G603">
        <v>2</v>
      </c>
      <c r="H603" t="s">
        <v>12</v>
      </c>
      <c r="I603" t="s">
        <v>18</v>
      </c>
    </row>
    <row r="604" spans="1:9" x14ac:dyDescent="0.35">
      <c r="A604" s="1">
        <v>602</v>
      </c>
      <c r="B604">
        <v>0.18923000000000001</v>
      </c>
      <c r="C604">
        <v>17.20271</v>
      </c>
      <c r="D604">
        <v>5.3730000000000002</v>
      </c>
      <c r="E604" t="s">
        <v>10</v>
      </c>
      <c r="F604">
        <v>70</v>
      </c>
      <c r="G604">
        <v>2</v>
      </c>
      <c r="H604" t="s">
        <v>12</v>
      </c>
      <c r="I604" t="s">
        <v>18</v>
      </c>
    </row>
    <row r="605" spans="1:9" x14ac:dyDescent="0.35">
      <c r="A605" s="1">
        <v>603</v>
      </c>
      <c r="B605">
        <v>0.18919</v>
      </c>
      <c r="C605">
        <v>17.203230000000001</v>
      </c>
      <c r="D605">
        <v>18.091000000000001</v>
      </c>
      <c r="E605" t="s">
        <v>8</v>
      </c>
      <c r="F605">
        <v>60</v>
      </c>
      <c r="G605">
        <v>2</v>
      </c>
      <c r="H605" t="s">
        <v>12</v>
      </c>
      <c r="I605" t="s">
        <v>18</v>
      </c>
    </row>
    <row r="606" spans="1:9" x14ac:dyDescent="0.35">
      <c r="A606" s="1">
        <v>604</v>
      </c>
      <c r="B606">
        <v>0.18920999999999999</v>
      </c>
      <c r="C606">
        <v>17.202929999999999</v>
      </c>
      <c r="D606">
        <v>7.0410000000000004</v>
      </c>
      <c r="E606" t="s">
        <v>9</v>
      </c>
      <c r="F606">
        <v>60</v>
      </c>
      <c r="G606">
        <v>2</v>
      </c>
      <c r="H606" t="s">
        <v>12</v>
      </c>
      <c r="I606" t="s">
        <v>18</v>
      </c>
    </row>
    <row r="607" spans="1:9" x14ac:dyDescent="0.35">
      <c r="A607" s="1">
        <v>605</v>
      </c>
      <c r="B607">
        <v>0.18920999999999999</v>
      </c>
      <c r="C607">
        <v>17.202919999999999</v>
      </c>
      <c r="D607">
        <v>4.6029999999999998</v>
      </c>
      <c r="E607" t="s">
        <v>10</v>
      </c>
      <c r="F607">
        <v>60</v>
      </c>
      <c r="G607">
        <v>2</v>
      </c>
      <c r="H607" t="s">
        <v>12</v>
      </c>
      <c r="I607" t="s">
        <v>18</v>
      </c>
    </row>
    <row r="608" spans="1:9" x14ac:dyDescent="0.35">
      <c r="A608" s="1">
        <v>606</v>
      </c>
      <c r="B608">
        <v>0.18920999999999999</v>
      </c>
      <c r="C608">
        <v>17.20299</v>
      </c>
      <c r="D608">
        <v>7.0369999999999999</v>
      </c>
      <c r="E608" t="s">
        <v>8</v>
      </c>
      <c r="F608">
        <v>50</v>
      </c>
      <c r="G608">
        <v>2</v>
      </c>
      <c r="H608" t="s">
        <v>12</v>
      </c>
      <c r="I608" t="s">
        <v>18</v>
      </c>
    </row>
    <row r="609" spans="1:9" x14ac:dyDescent="0.35">
      <c r="A609" s="1">
        <v>607</v>
      </c>
      <c r="B609">
        <v>0.18920999999999999</v>
      </c>
      <c r="C609">
        <v>17.202919999999999</v>
      </c>
      <c r="D609">
        <v>6.8620000000000001</v>
      </c>
      <c r="E609" t="s">
        <v>9</v>
      </c>
      <c r="F609">
        <v>50</v>
      </c>
      <c r="G609">
        <v>2</v>
      </c>
      <c r="H609" t="s">
        <v>12</v>
      </c>
      <c r="I609" t="s">
        <v>18</v>
      </c>
    </row>
    <row r="610" spans="1:9" x14ac:dyDescent="0.35">
      <c r="A610" s="1">
        <v>608</v>
      </c>
      <c r="B610">
        <v>0.18920999999999999</v>
      </c>
      <c r="C610">
        <v>17.202919999999999</v>
      </c>
      <c r="D610">
        <v>4.391</v>
      </c>
      <c r="E610" t="s">
        <v>10</v>
      </c>
      <c r="F610">
        <v>50</v>
      </c>
      <c r="G610">
        <v>2</v>
      </c>
      <c r="H610" t="s">
        <v>12</v>
      </c>
      <c r="I610" t="s">
        <v>18</v>
      </c>
    </row>
    <row r="611" spans="1:9" x14ac:dyDescent="0.35">
      <c r="A611" s="1">
        <v>609</v>
      </c>
      <c r="B611">
        <v>0.18920999999999999</v>
      </c>
      <c r="C611">
        <v>17.202929999999999</v>
      </c>
      <c r="D611">
        <v>13.968</v>
      </c>
      <c r="E611" t="s">
        <v>8</v>
      </c>
      <c r="F611">
        <v>40</v>
      </c>
      <c r="G611">
        <v>2</v>
      </c>
      <c r="H611" t="s">
        <v>12</v>
      </c>
      <c r="I611" t="s">
        <v>18</v>
      </c>
    </row>
    <row r="612" spans="1:9" x14ac:dyDescent="0.35">
      <c r="A612" s="1">
        <v>610</v>
      </c>
      <c r="B612">
        <v>0.18920999999999999</v>
      </c>
      <c r="C612">
        <v>17.202919999999999</v>
      </c>
      <c r="D612">
        <v>6.9020000000000001</v>
      </c>
      <c r="E612" t="s">
        <v>9</v>
      </c>
      <c r="F612">
        <v>40</v>
      </c>
      <c r="G612">
        <v>2</v>
      </c>
      <c r="H612" t="s">
        <v>12</v>
      </c>
      <c r="I612" t="s">
        <v>18</v>
      </c>
    </row>
    <row r="613" spans="1:9" x14ac:dyDescent="0.35">
      <c r="A613" s="1">
        <v>611</v>
      </c>
      <c r="B613">
        <v>0.18920999999999999</v>
      </c>
      <c r="C613">
        <v>17.202919999999999</v>
      </c>
      <c r="D613">
        <v>4.2750000000000004</v>
      </c>
      <c r="E613" t="s">
        <v>10</v>
      </c>
      <c r="F613">
        <v>40</v>
      </c>
      <c r="G613">
        <v>2</v>
      </c>
      <c r="H613" t="s">
        <v>12</v>
      </c>
      <c r="I613" t="s">
        <v>18</v>
      </c>
    </row>
    <row r="614" spans="1:9" x14ac:dyDescent="0.35">
      <c r="A614" s="1">
        <v>612</v>
      </c>
      <c r="B614">
        <v>7.6920000000000002E-2</v>
      </c>
      <c r="C614">
        <v>18.862950000000001</v>
      </c>
      <c r="D614">
        <v>10.516</v>
      </c>
      <c r="E614" t="s">
        <v>8</v>
      </c>
      <c r="F614">
        <v>30</v>
      </c>
      <c r="G614">
        <v>2</v>
      </c>
      <c r="H614" t="s">
        <v>12</v>
      </c>
      <c r="I614" t="s">
        <v>18</v>
      </c>
    </row>
    <row r="615" spans="1:9" x14ac:dyDescent="0.35">
      <c r="A615" s="1">
        <v>613</v>
      </c>
      <c r="B615">
        <v>7.6920000000000002E-2</v>
      </c>
      <c r="C615">
        <v>18.863019999999999</v>
      </c>
      <c r="D615">
        <v>8.5500000000000007</v>
      </c>
      <c r="E615" t="s">
        <v>9</v>
      </c>
      <c r="F615">
        <v>30</v>
      </c>
      <c r="G615">
        <v>2</v>
      </c>
      <c r="H615" t="s">
        <v>12</v>
      </c>
      <c r="I615" t="s">
        <v>18</v>
      </c>
    </row>
    <row r="616" spans="1:9" x14ac:dyDescent="0.35">
      <c r="A616" s="1">
        <v>614</v>
      </c>
      <c r="B616">
        <v>0.18920999999999999</v>
      </c>
      <c r="C616">
        <v>17.202919999999999</v>
      </c>
      <c r="D616">
        <v>6.891</v>
      </c>
      <c r="E616" t="s">
        <v>10</v>
      </c>
      <c r="F616">
        <v>30</v>
      </c>
      <c r="G616">
        <v>2</v>
      </c>
      <c r="H616" t="s">
        <v>12</v>
      </c>
      <c r="I616" t="s">
        <v>18</v>
      </c>
    </row>
    <row r="617" spans="1:9" x14ac:dyDescent="0.35">
      <c r="A617" s="1">
        <v>615</v>
      </c>
      <c r="B617">
        <v>7.6920000000000002E-2</v>
      </c>
      <c r="C617">
        <v>18.862909999999999</v>
      </c>
      <c r="D617">
        <v>17.030999999999999</v>
      </c>
      <c r="E617" t="s">
        <v>8</v>
      </c>
      <c r="F617">
        <v>20</v>
      </c>
      <c r="G617">
        <v>2</v>
      </c>
      <c r="H617" t="s">
        <v>12</v>
      </c>
      <c r="I617" t="s">
        <v>18</v>
      </c>
    </row>
    <row r="618" spans="1:9" x14ac:dyDescent="0.35">
      <c r="A618" s="1">
        <v>616</v>
      </c>
      <c r="B618">
        <v>7.6920000000000002E-2</v>
      </c>
      <c r="C618">
        <v>18.862909999999999</v>
      </c>
      <c r="D618">
        <v>10.255000000000001</v>
      </c>
      <c r="E618" t="s">
        <v>9</v>
      </c>
      <c r="F618">
        <v>20</v>
      </c>
      <c r="G618">
        <v>2</v>
      </c>
      <c r="H618" t="s">
        <v>12</v>
      </c>
      <c r="I618" t="s">
        <v>18</v>
      </c>
    </row>
    <row r="619" spans="1:9" x14ac:dyDescent="0.35">
      <c r="A619" s="1">
        <v>617</v>
      </c>
      <c r="B619">
        <v>0.18920999999999999</v>
      </c>
      <c r="C619">
        <v>17.202919999999999</v>
      </c>
      <c r="D619">
        <v>7.7069999999999999</v>
      </c>
      <c r="E619" t="s">
        <v>10</v>
      </c>
      <c r="F619">
        <v>20</v>
      </c>
      <c r="G619">
        <v>2</v>
      </c>
      <c r="H619" t="s">
        <v>12</v>
      </c>
      <c r="I619" t="s">
        <v>18</v>
      </c>
    </row>
    <row r="620" spans="1:9" x14ac:dyDescent="0.35">
      <c r="A620" s="1">
        <v>618</v>
      </c>
      <c r="B620">
        <v>7.6920000000000002E-2</v>
      </c>
      <c r="C620">
        <v>18.862909999999999</v>
      </c>
      <c r="D620">
        <v>11.039</v>
      </c>
      <c r="E620" t="s">
        <v>8</v>
      </c>
      <c r="F620">
        <v>10</v>
      </c>
      <c r="G620">
        <v>2</v>
      </c>
      <c r="H620" t="s">
        <v>12</v>
      </c>
      <c r="I620" t="s">
        <v>18</v>
      </c>
    </row>
    <row r="621" spans="1:9" x14ac:dyDescent="0.35">
      <c r="A621" s="1">
        <v>619</v>
      </c>
      <c r="B621">
        <v>7.6920000000000002E-2</v>
      </c>
      <c r="C621">
        <v>18.863019999999999</v>
      </c>
      <c r="D621">
        <v>9.4369999999999994</v>
      </c>
      <c r="E621" t="s">
        <v>9</v>
      </c>
      <c r="F621">
        <v>10</v>
      </c>
      <c r="G621">
        <v>2</v>
      </c>
      <c r="H621" t="s">
        <v>12</v>
      </c>
      <c r="I621" t="s">
        <v>18</v>
      </c>
    </row>
    <row r="622" spans="1:9" x14ac:dyDescent="0.35">
      <c r="A622" s="1">
        <v>620</v>
      </c>
      <c r="B622">
        <v>0.18920999999999999</v>
      </c>
      <c r="C622">
        <v>17.202919999999999</v>
      </c>
      <c r="D622">
        <v>8.2349999999999994</v>
      </c>
      <c r="E622" t="s">
        <v>10</v>
      </c>
      <c r="F622">
        <v>10</v>
      </c>
      <c r="G622">
        <v>2</v>
      </c>
      <c r="H622" t="s">
        <v>12</v>
      </c>
      <c r="I622" t="s">
        <v>18</v>
      </c>
    </row>
    <row r="623" spans="1:9" x14ac:dyDescent="0.35">
      <c r="A623" s="1">
        <v>621</v>
      </c>
      <c r="B623">
        <v>0.24084</v>
      </c>
      <c r="C623">
        <v>2.15E-3</v>
      </c>
      <c r="D623">
        <v>33.459000000000003</v>
      </c>
      <c r="E623" t="s">
        <v>8</v>
      </c>
      <c r="F623">
        <v>90</v>
      </c>
      <c r="G623">
        <v>3</v>
      </c>
      <c r="H623" t="s">
        <v>12</v>
      </c>
      <c r="I623" t="s">
        <v>18</v>
      </c>
    </row>
    <row r="624" spans="1:9" x14ac:dyDescent="0.35">
      <c r="A624" s="1">
        <v>622</v>
      </c>
      <c r="B624">
        <v>0.24149999999999999</v>
      </c>
      <c r="C624">
        <v>6.9999999999999994E-5</v>
      </c>
      <c r="D624">
        <v>19.324000000000002</v>
      </c>
      <c r="E624" t="s">
        <v>9</v>
      </c>
      <c r="F624">
        <v>90</v>
      </c>
      <c r="G624">
        <v>3</v>
      </c>
      <c r="H624" t="s">
        <v>12</v>
      </c>
      <c r="I624" t="s">
        <v>18</v>
      </c>
    </row>
    <row r="625" spans="1:9" x14ac:dyDescent="0.35">
      <c r="A625" s="1">
        <v>623</v>
      </c>
      <c r="B625">
        <v>0.23546</v>
      </c>
      <c r="C625">
        <v>1.0000000000000001E-5</v>
      </c>
      <c r="D625">
        <v>33.106999999999999</v>
      </c>
      <c r="E625" t="s">
        <v>10</v>
      </c>
      <c r="F625">
        <v>90</v>
      </c>
      <c r="G625">
        <v>3</v>
      </c>
      <c r="H625" t="s">
        <v>12</v>
      </c>
      <c r="I625" t="s">
        <v>18</v>
      </c>
    </row>
    <row r="626" spans="1:9" x14ac:dyDescent="0.35">
      <c r="A626" s="1">
        <v>624</v>
      </c>
      <c r="B626">
        <v>0.19370000000000001</v>
      </c>
      <c r="C626">
        <v>16.982340000000001</v>
      </c>
      <c r="D626">
        <v>9.2810000000000006</v>
      </c>
      <c r="E626" t="s">
        <v>8</v>
      </c>
      <c r="F626">
        <v>80</v>
      </c>
      <c r="G626">
        <v>3</v>
      </c>
      <c r="H626" t="s">
        <v>12</v>
      </c>
      <c r="I626" t="s">
        <v>18</v>
      </c>
    </row>
    <row r="627" spans="1:9" x14ac:dyDescent="0.35">
      <c r="A627" s="1">
        <v>625</v>
      </c>
      <c r="B627">
        <v>0.19370000000000001</v>
      </c>
      <c r="C627">
        <v>16.982289999999999</v>
      </c>
      <c r="D627">
        <v>22.305</v>
      </c>
      <c r="E627" t="s">
        <v>9</v>
      </c>
      <c r="F627">
        <v>80</v>
      </c>
      <c r="G627">
        <v>3</v>
      </c>
      <c r="H627" t="s">
        <v>12</v>
      </c>
      <c r="I627" t="s">
        <v>18</v>
      </c>
    </row>
    <row r="628" spans="1:9" x14ac:dyDescent="0.35">
      <c r="A628" s="1">
        <v>626</v>
      </c>
      <c r="B628">
        <v>0.19481000000000001</v>
      </c>
      <c r="C628">
        <v>16.898710000000001</v>
      </c>
      <c r="D628">
        <v>14.092000000000001</v>
      </c>
      <c r="E628" t="s">
        <v>10</v>
      </c>
      <c r="F628">
        <v>80</v>
      </c>
      <c r="G628">
        <v>3</v>
      </c>
      <c r="H628" t="s">
        <v>12</v>
      </c>
      <c r="I628" t="s">
        <v>18</v>
      </c>
    </row>
    <row r="629" spans="1:9" x14ac:dyDescent="0.35">
      <c r="A629" s="1">
        <v>627</v>
      </c>
      <c r="B629">
        <v>0.17050000000000001</v>
      </c>
      <c r="C629">
        <v>17.334530000000001</v>
      </c>
      <c r="D629">
        <v>16.216000000000001</v>
      </c>
      <c r="E629" t="s">
        <v>8</v>
      </c>
      <c r="F629">
        <v>70</v>
      </c>
      <c r="G629">
        <v>3</v>
      </c>
      <c r="H629" t="s">
        <v>12</v>
      </c>
      <c r="I629" t="s">
        <v>18</v>
      </c>
    </row>
    <row r="630" spans="1:9" x14ac:dyDescent="0.35">
      <c r="A630" s="1">
        <v>628</v>
      </c>
      <c r="B630">
        <v>0.17050000000000001</v>
      </c>
      <c r="C630">
        <v>17.334510000000002</v>
      </c>
      <c r="D630">
        <v>38.993000000000002</v>
      </c>
      <c r="E630" t="s">
        <v>9</v>
      </c>
      <c r="F630">
        <v>70</v>
      </c>
      <c r="G630">
        <v>3</v>
      </c>
      <c r="H630" t="s">
        <v>12</v>
      </c>
      <c r="I630" t="s">
        <v>18</v>
      </c>
    </row>
    <row r="631" spans="1:9" x14ac:dyDescent="0.35">
      <c r="A631" s="1">
        <v>629</v>
      </c>
      <c r="B631">
        <v>0.18920999999999999</v>
      </c>
      <c r="C631">
        <v>17.202919999999999</v>
      </c>
      <c r="D631">
        <v>21.425000000000001</v>
      </c>
      <c r="E631" t="s">
        <v>10</v>
      </c>
      <c r="F631">
        <v>70</v>
      </c>
      <c r="G631">
        <v>3</v>
      </c>
      <c r="H631" t="s">
        <v>12</v>
      </c>
      <c r="I631" t="s">
        <v>18</v>
      </c>
    </row>
    <row r="632" spans="1:9" x14ac:dyDescent="0.35">
      <c r="A632" s="1">
        <v>630</v>
      </c>
      <c r="B632">
        <v>0.17049</v>
      </c>
      <c r="C632">
        <v>17.334720000000001</v>
      </c>
      <c r="D632">
        <v>19.719000000000001</v>
      </c>
      <c r="E632" t="s">
        <v>8</v>
      </c>
      <c r="F632">
        <v>60</v>
      </c>
      <c r="G632">
        <v>3</v>
      </c>
      <c r="H632" t="s">
        <v>12</v>
      </c>
      <c r="I632" t="s">
        <v>18</v>
      </c>
    </row>
    <row r="633" spans="1:9" x14ac:dyDescent="0.35">
      <c r="A633" s="1">
        <v>631</v>
      </c>
      <c r="B633">
        <v>0.17050000000000001</v>
      </c>
      <c r="C633">
        <v>17.334510000000002</v>
      </c>
      <c r="D633">
        <v>40.024000000000001</v>
      </c>
      <c r="E633" t="s">
        <v>9</v>
      </c>
      <c r="F633">
        <v>60</v>
      </c>
      <c r="G633">
        <v>3</v>
      </c>
      <c r="H633" t="s">
        <v>12</v>
      </c>
      <c r="I633" t="s">
        <v>18</v>
      </c>
    </row>
    <row r="634" spans="1:9" x14ac:dyDescent="0.35">
      <c r="A634" s="1">
        <v>632</v>
      </c>
      <c r="B634">
        <v>0.18920999999999999</v>
      </c>
      <c r="C634">
        <v>17.202919999999999</v>
      </c>
      <c r="D634">
        <v>37.04</v>
      </c>
      <c r="E634" t="s">
        <v>10</v>
      </c>
      <c r="F634">
        <v>60</v>
      </c>
      <c r="G634">
        <v>3</v>
      </c>
      <c r="H634" t="s">
        <v>12</v>
      </c>
      <c r="I634" t="s">
        <v>18</v>
      </c>
    </row>
    <row r="635" spans="1:9" x14ac:dyDescent="0.35">
      <c r="A635" s="1">
        <v>633</v>
      </c>
      <c r="B635">
        <v>0.17050000000000001</v>
      </c>
      <c r="C635">
        <v>17.334530000000001</v>
      </c>
      <c r="D635">
        <v>53.137</v>
      </c>
      <c r="E635" t="s">
        <v>8</v>
      </c>
      <c r="F635">
        <v>50</v>
      </c>
      <c r="G635">
        <v>3</v>
      </c>
      <c r="H635" t="s">
        <v>12</v>
      </c>
      <c r="I635" t="s">
        <v>18</v>
      </c>
    </row>
    <row r="636" spans="1:9" x14ac:dyDescent="0.35">
      <c r="A636" s="1">
        <v>634</v>
      </c>
      <c r="B636">
        <v>0.17050000000000001</v>
      </c>
      <c r="C636">
        <v>17.334510000000002</v>
      </c>
      <c r="D636">
        <v>40.957999999999998</v>
      </c>
      <c r="E636" t="s">
        <v>9</v>
      </c>
      <c r="F636">
        <v>50</v>
      </c>
      <c r="G636">
        <v>3</v>
      </c>
      <c r="H636" t="s">
        <v>12</v>
      </c>
      <c r="I636" t="s">
        <v>18</v>
      </c>
    </row>
    <row r="637" spans="1:9" x14ac:dyDescent="0.35">
      <c r="A637" s="1">
        <v>635</v>
      </c>
      <c r="B637">
        <v>0.18920999999999999</v>
      </c>
      <c r="C637">
        <v>17.202919999999999</v>
      </c>
      <c r="D637">
        <v>22.957999999999998</v>
      </c>
      <c r="E637" t="s">
        <v>10</v>
      </c>
      <c r="F637">
        <v>50</v>
      </c>
      <c r="G637">
        <v>3</v>
      </c>
      <c r="H637" t="s">
        <v>12</v>
      </c>
      <c r="I637" t="s">
        <v>18</v>
      </c>
    </row>
    <row r="638" spans="1:9" x14ac:dyDescent="0.35">
      <c r="A638" s="1">
        <v>636</v>
      </c>
      <c r="B638">
        <v>0.17050000000000001</v>
      </c>
      <c r="C638">
        <v>17.334530000000001</v>
      </c>
      <c r="D638">
        <v>42.655999999999999</v>
      </c>
      <c r="E638" t="s">
        <v>8</v>
      </c>
      <c r="F638">
        <v>40</v>
      </c>
      <c r="G638">
        <v>3</v>
      </c>
      <c r="H638" t="s">
        <v>12</v>
      </c>
      <c r="I638" t="s">
        <v>18</v>
      </c>
    </row>
    <row r="639" spans="1:9" x14ac:dyDescent="0.35">
      <c r="A639" s="1">
        <v>637</v>
      </c>
      <c r="B639">
        <v>0.17050000000000001</v>
      </c>
      <c r="C639">
        <v>17.334510000000002</v>
      </c>
      <c r="D639">
        <v>39.478999999999999</v>
      </c>
      <c r="E639" t="s">
        <v>9</v>
      </c>
      <c r="F639">
        <v>40</v>
      </c>
      <c r="G639">
        <v>3</v>
      </c>
      <c r="H639" t="s">
        <v>12</v>
      </c>
      <c r="I639" t="s">
        <v>18</v>
      </c>
    </row>
    <row r="640" spans="1:9" x14ac:dyDescent="0.35">
      <c r="A640" s="1">
        <v>638</v>
      </c>
      <c r="B640">
        <v>0.18920999999999999</v>
      </c>
      <c r="C640">
        <v>17.202919999999999</v>
      </c>
      <c r="D640">
        <v>27.693000000000001</v>
      </c>
      <c r="E640" t="s">
        <v>10</v>
      </c>
      <c r="F640">
        <v>40</v>
      </c>
      <c r="G640">
        <v>3</v>
      </c>
      <c r="H640" t="s">
        <v>12</v>
      </c>
      <c r="I640" t="s">
        <v>18</v>
      </c>
    </row>
    <row r="641" spans="1:9" x14ac:dyDescent="0.35">
      <c r="A641" s="1">
        <v>639</v>
      </c>
      <c r="B641">
        <v>7.6920000000000002E-2</v>
      </c>
      <c r="C641">
        <v>18.862939999999998</v>
      </c>
      <c r="D641">
        <v>46.161999999999999</v>
      </c>
      <c r="E641" t="s">
        <v>8</v>
      </c>
      <c r="F641">
        <v>30</v>
      </c>
      <c r="G641">
        <v>3</v>
      </c>
      <c r="H641" t="s">
        <v>12</v>
      </c>
      <c r="I641" t="s">
        <v>18</v>
      </c>
    </row>
    <row r="642" spans="1:9" x14ac:dyDescent="0.35">
      <c r="A642" s="1">
        <v>640</v>
      </c>
      <c r="B642">
        <v>7.6920000000000002E-2</v>
      </c>
      <c r="C642">
        <v>18.862909999999999</v>
      </c>
      <c r="D642">
        <v>54.81</v>
      </c>
      <c r="E642" t="s">
        <v>9</v>
      </c>
      <c r="F642">
        <v>30</v>
      </c>
      <c r="G642">
        <v>3</v>
      </c>
      <c r="H642" t="s">
        <v>12</v>
      </c>
      <c r="I642" t="s">
        <v>18</v>
      </c>
    </row>
    <row r="643" spans="1:9" x14ac:dyDescent="0.35">
      <c r="A643" s="1">
        <v>641</v>
      </c>
      <c r="B643">
        <v>7.6920000000000002E-2</v>
      </c>
      <c r="C643">
        <v>18.862909999999999</v>
      </c>
      <c r="D643">
        <v>40.734999999999999</v>
      </c>
      <c r="E643" t="s">
        <v>10</v>
      </c>
      <c r="F643">
        <v>30</v>
      </c>
      <c r="G643">
        <v>3</v>
      </c>
      <c r="H643" t="s">
        <v>12</v>
      </c>
      <c r="I643" t="s">
        <v>18</v>
      </c>
    </row>
    <row r="644" spans="1:9" x14ac:dyDescent="0.35">
      <c r="A644" s="1">
        <v>642</v>
      </c>
      <c r="B644">
        <v>7.6920000000000002E-2</v>
      </c>
      <c r="C644">
        <v>18.862960000000001</v>
      </c>
      <c r="D644">
        <v>52.186999999999998</v>
      </c>
      <c r="E644" t="s">
        <v>8</v>
      </c>
      <c r="F644">
        <v>20</v>
      </c>
      <c r="G644">
        <v>3</v>
      </c>
      <c r="H644" t="s">
        <v>12</v>
      </c>
      <c r="I644" t="s">
        <v>18</v>
      </c>
    </row>
    <row r="645" spans="1:9" x14ac:dyDescent="0.35">
      <c r="A645" s="1">
        <v>643</v>
      </c>
      <c r="B645">
        <v>7.6920000000000002E-2</v>
      </c>
      <c r="C645">
        <v>18.863019999999999</v>
      </c>
      <c r="D645">
        <v>57.536000000000001</v>
      </c>
      <c r="E645" t="s">
        <v>9</v>
      </c>
      <c r="F645">
        <v>20</v>
      </c>
      <c r="G645">
        <v>3</v>
      </c>
      <c r="H645" t="s">
        <v>12</v>
      </c>
      <c r="I645" t="s">
        <v>18</v>
      </c>
    </row>
    <row r="646" spans="1:9" x14ac:dyDescent="0.35">
      <c r="A646" s="1">
        <v>644</v>
      </c>
      <c r="B646">
        <v>7.6920000000000002E-2</v>
      </c>
      <c r="C646">
        <v>18.862909999999999</v>
      </c>
      <c r="D646">
        <v>50.914999999999999</v>
      </c>
      <c r="E646" t="s">
        <v>10</v>
      </c>
      <c r="F646">
        <v>20</v>
      </c>
      <c r="G646">
        <v>3</v>
      </c>
      <c r="H646" t="s">
        <v>12</v>
      </c>
      <c r="I646" t="s">
        <v>18</v>
      </c>
    </row>
    <row r="647" spans="1:9" x14ac:dyDescent="0.35">
      <c r="A647" s="1">
        <v>645</v>
      </c>
      <c r="B647">
        <v>7.6910000000000006E-2</v>
      </c>
      <c r="C647">
        <v>18.863019999999999</v>
      </c>
      <c r="D647">
        <v>35.755000000000003</v>
      </c>
      <c r="E647" t="s">
        <v>8</v>
      </c>
      <c r="F647">
        <v>10</v>
      </c>
      <c r="G647">
        <v>3</v>
      </c>
      <c r="H647" t="s">
        <v>12</v>
      </c>
      <c r="I647" t="s">
        <v>18</v>
      </c>
    </row>
    <row r="648" spans="1:9" x14ac:dyDescent="0.35">
      <c r="A648" s="1">
        <v>646</v>
      </c>
      <c r="B648">
        <v>7.6920000000000002E-2</v>
      </c>
      <c r="C648">
        <v>18.863019999999999</v>
      </c>
      <c r="D648">
        <v>56.662999999999997</v>
      </c>
      <c r="E648" t="s">
        <v>9</v>
      </c>
      <c r="F648">
        <v>10</v>
      </c>
      <c r="G648">
        <v>3</v>
      </c>
      <c r="H648" t="s">
        <v>12</v>
      </c>
      <c r="I648" t="s">
        <v>18</v>
      </c>
    </row>
    <row r="649" spans="1:9" x14ac:dyDescent="0.35">
      <c r="A649" s="1">
        <v>647</v>
      </c>
      <c r="B649">
        <v>7.6920000000000002E-2</v>
      </c>
      <c r="C649">
        <v>18.862909999999999</v>
      </c>
      <c r="D649">
        <v>46.484000000000002</v>
      </c>
      <c r="E649" t="s">
        <v>10</v>
      </c>
      <c r="F649">
        <v>10</v>
      </c>
      <c r="G649">
        <v>3</v>
      </c>
      <c r="H649" t="s">
        <v>12</v>
      </c>
      <c r="I649" t="s">
        <v>18</v>
      </c>
    </row>
    <row r="650" spans="1:9" x14ac:dyDescent="0.35">
      <c r="A650" s="1">
        <v>648</v>
      </c>
      <c r="B650">
        <v>0.91896999999999995</v>
      </c>
      <c r="C650">
        <v>0.44097999999999998</v>
      </c>
      <c r="D650">
        <v>1.756</v>
      </c>
      <c r="E650" t="s">
        <v>8</v>
      </c>
      <c r="F650">
        <v>90</v>
      </c>
      <c r="G650">
        <v>1</v>
      </c>
      <c r="H650" t="s">
        <v>13</v>
      </c>
      <c r="I650" t="s">
        <v>16</v>
      </c>
    </row>
    <row r="651" spans="1:9" x14ac:dyDescent="0.35">
      <c r="A651" s="1">
        <v>649</v>
      </c>
      <c r="B651">
        <v>0.90815999999999997</v>
      </c>
      <c r="C651">
        <v>0.33487</v>
      </c>
      <c r="D651">
        <v>0.51500000000000001</v>
      </c>
      <c r="E651" t="s">
        <v>9</v>
      </c>
      <c r="F651">
        <v>90</v>
      </c>
      <c r="G651">
        <v>1</v>
      </c>
      <c r="H651" t="s">
        <v>13</v>
      </c>
      <c r="I651" t="s">
        <v>16</v>
      </c>
    </row>
    <row r="652" spans="1:9" x14ac:dyDescent="0.35">
      <c r="A652" s="1">
        <v>650</v>
      </c>
      <c r="B652">
        <v>0.92195000000000005</v>
      </c>
      <c r="C652">
        <v>0</v>
      </c>
      <c r="D652">
        <v>0.71599999999999997</v>
      </c>
      <c r="E652" t="s">
        <v>10</v>
      </c>
      <c r="F652">
        <v>90</v>
      </c>
      <c r="G652">
        <v>1</v>
      </c>
      <c r="H652" t="s">
        <v>13</v>
      </c>
      <c r="I652" t="s">
        <v>16</v>
      </c>
    </row>
    <row r="653" spans="1:9" x14ac:dyDescent="0.35">
      <c r="A653" s="1">
        <v>651</v>
      </c>
      <c r="B653">
        <v>0.91117999999999999</v>
      </c>
      <c r="C653">
        <v>0.33476</v>
      </c>
      <c r="D653">
        <v>1.242</v>
      </c>
      <c r="E653" t="s">
        <v>8</v>
      </c>
      <c r="F653">
        <v>80</v>
      </c>
      <c r="G653">
        <v>1</v>
      </c>
      <c r="H653" t="s">
        <v>13</v>
      </c>
      <c r="I653" t="s">
        <v>16</v>
      </c>
    </row>
    <row r="654" spans="1:9" x14ac:dyDescent="0.35">
      <c r="A654" s="1">
        <v>652</v>
      </c>
      <c r="B654">
        <v>0.90815999999999997</v>
      </c>
      <c r="C654">
        <v>0.33363999999999999</v>
      </c>
      <c r="D654">
        <v>0.48099999999999998</v>
      </c>
      <c r="E654" t="s">
        <v>9</v>
      </c>
      <c r="F654">
        <v>80</v>
      </c>
      <c r="G654">
        <v>1</v>
      </c>
      <c r="H654" t="s">
        <v>13</v>
      </c>
      <c r="I654" t="s">
        <v>16</v>
      </c>
    </row>
    <row r="655" spans="1:9" x14ac:dyDescent="0.35">
      <c r="A655" s="1">
        <v>653</v>
      </c>
      <c r="B655">
        <v>0.92195000000000005</v>
      </c>
      <c r="C655">
        <v>0</v>
      </c>
      <c r="D655">
        <v>0.82599999999999996</v>
      </c>
      <c r="E655" t="s">
        <v>10</v>
      </c>
      <c r="F655">
        <v>80</v>
      </c>
      <c r="G655">
        <v>1</v>
      </c>
      <c r="H655" t="s">
        <v>13</v>
      </c>
      <c r="I655" t="s">
        <v>16</v>
      </c>
    </row>
    <row r="656" spans="1:9" x14ac:dyDescent="0.35">
      <c r="A656" s="1">
        <v>654</v>
      </c>
      <c r="B656">
        <v>0.91117000000000004</v>
      </c>
      <c r="C656">
        <v>0.33878999999999998</v>
      </c>
      <c r="D656">
        <v>1.409</v>
      </c>
      <c r="E656" t="s">
        <v>8</v>
      </c>
      <c r="F656">
        <v>70</v>
      </c>
      <c r="G656">
        <v>1</v>
      </c>
      <c r="H656" t="s">
        <v>13</v>
      </c>
      <c r="I656" t="s">
        <v>16</v>
      </c>
    </row>
    <row r="657" spans="1:9" x14ac:dyDescent="0.35">
      <c r="A657" s="1">
        <v>655</v>
      </c>
      <c r="B657">
        <v>0.90815999999999997</v>
      </c>
      <c r="C657">
        <v>0.33488000000000001</v>
      </c>
      <c r="D657">
        <v>0.57899999999999996</v>
      </c>
      <c r="E657" t="s">
        <v>9</v>
      </c>
      <c r="F657">
        <v>70</v>
      </c>
      <c r="G657">
        <v>1</v>
      </c>
      <c r="H657" t="s">
        <v>13</v>
      </c>
      <c r="I657" t="s">
        <v>16</v>
      </c>
    </row>
    <row r="658" spans="1:9" x14ac:dyDescent="0.35">
      <c r="A658" s="1">
        <v>656</v>
      </c>
      <c r="B658">
        <v>0.90829000000000004</v>
      </c>
      <c r="C658">
        <v>0</v>
      </c>
      <c r="D658">
        <v>0.85099999999999998</v>
      </c>
      <c r="E658" t="s">
        <v>10</v>
      </c>
      <c r="F658">
        <v>70</v>
      </c>
      <c r="G658">
        <v>1</v>
      </c>
      <c r="H658" t="s">
        <v>13</v>
      </c>
      <c r="I658" t="s">
        <v>16</v>
      </c>
    </row>
    <row r="659" spans="1:9" x14ac:dyDescent="0.35">
      <c r="A659" s="1">
        <v>657</v>
      </c>
      <c r="B659">
        <v>0.90576999999999996</v>
      </c>
      <c r="C659">
        <v>0.35054000000000002</v>
      </c>
      <c r="D659">
        <v>1.474</v>
      </c>
      <c r="E659" t="s">
        <v>8</v>
      </c>
      <c r="F659">
        <v>60</v>
      </c>
      <c r="G659">
        <v>1</v>
      </c>
      <c r="H659" t="s">
        <v>13</v>
      </c>
      <c r="I659" t="s">
        <v>16</v>
      </c>
    </row>
    <row r="660" spans="1:9" x14ac:dyDescent="0.35">
      <c r="A660" s="1">
        <v>658</v>
      </c>
      <c r="B660">
        <v>0.90815999999999997</v>
      </c>
      <c r="C660">
        <v>0.33488000000000001</v>
      </c>
      <c r="D660">
        <v>0.48799999999999999</v>
      </c>
      <c r="E660" t="s">
        <v>9</v>
      </c>
      <c r="F660">
        <v>60</v>
      </c>
      <c r="G660">
        <v>1</v>
      </c>
      <c r="H660" t="s">
        <v>13</v>
      </c>
      <c r="I660" t="s">
        <v>16</v>
      </c>
    </row>
    <row r="661" spans="1:9" x14ac:dyDescent="0.35">
      <c r="A661" s="1">
        <v>659</v>
      </c>
      <c r="B661">
        <v>0.92195000000000005</v>
      </c>
      <c r="C661">
        <v>0</v>
      </c>
      <c r="D661">
        <v>1.2509999999999999</v>
      </c>
      <c r="E661" t="s">
        <v>10</v>
      </c>
      <c r="F661">
        <v>60</v>
      </c>
      <c r="G661">
        <v>1</v>
      </c>
      <c r="H661" t="s">
        <v>13</v>
      </c>
      <c r="I661" t="s">
        <v>16</v>
      </c>
    </row>
    <row r="662" spans="1:9" x14ac:dyDescent="0.35">
      <c r="A662" s="1">
        <v>660</v>
      </c>
      <c r="B662">
        <v>0.90139000000000002</v>
      </c>
      <c r="C662">
        <v>0.36176000000000003</v>
      </c>
      <c r="D662">
        <v>1.4730000000000001</v>
      </c>
      <c r="E662" t="s">
        <v>8</v>
      </c>
      <c r="F662">
        <v>50</v>
      </c>
      <c r="G662">
        <v>1</v>
      </c>
      <c r="H662" t="s">
        <v>13</v>
      </c>
      <c r="I662" t="s">
        <v>16</v>
      </c>
    </row>
    <row r="663" spans="1:9" x14ac:dyDescent="0.35">
      <c r="A663" s="1">
        <v>661</v>
      </c>
      <c r="B663">
        <v>0.90815999999999997</v>
      </c>
      <c r="C663">
        <v>0.33488000000000001</v>
      </c>
      <c r="D663">
        <v>0.504</v>
      </c>
      <c r="E663" t="s">
        <v>9</v>
      </c>
      <c r="F663">
        <v>50</v>
      </c>
      <c r="G663">
        <v>1</v>
      </c>
      <c r="H663" t="s">
        <v>13</v>
      </c>
      <c r="I663" t="s">
        <v>16</v>
      </c>
    </row>
    <row r="664" spans="1:9" x14ac:dyDescent="0.35">
      <c r="A664" s="1">
        <v>662</v>
      </c>
      <c r="B664">
        <v>0.90829000000000004</v>
      </c>
      <c r="C664">
        <v>0</v>
      </c>
      <c r="D664">
        <v>1.0960000000000001</v>
      </c>
      <c r="E664" t="s">
        <v>10</v>
      </c>
      <c r="F664">
        <v>50</v>
      </c>
      <c r="G664">
        <v>1</v>
      </c>
      <c r="H664" t="s">
        <v>13</v>
      </c>
      <c r="I664" t="s">
        <v>16</v>
      </c>
    </row>
    <row r="665" spans="1:9" x14ac:dyDescent="0.35">
      <c r="A665" s="1">
        <v>663</v>
      </c>
      <c r="B665">
        <v>0.91112000000000004</v>
      </c>
      <c r="C665">
        <v>0.35443000000000002</v>
      </c>
      <c r="D665">
        <v>1.631</v>
      </c>
      <c r="E665" t="s">
        <v>8</v>
      </c>
      <c r="F665">
        <v>40</v>
      </c>
      <c r="G665">
        <v>1</v>
      </c>
      <c r="H665" t="s">
        <v>13</v>
      </c>
      <c r="I665" t="s">
        <v>16</v>
      </c>
    </row>
    <row r="666" spans="1:9" x14ac:dyDescent="0.35">
      <c r="A666" s="1">
        <v>664</v>
      </c>
      <c r="B666">
        <v>0.90849999999999997</v>
      </c>
      <c r="C666">
        <v>0.33377000000000001</v>
      </c>
      <c r="D666">
        <v>0.50800000000000001</v>
      </c>
      <c r="E666" t="s">
        <v>9</v>
      </c>
      <c r="F666">
        <v>40</v>
      </c>
      <c r="G666">
        <v>1</v>
      </c>
      <c r="H666" t="s">
        <v>13</v>
      </c>
      <c r="I666" t="s">
        <v>16</v>
      </c>
    </row>
    <row r="667" spans="1:9" x14ac:dyDescent="0.35">
      <c r="A667" s="1">
        <v>665</v>
      </c>
      <c r="B667">
        <v>0.92195000000000005</v>
      </c>
      <c r="C667">
        <v>0</v>
      </c>
      <c r="D667">
        <v>1.008</v>
      </c>
      <c r="E667" t="s">
        <v>10</v>
      </c>
      <c r="F667">
        <v>40</v>
      </c>
      <c r="G667">
        <v>1</v>
      </c>
      <c r="H667" t="s">
        <v>13</v>
      </c>
      <c r="I667" t="s">
        <v>16</v>
      </c>
    </row>
    <row r="668" spans="1:9" x14ac:dyDescent="0.35">
      <c r="A668" s="1">
        <v>666</v>
      </c>
      <c r="B668">
        <v>0.90576000000000001</v>
      </c>
      <c r="C668">
        <v>0.35148000000000001</v>
      </c>
      <c r="D668">
        <v>1.399</v>
      </c>
      <c r="E668" t="s">
        <v>8</v>
      </c>
      <c r="F668">
        <v>30</v>
      </c>
      <c r="G668">
        <v>1</v>
      </c>
      <c r="H668" t="s">
        <v>13</v>
      </c>
      <c r="I668" t="s">
        <v>16</v>
      </c>
    </row>
    <row r="669" spans="1:9" x14ac:dyDescent="0.35">
      <c r="A669" s="1">
        <v>667</v>
      </c>
      <c r="B669">
        <v>0.90849999999999997</v>
      </c>
      <c r="C669">
        <v>0.33516000000000001</v>
      </c>
      <c r="D669">
        <v>0.50900000000000001</v>
      </c>
      <c r="E669" t="s">
        <v>9</v>
      </c>
      <c r="F669">
        <v>30</v>
      </c>
      <c r="G669">
        <v>1</v>
      </c>
      <c r="H669" t="s">
        <v>13</v>
      </c>
      <c r="I669" t="s">
        <v>16</v>
      </c>
    </row>
    <row r="670" spans="1:9" x14ac:dyDescent="0.35">
      <c r="A670" s="1">
        <v>668</v>
      </c>
      <c r="B670">
        <v>0.92195000000000005</v>
      </c>
      <c r="C670">
        <v>0</v>
      </c>
      <c r="D670">
        <v>0.95299999999999996</v>
      </c>
      <c r="E670" t="s">
        <v>10</v>
      </c>
      <c r="F670">
        <v>30</v>
      </c>
      <c r="G670">
        <v>1</v>
      </c>
      <c r="H670" t="s">
        <v>13</v>
      </c>
      <c r="I670" t="s">
        <v>16</v>
      </c>
    </row>
    <row r="671" spans="1:9" x14ac:dyDescent="0.35">
      <c r="A671" s="1">
        <v>669</v>
      </c>
      <c r="B671">
        <v>0.18439</v>
      </c>
      <c r="C671">
        <v>39.994549999999997</v>
      </c>
      <c r="D671">
        <v>1.1879999999999999</v>
      </c>
      <c r="E671" t="s">
        <v>8</v>
      </c>
      <c r="F671">
        <v>20</v>
      </c>
      <c r="G671">
        <v>1</v>
      </c>
      <c r="H671" t="s">
        <v>13</v>
      </c>
      <c r="I671" t="s">
        <v>16</v>
      </c>
    </row>
    <row r="672" spans="1:9" x14ac:dyDescent="0.35">
      <c r="A672" s="1">
        <v>670</v>
      </c>
      <c r="B672">
        <v>0.90815999999999997</v>
      </c>
      <c r="C672">
        <v>0.33488000000000001</v>
      </c>
      <c r="D672">
        <v>0.51400000000000001</v>
      </c>
      <c r="E672" t="s">
        <v>9</v>
      </c>
      <c r="F672">
        <v>20</v>
      </c>
      <c r="G672">
        <v>1</v>
      </c>
      <c r="H672" t="s">
        <v>13</v>
      </c>
      <c r="I672" t="s">
        <v>16</v>
      </c>
    </row>
    <row r="673" spans="1:9" x14ac:dyDescent="0.35">
      <c r="A673" s="1">
        <v>671</v>
      </c>
      <c r="B673">
        <v>0.92195000000000005</v>
      </c>
      <c r="C673">
        <v>0</v>
      </c>
      <c r="D673">
        <v>0.96699999999999997</v>
      </c>
      <c r="E673" t="s">
        <v>10</v>
      </c>
      <c r="F673">
        <v>20</v>
      </c>
      <c r="G673">
        <v>1</v>
      </c>
      <c r="H673" t="s">
        <v>13</v>
      </c>
      <c r="I673" t="s">
        <v>16</v>
      </c>
    </row>
    <row r="674" spans="1:9" x14ac:dyDescent="0.35">
      <c r="A674" s="1">
        <v>672</v>
      </c>
      <c r="B674">
        <v>9.2189999999999994E-2</v>
      </c>
      <c r="C674">
        <v>43.004939999999998</v>
      </c>
      <c r="D674">
        <v>0.89400000000000002</v>
      </c>
      <c r="E674" t="s">
        <v>8</v>
      </c>
      <c r="F674">
        <v>10</v>
      </c>
      <c r="G674">
        <v>1</v>
      </c>
      <c r="H674" t="s">
        <v>13</v>
      </c>
      <c r="I674" t="s">
        <v>16</v>
      </c>
    </row>
    <row r="675" spans="1:9" x14ac:dyDescent="0.35">
      <c r="A675" s="1">
        <v>673</v>
      </c>
      <c r="B675">
        <v>0.90815999999999997</v>
      </c>
      <c r="C675">
        <v>0.33488000000000001</v>
      </c>
      <c r="D675">
        <v>0.51100000000000001</v>
      </c>
      <c r="E675" t="s">
        <v>9</v>
      </c>
      <c r="F675">
        <v>10</v>
      </c>
      <c r="G675">
        <v>1</v>
      </c>
      <c r="H675" t="s">
        <v>13</v>
      </c>
      <c r="I675" t="s">
        <v>16</v>
      </c>
    </row>
    <row r="676" spans="1:9" x14ac:dyDescent="0.35">
      <c r="A676" s="1">
        <v>674</v>
      </c>
      <c r="B676">
        <v>0.62502000000000002</v>
      </c>
      <c r="C676">
        <v>0</v>
      </c>
      <c r="D676">
        <v>0.98799999999999999</v>
      </c>
      <c r="E676" t="s">
        <v>10</v>
      </c>
      <c r="F676">
        <v>10</v>
      </c>
      <c r="G676">
        <v>1</v>
      </c>
      <c r="H676" t="s">
        <v>13</v>
      </c>
      <c r="I676" t="s">
        <v>16</v>
      </c>
    </row>
    <row r="677" spans="1:9" x14ac:dyDescent="0.35">
      <c r="A677" s="1">
        <v>675</v>
      </c>
      <c r="B677">
        <v>0.82974999999999999</v>
      </c>
      <c r="C677">
        <v>10.85661</v>
      </c>
      <c r="D677">
        <v>2.4289999999999998</v>
      </c>
      <c r="E677" t="s">
        <v>8</v>
      </c>
      <c r="F677">
        <v>90</v>
      </c>
      <c r="G677">
        <v>2</v>
      </c>
      <c r="H677" t="s">
        <v>13</v>
      </c>
      <c r="I677" t="s">
        <v>16</v>
      </c>
    </row>
    <row r="678" spans="1:9" x14ac:dyDescent="0.35">
      <c r="A678" s="1">
        <v>676</v>
      </c>
      <c r="B678">
        <v>0.82974999999999999</v>
      </c>
      <c r="C678">
        <v>10.85661</v>
      </c>
      <c r="D678">
        <v>1.47</v>
      </c>
      <c r="E678" t="s">
        <v>9</v>
      </c>
      <c r="F678">
        <v>90</v>
      </c>
      <c r="G678">
        <v>2</v>
      </c>
      <c r="H678" t="s">
        <v>13</v>
      </c>
      <c r="I678" t="s">
        <v>16</v>
      </c>
    </row>
    <row r="679" spans="1:9" x14ac:dyDescent="0.35">
      <c r="A679" s="1">
        <v>677</v>
      </c>
      <c r="B679">
        <v>0.83375999999999995</v>
      </c>
      <c r="C679">
        <v>0.30629000000000001</v>
      </c>
      <c r="D679">
        <v>4.0640000000000001</v>
      </c>
      <c r="E679" t="s">
        <v>10</v>
      </c>
      <c r="F679">
        <v>90</v>
      </c>
      <c r="G679">
        <v>2</v>
      </c>
      <c r="H679" t="s">
        <v>13</v>
      </c>
      <c r="I679" t="s">
        <v>16</v>
      </c>
    </row>
    <row r="680" spans="1:9" x14ac:dyDescent="0.35">
      <c r="A680" s="1">
        <v>678</v>
      </c>
      <c r="B680">
        <v>0.91117999999999999</v>
      </c>
      <c r="C680">
        <v>0.33609</v>
      </c>
      <c r="D680">
        <v>5.6920000000000002</v>
      </c>
      <c r="E680" t="s">
        <v>8</v>
      </c>
      <c r="F680">
        <v>80</v>
      </c>
      <c r="G680">
        <v>2</v>
      </c>
      <c r="H680" t="s">
        <v>13</v>
      </c>
      <c r="I680" t="s">
        <v>16</v>
      </c>
    </row>
    <row r="681" spans="1:9" x14ac:dyDescent="0.35">
      <c r="A681" s="1">
        <v>679</v>
      </c>
      <c r="B681">
        <v>0.91117999999999999</v>
      </c>
      <c r="C681">
        <v>0.33474999999999999</v>
      </c>
      <c r="D681">
        <v>3.593</v>
      </c>
      <c r="E681" t="s">
        <v>9</v>
      </c>
      <c r="F681">
        <v>80</v>
      </c>
      <c r="G681">
        <v>2</v>
      </c>
      <c r="H681" t="s">
        <v>13</v>
      </c>
      <c r="I681" t="s">
        <v>16</v>
      </c>
    </row>
    <row r="682" spans="1:9" x14ac:dyDescent="0.35">
      <c r="A682" s="1">
        <v>680</v>
      </c>
      <c r="B682">
        <v>0.83375999999999995</v>
      </c>
      <c r="C682">
        <v>0.30629000000000001</v>
      </c>
      <c r="D682">
        <v>5.15</v>
      </c>
      <c r="E682" t="s">
        <v>10</v>
      </c>
      <c r="F682">
        <v>80</v>
      </c>
      <c r="G682">
        <v>2</v>
      </c>
      <c r="H682" t="s">
        <v>13</v>
      </c>
      <c r="I682" t="s">
        <v>16</v>
      </c>
    </row>
    <row r="683" spans="1:9" x14ac:dyDescent="0.35">
      <c r="A683" s="1">
        <v>681</v>
      </c>
      <c r="B683">
        <v>0.90846000000000005</v>
      </c>
      <c r="C683">
        <v>0.34467999999999999</v>
      </c>
      <c r="D683">
        <v>3.8540000000000001</v>
      </c>
      <c r="E683" t="s">
        <v>8</v>
      </c>
      <c r="F683">
        <v>70</v>
      </c>
      <c r="G683">
        <v>2</v>
      </c>
      <c r="H683" t="s">
        <v>13</v>
      </c>
      <c r="I683" t="s">
        <v>16</v>
      </c>
    </row>
    <row r="684" spans="1:9" x14ac:dyDescent="0.35">
      <c r="A684" s="1">
        <v>682</v>
      </c>
      <c r="B684">
        <v>0.91117999999999999</v>
      </c>
      <c r="C684">
        <v>0.33476</v>
      </c>
      <c r="D684">
        <v>3.5619999999999998</v>
      </c>
      <c r="E684" t="s">
        <v>9</v>
      </c>
      <c r="F684">
        <v>70</v>
      </c>
      <c r="G684">
        <v>2</v>
      </c>
      <c r="H684" t="s">
        <v>13</v>
      </c>
      <c r="I684" t="s">
        <v>16</v>
      </c>
    </row>
    <row r="685" spans="1:9" x14ac:dyDescent="0.35">
      <c r="A685" s="1">
        <v>683</v>
      </c>
      <c r="B685">
        <v>0.83375999999999995</v>
      </c>
      <c r="C685">
        <v>0.30629000000000001</v>
      </c>
      <c r="D685">
        <v>5.6539999999999999</v>
      </c>
      <c r="E685" t="s">
        <v>10</v>
      </c>
      <c r="F685">
        <v>70</v>
      </c>
      <c r="G685">
        <v>2</v>
      </c>
      <c r="H685" t="s">
        <v>13</v>
      </c>
      <c r="I685" t="s">
        <v>16</v>
      </c>
    </row>
    <row r="686" spans="1:9" x14ac:dyDescent="0.35">
      <c r="A686" s="1">
        <v>684</v>
      </c>
      <c r="B686">
        <v>0.89387000000000005</v>
      </c>
      <c r="C686">
        <v>2.6008300000000002</v>
      </c>
      <c r="D686">
        <v>5.7439999999999998</v>
      </c>
      <c r="E686" t="s">
        <v>8</v>
      </c>
      <c r="F686">
        <v>60</v>
      </c>
      <c r="G686">
        <v>2</v>
      </c>
      <c r="H686" t="s">
        <v>13</v>
      </c>
      <c r="I686" t="s">
        <v>16</v>
      </c>
    </row>
    <row r="687" spans="1:9" x14ac:dyDescent="0.35">
      <c r="A687" s="1">
        <v>685</v>
      </c>
      <c r="B687">
        <v>0.55317000000000005</v>
      </c>
      <c r="C687">
        <v>27.581990000000001</v>
      </c>
      <c r="D687">
        <v>2.8170000000000002</v>
      </c>
      <c r="E687" t="s">
        <v>9</v>
      </c>
      <c r="F687">
        <v>60</v>
      </c>
      <c r="G687">
        <v>2</v>
      </c>
      <c r="H687" t="s">
        <v>13</v>
      </c>
      <c r="I687" t="s">
        <v>16</v>
      </c>
    </row>
    <row r="688" spans="1:9" x14ac:dyDescent="0.35">
      <c r="A688" s="1">
        <v>686</v>
      </c>
      <c r="B688">
        <v>0.83684000000000003</v>
      </c>
      <c r="C688">
        <v>0.30742000000000003</v>
      </c>
      <c r="D688">
        <v>5.3019999999999996</v>
      </c>
      <c r="E688" t="s">
        <v>10</v>
      </c>
      <c r="F688">
        <v>60</v>
      </c>
      <c r="G688">
        <v>2</v>
      </c>
      <c r="H688" t="s">
        <v>13</v>
      </c>
      <c r="I688" t="s">
        <v>16</v>
      </c>
    </row>
    <row r="689" spans="1:9" x14ac:dyDescent="0.35">
      <c r="A689" s="1">
        <v>687</v>
      </c>
      <c r="B689">
        <v>0.90613999999999995</v>
      </c>
      <c r="C689">
        <v>0.83182</v>
      </c>
      <c r="D689">
        <v>4.8280000000000003</v>
      </c>
      <c r="E689" t="s">
        <v>8</v>
      </c>
      <c r="F689">
        <v>50</v>
      </c>
      <c r="G689">
        <v>2</v>
      </c>
      <c r="H689" t="s">
        <v>13</v>
      </c>
      <c r="I689" t="s">
        <v>16</v>
      </c>
    </row>
    <row r="690" spans="1:9" x14ac:dyDescent="0.35">
      <c r="A690" s="1">
        <v>688</v>
      </c>
      <c r="B690">
        <v>0.91117999999999999</v>
      </c>
      <c r="C690">
        <v>0.33476</v>
      </c>
      <c r="D690">
        <v>4.0910000000000002</v>
      </c>
      <c r="E690" t="s">
        <v>9</v>
      </c>
      <c r="F690">
        <v>50</v>
      </c>
      <c r="G690">
        <v>2</v>
      </c>
      <c r="H690" t="s">
        <v>13</v>
      </c>
      <c r="I690" t="s">
        <v>16</v>
      </c>
    </row>
    <row r="691" spans="1:9" x14ac:dyDescent="0.35">
      <c r="A691" s="1">
        <v>689</v>
      </c>
      <c r="B691">
        <v>0.83631999999999995</v>
      </c>
      <c r="C691">
        <v>0.30723</v>
      </c>
      <c r="D691">
        <v>5.548</v>
      </c>
      <c r="E691" t="s">
        <v>10</v>
      </c>
      <c r="F691">
        <v>50</v>
      </c>
      <c r="G691">
        <v>2</v>
      </c>
      <c r="H691" t="s">
        <v>13</v>
      </c>
      <c r="I691" t="s">
        <v>16</v>
      </c>
    </row>
    <row r="692" spans="1:9" x14ac:dyDescent="0.35">
      <c r="A692" s="1">
        <v>690</v>
      </c>
      <c r="B692">
        <v>0.36878</v>
      </c>
      <c r="C692">
        <v>33.974069999999998</v>
      </c>
      <c r="D692">
        <v>1.2509999999999999</v>
      </c>
      <c r="E692" t="s">
        <v>8</v>
      </c>
      <c r="F692">
        <v>40</v>
      </c>
      <c r="G692">
        <v>2</v>
      </c>
      <c r="H692" t="s">
        <v>13</v>
      </c>
      <c r="I692" t="s">
        <v>16</v>
      </c>
    </row>
    <row r="693" spans="1:9" x14ac:dyDescent="0.35">
      <c r="A693" s="1">
        <v>691</v>
      </c>
      <c r="B693">
        <v>0.91117999999999999</v>
      </c>
      <c r="C693">
        <v>0.33476</v>
      </c>
      <c r="D693">
        <v>4.2119999999999997</v>
      </c>
      <c r="E693" t="s">
        <v>9</v>
      </c>
      <c r="F693">
        <v>40</v>
      </c>
      <c r="G693">
        <v>2</v>
      </c>
      <c r="H693" t="s">
        <v>13</v>
      </c>
      <c r="I693" t="s">
        <v>16</v>
      </c>
    </row>
    <row r="694" spans="1:9" x14ac:dyDescent="0.35">
      <c r="A694" s="1">
        <v>692</v>
      </c>
      <c r="B694">
        <v>0.83375999999999995</v>
      </c>
      <c r="C694">
        <v>0.30629000000000001</v>
      </c>
      <c r="D694">
        <v>6.8689999999999998</v>
      </c>
      <c r="E694" t="s">
        <v>10</v>
      </c>
      <c r="F694">
        <v>40</v>
      </c>
      <c r="G694">
        <v>2</v>
      </c>
      <c r="H694" t="s">
        <v>13</v>
      </c>
      <c r="I694" t="s">
        <v>16</v>
      </c>
    </row>
    <row r="695" spans="1:9" x14ac:dyDescent="0.35">
      <c r="A695" s="1">
        <v>693</v>
      </c>
      <c r="B695">
        <v>0.89381999999999995</v>
      </c>
      <c r="C695">
        <v>2.6070199999999999</v>
      </c>
      <c r="D695">
        <v>4.6749999999999998</v>
      </c>
      <c r="E695" t="s">
        <v>8</v>
      </c>
      <c r="F695">
        <v>30</v>
      </c>
      <c r="G695">
        <v>2</v>
      </c>
      <c r="H695" t="s">
        <v>13</v>
      </c>
      <c r="I695" t="s">
        <v>16</v>
      </c>
    </row>
    <row r="696" spans="1:9" x14ac:dyDescent="0.35">
      <c r="A696" s="1">
        <v>694</v>
      </c>
      <c r="B696">
        <v>0.91117999999999999</v>
      </c>
      <c r="C696">
        <v>0.33476</v>
      </c>
      <c r="D696">
        <v>4.077</v>
      </c>
      <c r="E696" t="s">
        <v>9</v>
      </c>
      <c r="F696">
        <v>30</v>
      </c>
      <c r="G696">
        <v>2</v>
      </c>
      <c r="H696" t="s">
        <v>13</v>
      </c>
      <c r="I696" t="s">
        <v>16</v>
      </c>
    </row>
    <row r="697" spans="1:9" x14ac:dyDescent="0.35">
      <c r="A697" s="1">
        <v>695</v>
      </c>
      <c r="B697">
        <v>0.83530000000000004</v>
      </c>
      <c r="C697">
        <v>0.30686000000000002</v>
      </c>
      <c r="D697">
        <v>5.7990000000000004</v>
      </c>
      <c r="E697" t="s">
        <v>10</v>
      </c>
      <c r="F697">
        <v>30</v>
      </c>
      <c r="G697">
        <v>2</v>
      </c>
      <c r="H697" t="s">
        <v>13</v>
      </c>
      <c r="I697" t="s">
        <v>16</v>
      </c>
    </row>
    <row r="698" spans="1:9" x14ac:dyDescent="0.35">
      <c r="A698" s="1">
        <v>696</v>
      </c>
      <c r="B698">
        <v>0.18439</v>
      </c>
      <c r="C698">
        <v>39.994549999999997</v>
      </c>
      <c r="D698">
        <v>1.3759999999999999</v>
      </c>
      <c r="E698" t="s">
        <v>8</v>
      </c>
      <c r="F698">
        <v>20</v>
      </c>
      <c r="G698">
        <v>2</v>
      </c>
      <c r="H698" t="s">
        <v>13</v>
      </c>
      <c r="I698" t="s">
        <v>16</v>
      </c>
    </row>
    <row r="699" spans="1:9" x14ac:dyDescent="0.35">
      <c r="A699" s="1">
        <v>697</v>
      </c>
      <c r="B699">
        <v>0.91117999999999999</v>
      </c>
      <c r="C699">
        <v>0.33476</v>
      </c>
      <c r="D699">
        <v>4.1260000000000003</v>
      </c>
      <c r="E699" t="s">
        <v>9</v>
      </c>
      <c r="F699">
        <v>20</v>
      </c>
      <c r="G699">
        <v>2</v>
      </c>
      <c r="H699" t="s">
        <v>13</v>
      </c>
      <c r="I699" t="s">
        <v>16</v>
      </c>
    </row>
    <row r="700" spans="1:9" x14ac:dyDescent="0.35">
      <c r="A700" s="1">
        <v>698</v>
      </c>
      <c r="B700">
        <v>0.83477999999999997</v>
      </c>
      <c r="C700">
        <v>0.30667</v>
      </c>
      <c r="D700">
        <v>5.5819999999999999</v>
      </c>
      <c r="E700" t="s">
        <v>10</v>
      </c>
      <c r="F700">
        <v>20</v>
      </c>
      <c r="G700">
        <v>2</v>
      </c>
      <c r="H700" t="s">
        <v>13</v>
      </c>
      <c r="I700" t="s">
        <v>16</v>
      </c>
    </row>
    <row r="701" spans="1:9" x14ac:dyDescent="0.35">
      <c r="A701" s="1">
        <v>699</v>
      </c>
      <c r="B701">
        <v>0.83406999999999998</v>
      </c>
      <c r="C701">
        <v>10.260809999999999</v>
      </c>
      <c r="D701">
        <v>4.25</v>
      </c>
      <c r="E701" t="s">
        <v>8</v>
      </c>
      <c r="F701">
        <v>10</v>
      </c>
      <c r="G701">
        <v>2</v>
      </c>
      <c r="H701" t="s">
        <v>13</v>
      </c>
      <c r="I701" t="s">
        <v>16</v>
      </c>
    </row>
    <row r="702" spans="1:9" x14ac:dyDescent="0.35">
      <c r="A702" s="1">
        <v>700</v>
      </c>
      <c r="B702">
        <v>0.91117999999999999</v>
      </c>
      <c r="C702">
        <v>0.33476</v>
      </c>
      <c r="D702">
        <v>4.1120000000000001</v>
      </c>
      <c r="E702" t="s">
        <v>9</v>
      </c>
      <c r="F702">
        <v>10</v>
      </c>
      <c r="G702">
        <v>2</v>
      </c>
      <c r="H702" t="s">
        <v>13</v>
      </c>
      <c r="I702" t="s">
        <v>16</v>
      </c>
    </row>
    <row r="703" spans="1:9" x14ac:dyDescent="0.35">
      <c r="A703" s="1">
        <v>701</v>
      </c>
      <c r="B703">
        <v>0.83375999999999995</v>
      </c>
      <c r="C703">
        <v>0.30629000000000001</v>
      </c>
      <c r="D703">
        <v>6.5110000000000001</v>
      </c>
      <c r="E703" t="s">
        <v>10</v>
      </c>
      <c r="F703">
        <v>10</v>
      </c>
      <c r="G703">
        <v>2</v>
      </c>
      <c r="H703" t="s">
        <v>13</v>
      </c>
      <c r="I703" t="s">
        <v>16</v>
      </c>
    </row>
    <row r="704" spans="1:9" x14ac:dyDescent="0.35">
      <c r="A704" s="1">
        <v>702</v>
      </c>
      <c r="B704">
        <v>0.82974999999999999</v>
      </c>
      <c r="C704">
        <v>10.58061</v>
      </c>
      <c r="D704">
        <v>2.3570000000000002</v>
      </c>
      <c r="E704" t="s">
        <v>8</v>
      </c>
      <c r="F704">
        <v>90</v>
      </c>
      <c r="G704">
        <v>3</v>
      </c>
      <c r="H704" t="s">
        <v>13</v>
      </c>
      <c r="I704" t="s">
        <v>16</v>
      </c>
    </row>
    <row r="705" spans="1:9" x14ac:dyDescent="0.35">
      <c r="A705" s="1">
        <v>703</v>
      </c>
      <c r="B705">
        <v>0.82974999999999999</v>
      </c>
      <c r="C705">
        <v>3.24071</v>
      </c>
      <c r="D705">
        <v>12.359</v>
      </c>
      <c r="E705" t="s">
        <v>9</v>
      </c>
      <c r="F705">
        <v>90</v>
      </c>
      <c r="G705">
        <v>3</v>
      </c>
      <c r="H705" t="s">
        <v>13</v>
      </c>
      <c r="I705" t="s">
        <v>16</v>
      </c>
    </row>
    <row r="706" spans="1:9" x14ac:dyDescent="0.35">
      <c r="A706" s="1">
        <v>704</v>
      </c>
      <c r="B706">
        <v>0.89280999999999999</v>
      </c>
      <c r="C706">
        <v>0.32799</v>
      </c>
      <c r="D706">
        <v>30.018000000000001</v>
      </c>
      <c r="E706" t="s">
        <v>10</v>
      </c>
      <c r="F706">
        <v>90</v>
      </c>
      <c r="G706">
        <v>3</v>
      </c>
      <c r="H706" t="s">
        <v>13</v>
      </c>
      <c r="I706" t="s">
        <v>16</v>
      </c>
    </row>
    <row r="707" spans="1:9" x14ac:dyDescent="0.35">
      <c r="A707" s="1">
        <v>705</v>
      </c>
      <c r="B707">
        <v>0.76915999999999995</v>
      </c>
      <c r="C707">
        <v>13.266170000000001</v>
      </c>
      <c r="D707">
        <v>10.657999999999999</v>
      </c>
      <c r="E707" t="s">
        <v>8</v>
      </c>
      <c r="F707">
        <v>80</v>
      </c>
      <c r="G707">
        <v>3</v>
      </c>
      <c r="H707" t="s">
        <v>13</v>
      </c>
      <c r="I707" t="s">
        <v>16</v>
      </c>
    </row>
    <row r="708" spans="1:9" x14ac:dyDescent="0.35">
      <c r="A708" s="1">
        <v>706</v>
      </c>
      <c r="B708">
        <v>0.73755999999999999</v>
      </c>
      <c r="C708">
        <v>18.99502</v>
      </c>
      <c r="D708">
        <v>3.2240000000000002</v>
      </c>
      <c r="E708" t="s">
        <v>9</v>
      </c>
      <c r="F708">
        <v>80</v>
      </c>
      <c r="G708">
        <v>3</v>
      </c>
      <c r="H708" t="s">
        <v>13</v>
      </c>
      <c r="I708" t="s">
        <v>16</v>
      </c>
    </row>
    <row r="709" spans="1:9" x14ac:dyDescent="0.35">
      <c r="A709" s="1">
        <v>707</v>
      </c>
      <c r="B709">
        <v>0.89280999999999999</v>
      </c>
      <c r="C709">
        <v>0.32799</v>
      </c>
      <c r="D709">
        <v>51.079000000000001</v>
      </c>
      <c r="E709" t="s">
        <v>10</v>
      </c>
      <c r="F709">
        <v>80</v>
      </c>
      <c r="G709">
        <v>3</v>
      </c>
      <c r="H709" t="s">
        <v>13</v>
      </c>
      <c r="I709" t="s">
        <v>16</v>
      </c>
    </row>
    <row r="710" spans="1:9" x14ac:dyDescent="0.35">
      <c r="A710" s="1">
        <v>708</v>
      </c>
      <c r="B710">
        <v>0.82477999999999996</v>
      </c>
      <c r="C710">
        <v>10.72395</v>
      </c>
      <c r="D710">
        <v>19.279</v>
      </c>
      <c r="E710" t="s">
        <v>8</v>
      </c>
      <c r="F710">
        <v>70</v>
      </c>
      <c r="G710">
        <v>3</v>
      </c>
      <c r="H710" t="s">
        <v>13</v>
      </c>
      <c r="I710" t="s">
        <v>16</v>
      </c>
    </row>
    <row r="711" spans="1:9" x14ac:dyDescent="0.35">
      <c r="A711" s="1">
        <v>709</v>
      </c>
      <c r="B711">
        <v>0.64536000000000004</v>
      </c>
      <c r="C711">
        <v>24.593039999999998</v>
      </c>
      <c r="D711">
        <v>0.60299999999999998</v>
      </c>
      <c r="E711" t="s">
        <v>9</v>
      </c>
      <c r="F711">
        <v>70</v>
      </c>
      <c r="G711">
        <v>3</v>
      </c>
      <c r="H711" t="s">
        <v>13</v>
      </c>
      <c r="I711" t="s">
        <v>16</v>
      </c>
    </row>
    <row r="712" spans="1:9" x14ac:dyDescent="0.35">
      <c r="A712" s="1">
        <v>710</v>
      </c>
      <c r="B712">
        <v>0.89017999999999997</v>
      </c>
      <c r="C712">
        <v>0.32701999999999998</v>
      </c>
      <c r="D712">
        <v>74.975999999999999</v>
      </c>
      <c r="E712" t="s">
        <v>10</v>
      </c>
      <c r="F712">
        <v>70</v>
      </c>
      <c r="G712">
        <v>3</v>
      </c>
      <c r="H712" t="s">
        <v>13</v>
      </c>
      <c r="I712" t="s">
        <v>16</v>
      </c>
    </row>
    <row r="713" spans="1:9" x14ac:dyDescent="0.35">
      <c r="A713" s="1">
        <v>711</v>
      </c>
      <c r="B713">
        <v>0.55317000000000005</v>
      </c>
      <c r="C713">
        <v>27.95345</v>
      </c>
      <c r="D713">
        <v>1.4019999999999999</v>
      </c>
      <c r="E713" t="s">
        <v>8</v>
      </c>
      <c r="F713">
        <v>60</v>
      </c>
      <c r="G713">
        <v>3</v>
      </c>
      <c r="H713" t="s">
        <v>13</v>
      </c>
      <c r="I713" t="s">
        <v>16</v>
      </c>
    </row>
    <row r="714" spans="1:9" x14ac:dyDescent="0.35">
      <c r="A714" s="1">
        <v>712</v>
      </c>
      <c r="B714">
        <v>0.55317000000000005</v>
      </c>
      <c r="C714">
        <v>27.953569999999999</v>
      </c>
      <c r="D714">
        <v>0.55900000000000005</v>
      </c>
      <c r="E714" t="s">
        <v>9</v>
      </c>
      <c r="F714">
        <v>60</v>
      </c>
      <c r="G714">
        <v>3</v>
      </c>
      <c r="H714" t="s">
        <v>13</v>
      </c>
      <c r="I714" t="s">
        <v>16</v>
      </c>
    </row>
    <row r="715" spans="1:9" x14ac:dyDescent="0.35">
      <c r="A715" s="1">
        <v>713</v>
      </c>
      <c r="B715">
        <v>0.55317000000000005</v>
      </c>
      <c r="C715">
        <v>24.855640000000001</v>
      </c>
      <c r="D715">
        <v>41.356999999999999</v>
      </c>
      <c r="E715" t="s">
        <v>10</v>
      </c>
      <c r="F715">
        <v>60</v>
      </c>
      <c r="G715">
        <v>3</v>
      </c>
      <c r="H715" t="s">
        <v>13</v>
      </c>
      <c r="I715" t="s">
        <v>16</v>
      </c>
    </row>
    <row r="716" spans="1:9" x14ac:dyDescent="0.35">
      <c r="A716" s="1">
        <v>714</v>
      </c>
      <c r="B716">
        <v>0.65868000000000004</v>
      </c>
      <c r="C716">
        <v>17.190249999999999</v>
      </c>
      <c r="D716">
        <v>18.856999999999999</v>
      </c>
      <c r="E716" t="s">
        <v>8</v>
      </c>
      <c r="F716">
        <v>50</v>
      </c>
      <c r="G716">
        <v>3</v>
      </c>
      <c r="H716" t="s">
        <v>13</v>
      </c>
      <c r="I716" t="s">
        <v>16</v>
      </c>
    </row>
    <row r="717" spans="1:9" x14ac:dyDescent="0.35">
      <c r="A717" s="1">
        <v>715</v>
      </c>
      <c r="B717">
        <v>0.46096999999999999</v>
      </c>
      <c r="C717">
        <v>30.658300000000001</v>
      </c>
      <c r="D717">
        <v>9.6760000000000002</v>
      </c>
      <c r="E717" t="s">
        <v>9</v>
      </c>
      <c r="F717">
        <v>50</v>
      </c>
      <c r="G717">
        <v>3</v>
      </c>
      <c r="H717" t="s">
        <v>13</v>
      </c>
      <c r="I717" t="s">
        <v>16</v>
      </c>
    </row>
    <row r="718" spans="1:9" x14ac:dyDescent="0.35">
      <c r="A718" s="1">
        <v>716</v>
      </c>
      <c r="B718">
        <v>0.89280999999999999</v>
      </c>
      <c r="C718">
        <v>0.32799</v>
      </c>
      <c r="D718">
        <v>113.337</v>
      </c>
      <c r="E718" t="s">
        <v>10</v>
      </c>
      <c r="F718">
        <v>50</v>
      </c>
      <c r="G718">
        <v>3</v>
      </c>
      <c r="H718" t="s">
        <v>13</v>
      </c>
      <c r="I718" t="s">
        <v>16</v>
      </c>
    </row>
    <row r="719" spans="1:9" x14ac:dyDescent="0.35">
      <c r="A719" s="1">
        <v>717</v>
      </c>
      <c r="B719">
        <v>0.36878</v>
      </c>
      <c r="C719">
        <v>32.498710000000003</v>
      </c>
      <c r="D719">
        <v>11.685</v>
      </c>
      <c r="E719" t="s">
        <v>8</v>
      </c>
      <c r="F719">
        <v>40</v>
      </c>
      <c r="G719">
        <v>3</v>
      </c>
      <c r="H719" t="s">
        <v>13</v>
      </c>
      <c r="I719" t="s">
        <v>16</v>
      </c>
    </row>
    <row r="720" spans="1:9" x14ac:dyDescent="0.35">
      <c r="A720" s="1">
        <v>718</v>
      </c>
      <c r="B720">
        <v>0.36878</v>
      </c>
      <c r="C720">
        <v>33.974080000000001</v>
      </c>
      <c r="D720">
        <v>0.57499999999999996</v>
      </c>
      <c r="E720" t="s">
        <v>9</v>
      </c>
      <c r="F720">
        <v>40</v>
      </c>
      <c r="G720">
        <v>3</v>
      </c>
      <c r="H720" t="s">
        <v>13</v>
      </c>
      <c r="I720" t="s">
        <v>16</v>
      </c>
    </row>
    <row r="721" spans="1:9" x14ac:dyDescent="0.35">
      <c r="A721" s="1">
        <v>719</v>
      </c>
      <c r="B721">
        <v>0.89280999999999999</v>
      </c>
      <c r="C721">
        <v>0.32799</v>
      </c>
      <c r="D721">
        <v>155.26</v>
      </c>
      <c r="E721" t="s">
        <v>10</v>
      </c>
      <c r="F721">
        <v>40</v>
      </c>
      <c r="G721">
        <v>3</v>
      </c>
      <c r="H721" t="s">
        <v>13</v>
      </c>
      <c r="I721" t="s">
        <v>16</v>
      </c>
    </row>
    <row r="722" spans="1:9" x14ac:dyDescent="0.35">
      <c r="A722" s="1">
        <v>720</v>
      </c>
      <c r="B722">
        <v>0.58714</v>
      </c>
      <c r="C722">
        <v>7.7270200000000004</v>
      </c>
      <c r="D722">
        <v>17.193000000000001</v>
      </c>
      <c r="E722" t="s">
        <v>8</v>
      </c>
      <c r="F722">
        <v>30</v>
      </c>
      <c r="G722">
        <v>3</v>
      </c>
      <c r="H722" t="s">
        <v>13</v>
      </c>
      <c r="I722" t="s">
        <v>16</v>
      </c>
    </row>
    <row r="723" spans="1:9" x14ac:dyDescent="0.35">
      <c r="A723" s="1">
        <v>721</v>
      </c>
      <c r="B723">
        <v>0.27657999999999999</v>
      </c>
      <c r="C723">
        <v>36.98433</v>
      </c>
      <c r="D723">
        <v>0.55900000000000005</v>
      </c>
      <c r="E723" t="s">
        <v>9</v>
      </c>
      <c r="F723">
        <v>30</v>
      </c>
      <c r="G723">
        <v>3</v>
      </c>
      <c r="H723" t="s">
        <v>13</v>
      </c>
      <c r="I723" t="s">
        <v>16</v>
      </c>
    </row>
    <row r="724" spans="1:9" x14ac:dyDescent="0.35">
      <c r="A724" s="1">
        <v>722</v>
      </c>
      <c r="B724">
        <v>0.89280999999999999</v>
      </c>
      <c r="C724">
        <v>0.32801999999999998</v>
      </c>
      <c r="D724">
        <v>163.99700000000001</v>
      </c>
      <c r="E724" t="s">
        <v>10</v>
      </c>
      <c r="F724">
        <v>30</v>
      </c>
      <c r="G724">
        <v>3</v>
      </c>
      <c r="H724" t="s">
        <v>13</v>
      </c>
      <c r="I724" t="s">
        <v>16</v>
      </c>
    </row>
    <row r="725" spans="1:9" x14ac:dyDescent="0.35">
      <c r="A725" s="1">
        <v>723</v>
      </c>
      <c r="B725">
        <v>0.18439</v>
      </c>
      <c r="C725">
        <v>39.994549999999997</v>
      </c>
      <c r="D725">
        <v>1.379</v>
      </c>
      <c r="E725" t="s">
        <v>8</v>
      </c>
      <c r="F725">
        <v>20</v>
      </c>
      <c r="G725">
        <v>3</v>
      </c>
      <c r="H725" t="s">
        <v>13</v>
      </c>
      <c r="I725" t="s">
        <v>16</v>
      </c>
    </row>
    <row r="726" spans="1:9" x14ac:dyDescent="0.35">
      <c r="A726" s="1">
        <v>724</v>
      </c>
      <c r="B726">
        <v>0.18439</v>
      </c>
      <c r="C726">
        <v>39.994590000000002</v>
      </c>
      <c r="D726">
        <v>0.61599999999999999</v>
      </c>
      <c r="E726" t="s">
        <v>9</v>
      </c>
      <c r="F726">
        <v>20</v>
      </c>
      <c r="G726">
        <v>3</v>
      </c>
      <c r="H726" t="s">
        <v>13</v>
      </c>
      <c r="I726" t="s">
        <v>16</v>
      </c>
    </row>
    <row r="727" spans="1:9" x14ac:dyDescent="0.35">
      <c r="A727" s="1">
        <v>725</v>
      </c>
      <c r="B727">
        <v>0.18439</v>
      </c>
      <c r="C727">
        <v>38.220599999999997</v>
      </c>
      <c r="D727">
        <v>17.637</v>
      </c>
      <c r="E727" t="s">
        <v>10</v>
      </c>
      <c r="F727">
        <v>20</v>
      </c>
      <c r="G727">
        <v>3</v>
      </c>
      <c r="H727" t="s">
        <v>13</v>
      </c>
      <c r="I727" t="s">
        <v>16</v>
      </c>
    </row>
    <row r="728" spans="1:9" x14ac:dyDescent="0.35">
      <c r="A728" s="1">
        <v>726</v>
      </c>
      <c r="B728">
        <v>0.76912999999999998</v>
      </c>
      <c r="C728">
        <v>13.26995</v>
      </c>
      <c r="D728">
        <v>13.82</v>
      </c>
      <c r="E728" t="s">
        <v>8</v>
      </c>
      <c r="F728">
        <v>10</v>
      </c>
      <c r="G728">
        <v>3</v>
      </c>
      <c r="H728" t="s">
        <v>13</v>
      </c>
      <c r="I728" t="s">
        <v>16</v>
      </c>
    </row>
    <row r="729" spans="1:9" x14ac:dyDescent="0.35">
      <c r="A729" s="1">
        <v>727</v>
      </c>
      <c r="B729">
        <v>9.2189999999999994E-2</v>
      </c>
      <c r="C729">
        <v>43.004840000000002</v>
      </c>
      <c r="D729">
        <v>0.62</v>
      </c>
      <c r="E729" t="s">
        <v>9</v>
      </c>
      <c r="F729">
        <v>10</v>
      </c>
      <c r="G729">
        <v>3</v>
      </c>
      <c r="H729" t="s">
        <v>13</v>
      </c>
      <c r="I729" t="s">
        <v>16</v>
      </c>
    </row>
    <row r="730" spans="1:9" x14ac:dyDescent="0.35">
      <c r="A730" s="1">
        <v>728</v>
      </c>
      <c r="B730">
        <v>0.89280999999999999</v>
      </c>
      <c r="C730">
        <v>0.32802999999999999</v>
      </c>
      <c r="D730">
        <v>195.27500000000001</v>
      </c>
      <c r="E730" t="s">
        <v>10</v>
      </c>
      <c r="F730">
        <v>10</v>
      </c>
      <c r="G730">
        <v>3</v>
      </c>
      <c r="H730" t="s">
        <v>13</v>
      </c>
      <c r="I730" t="s">
        <v>16</v>
      </c>
    </row>
    <row r="731" spans="1:9" x14ac:dyDescent="0.35">
      <c r="A731" s="1">
        <v>729</v>
      </c>
      <c r="B731">
        <v>0.90149000000000001</v>
      </c>
      <c r="C731">
        <v>2.0000000000000001E-4</v>
      </c>
      <c r="D731">
        <v>1.3959999999999999</v>
      </c>
      <c r="E731" t="s">
        <v>8</v>
      </c>
      <c r="F731">
        <v>90</v>
      </c>
      <c r="G731">
        <v>1</v>
      </c>
      <c r="H731" t="s">
        <v>13</v>
      </c>
      <c r="I731" t="s">
        <v>17</v>
      </c>
    </row>
    <row r="732" spans="1:9" x14ac:dyDescent="0.35">
      <c r="A732" s="1">
        <v>730</v>
      </c>
      <c r="B732">
        <v>0.90612999999999999</v>
      </c>
      <c r="C732">
        <v>2.4000000000000001E-4</v>
      </c>
      <c r="D732">
        <v>0.46500000000000002</v>
      </c>
      <c r="E732" t="s">
        <v>9</v>
      </c>
      <c r="F732">
        <v>90</v>
      </c>
      <c r="G732">
        <v>1</v>
      </c>
      <c r="H732" t="s">
        <v>13</v>
      </c>
      <c r="I732" t="s">
        <v>17</v>
      </c>
    </row>
    <row r="733" spans="1:9" x14ac:dyDescent="0.35">
      <c r="A733" s="1">
        <v>731</v>
      </c>
      <c r="B733">
        <v>0.90149999999999997</v>
      </c>
      <c r="C733">
        <v>0</v>
      </c>
      <c r="D733">
        <v>0.61799999999999999</v>
      </c>
      <c r="E733" t="s">
        <v>10</v>
      </c>
      <c r="F733">
        <v>90</v>
      </c>
      <c r="G733">
        <v>1</v>
      </c>
      <c r="H733" t="s">
        <v>13</v>
      </c>
      <c r="I733" t="s">
        <v>17</v>
      </c>
    </row>
    <row r="734" spans="1:9" x14ac:dyDescent="0.35">
      <c r="A734" s="1">
        <v>732</v>
      </c>
      <c r="B734">
        <v>0.90149000000000001</v>
      </c>
      <c r="C734">
        <v>2.1000000000000001E-4</v>
      </c>
      <c r="D734">
        <v>1.677</v>
      </c>
      <c r="E734" t="s">
        <v>8</v>
      </c>
      <c r="F734">
        <v>80</v>
      </c>
      <c r="G734">
        <v>1</v>
      </c>
      <c r="H734" t="s">
        <v>13</v>
      </c>
      <c r="I734" t="s">
        <v>17</v>
      </c>
    </row>
    <row r="735" spans="1:9" x14ac:dyDescent="0.35">
      <c r="A735" s="1">
        <v>733</v>
      </c>
      <c r="B735">
        <v>0.74529000000000001</v>
      </c>
      <c r="C735">
        <v>1.2999999999999999E-4</v>
      </c>
      <c r="D735">
        <v>0.48399999999999999</v>
      </c>
      <c r="E735" t="s">
        <v>9</v>
      </c>
      <c r="F735">
        <v>80</v>
      </c>
      <c r="G735">
        <v>1</v>
      </c>
      <c r="H735" t="s">
        <v>13</v>
      </c>
      <c r="I735" t="s">
        <v>17</v>
      </c>
    </row>
    <row r="736" spans="1:9" x14ac:dyDescent="0.35">
      <c r="A736" s="1">
        <v>734</v>
      </c>
      <c r="B736">
        <v>0.90149999999999997</v>
      </c>
      <c r="C736">
        <v>0</v>
      </c>
      <c r="D736">
        <v>0.73399999999999999</v>
      </c>
      <c r="E736" t="s">
        <v>10</v>
      </c>
      <c r="F736">
        <v>80</v>
      </c>
      <c r="G736">
        <v>1</v>
      </c>
      <c r="H736" t="s">
        <v>13</v>
      </c>
      <c r="I736" t="s">
        <v>17</v>
      </c>
    </row>
    <row r="737" spans="1:9" x14ac:dyDescent="0.35">
      <c r="A737" s="1">
        <v>735</v>
      </c>
      <c r="B737">
        <v>0.84582999999999997</v>
      </c>
      <c r="C737">
        <v>1.37E-2</v>
      </c>
      <c r="D737">
        <v>1.613</v>
      </c>
      <c r="E737" t="s">
        <v>8</v>
      </c>
      <c r="F737">
        <v>70</v>
      </c>
      <c r="G737">
        <v>1</v>
      </c>
      <c r="H737" t="s">
        <v>13</v>
      </c>
      <c r="I737" t="s">
        <v>17</v>
      </c>
    </row>
    <row r="738" spans="1:9" x14ac:dyDescent="0.35">
      <c r="A738" s="1">
        <v>736</v>
      </c>
      <c r="B738">
        <v>0.74529000000000001</v>
      </c>
      <c r="C738">
        <v>1.2999999999999999E-4</v>
      </c>
      <c r="D738">
        <v>0.52400000000000002</v>
      </c>
      <c r="E738" t="s">
        <v>9</v>
      </c>
      <c r="F738">
        <v>70</v>
      </c>
      <c r="G738">
        <v>1</v>
      </c>
      <c r="H738" t="s">
        <v>13</v>
      </c>
      <c r="I738" t="s">
        <v>17</v>
      </c>
    </row>
    <row r="739" spans="1:9" x14ac:dyDescent="0.35">
      <c r="A739" s="1">
        <v>737</v>
      </c>
      <c r="B739">
        <v>0.92195000000000005</v>
      </c>
      <c r="C739">
        <v>0</v>
      </c>
      <c r="D739">
        <v>0.70799999999999996</v>
      </c>
      <c r="E739" t="s">
        <v>10</v>
      </c>
      <c r="F739">
        <v>70</v>
      </c>
      <c r="G739">
        <v>1</v>
      </c>
      <c r="H739" t="s">
        <v>13</v>
      </c>
      <c r="I739" t="s">
        <v>17</v>
      </c>
    </row>
    <row r="740" spans="1:9" x14ac:dyDescent="0.35">
      <c r="A740" s="1">
        <v>738</v>
      </c>
      <c r="B740">
        <v>0.90827000000000002</v>
      </c>
      <c r="C740">
        <v>3.6000000000000002E-4</v>
      </c>
      <c r="D740">
        <v>1.819</v>
      </c>
      <c r="E740" t="s">
        <v>8</v>
      </c>
      <c r="F740">
        <v>60</v>
      </c>
      <c r="G740">
        <v>1</v>
      </c>
      <c r="H740" t="s">
        <v>13</v>
      </c>
      <c r="I740" t="s">
        <v>17</v>
      </c>
    </row>
    <row r="741" spans="1:9" x14ac:dyDescent="0.35">
      <c r="A741" s="1">
        <v>739</v>
      </c>
      <c r="B741">
        <v>0.74529000000000001</v>
      </c>
      <c r="C741">
        <v>0</v>
      </c>
      <c r="D741">
        <v>0.59</v>
      </c>
      <c r="E741" t="s">
        <v>9</v>
      </c>
      <c r="F741">
        <v>60</v>
      </c>
      <c r="G741">
        <v>1</v>
      </c>
      <c r="H741" t="s">
        <v>13</v>
      </c>
      <c r="I741" t="s">
        <v>17</v>
      </c>
    </row>
    <row r="742" spans="1:9" x14ac:dyDescent="0.35">
      <c r="A742" s="1">
        <v>740</v>
      </c>
      <c r="B742">
        <v>0.90149999999999997</v>
      </c>
      <c r="C742">
        <v>0</v>
      </c>
      <c r="D742">
        <v>0.68</v>
      </c>
      <c r="E742" t="s">
        <v>10</v>
      </c>
      <c r="F742">
        <v>60</v>
      </c>
      <c r="G742">
        <v>1</v>
      </c>
      <c r="H742" t="s">
        <v>13</v>
      </c>
      <c r="I742" t="s">
        <v>17</v>
      </c>
    </row>
    <row r="743" spans="1:9" x14ac:dyDescent="0.35">
      <c r="A743" s="1">
        <v>741</v>
      </c>
      <c r="B743">
        <v>0.91893000000000002</v>
      </c>
      <c r="C743">
        <v>6.1670000000000003E-2</v>
      </c>
      <c r="D743">
        <v>1.7549999999999999</v>
      </c>
      <c r="E743" t="s">
        <v>8</v>
      </c>
      <c r="F743">
        <v>50</v>
      </c>
      <c r="G743">
        <v>1</v>
      </c>
      <c r="H743" t="s">
        <v>13</v>
      </c>
      <c r="I743" t="s">
        <v>17</v>
      </c>
    </row>
    <row r="744" spans="1:9" x14ac:dyDescent="0.35">
      <c r="A744" s="1">
        <v>742</v>
      </c>
      <c r="B744">
        <v>0.92195000000000005</v>
      </c>
      <c r="C744">
        <v>1.1E-4</v>
      </c>
      <c r="D744">
        <v>0.60199999999999998</v>
      </c>
      <c r="E744" t="s">
        <v>9</v>
      </c>
      <c r="F744">
        <v>50</v>
      </c>
      <c r="G744">
        <v>1</v>
      </c>
      <c r="H744" t="s">
        <v>13</v>
      </c>
      <c r="I744" t="s">
        <v>17</v>
      </c>
    </row>
    <row r="745" spans="1:9" x14ac:dyDescent="0.35">
      <c r="A745" s="1">
        <v>743</v>
      </c>
      <c r="B745">
        <v>0.90149999999999997</v>
      </c>
      <c r="C745">
        <v>0</v>
      </c>
      <c r="D745">
        <v>0.80200000000000005</v>
      </c>
      <c r="E745" t="s">
        <v>10</v>
      </c>
      <c r="F745">
        <v>50</v>
      </c>
      <c r="G745">
        <v>1</v>
      </c>
      <c r="H745" t="s">
        <v>13</v>
      </c>
      <c r="I745" t="s">
        <v>17</v>
      </c>
    </row>
    <row r="746" spans="1:9" x14ac:dyDescent="0.35">
      <c r="A746" s="1">
        <v>744</v>
      </c>
      <c r="B746">
        <v>0.90146999999999999</v>
      </c>
      <c r="C746">
        <v>1.07E-3</v>
      </c>
      <c r="D746">
        <v>1.696</v>
      </c>
      <c r="E746" t="s">
        <v>8</v>
      </c>
      <c r="F746">
        <v>40</v>
      </c>
      <c r="G746">
        <v>1</v>
      </c>
      <c r="H746" t="s">
        <v>13</v>
      </c>
      <c r="I746" t="s">
        <v>17</v>
      </c>
    </row>
    <row r="747" spans="1:9" x14ac:dyDescent="0.35">
      <c r="A747" s="1">
        <v>745</v>
      </c>
      <c r="B747">
        <v>0.92195000000000005</v>
      </c>
      <c r="C747">
        <v>0</v>
      </c>
      <c r="D747">
        <v>0.59399999999999997</v>
      </c>
      <c r="E747" t="s">
        <v>9</v>
      </c>
      <c r="F747">
        <v>40</v>
      </c>
      <c r="G747">
        <v>1</v>
      </c>
      <c r="H747" t="s">
        <v>13</v>
      </c>
      <c r="I747" t="s">
        <v>17</v>
      </c>
    </row>
    <row r="748" spans="1:9" x14ac:dyDescent="0.35">
      <c r="A748" s="1">
        <v>746</v>
      </c>
      <c r="B748">
        <v>0.90829000000000004</v>
      </c>
      <c r="C748">
        <v>0</v>
      </c>
      <c r="D748">
        <v>1.0660000000000001</v>
      </c>
      <c r="E748" t="s">
        <v>10</v>
      </c>
      <c r="F748">
        <v>40</v>
      </c>
      <c r="G748">
        <v>1</v>
      </c>
      <c r="H748" t="s">
        <v>13</v>
      </c>
      <c r="I748" t="s">
        <v>17</v>
      </c>
    </row>
    <row r="749" spans="1:9" x14ac:dyDescent="0.35">
      <c r="A749" s="1">
        <v>747</v>
      </c>
      <c r="B749">
        <v>0.84577999999999998</v>
      </c>
      <c r="C749">
        <v>4.9329999999999999E-2</v>
      </c>
      <c r="D749">
        <v>1.758</v>
      </c>
      <c r="E749" t="s">
        <v>8</v>
      </c>
      <c r="F749">
        <v>30</v>
      </c>
      <c r="G749">
        <v>1</v>
      </c>
      <c r="H749" t="s">
        <v>13</v>
      </c>
      <c r="I749" t="s">
        <v>17</v>
      </c>
    </row>
    <row r="750" spans="1:9" x14ac:dyDescent="0.35">
      <c r="A750" s="1">
        <v>748</v>
      </c>
      <c r="B750">
        <v>0.92195000000000005</v>
      </c>
      <c r="C750">
        <v>1.1E-4</v>
      </c>
      <c r="D750">
        <v>0.60199999999999998</v>
      </c>
      <c r="E750" t="s">
        <v>9</v>
      </c>
      <c r="F750">
        <v>30</v>
      </c>
      <c r="G750">
        <v>1</v>
      </c>
      <c r="H750" t="s">
        <v>13</v>
      </c>
      <c r="I750" t="s">
        <v>17</v>
      </c>
    </row>
    <row r="751" spans="1:9" x14ac:dyDescent="0.35">
      <c r="A751" s="1">
        <v>749</v>
      </c>
      <c r="B751">
        <v>0.90149999999999997</v>
      </c>
      <c r="C751">
        <v>0</v>
      </c>
      <c r="D751">
        <v>0.85099999999999998</v>
      </c>
      <c r="E751" t="s">
        <v>10</v>
      </c>
      <c r="F751">
        <v>30</v>
      </c>
      <c r="G751">
        <v>1</v>
      </c>
      <c r="H751" t="s">
        <v>13</v>
      </c>
      <c r="I751" t="s">
        <v>17</v>
      </c>
    </row>
    <row r="752" spans="1:9" x14ac:dyDescent="0.35">
      <c r="A752" s="1">
        <v>750</v>
      </c>
      <c r="B752">
        <v>0.84577999999999998</v>
      </c>
      <c r="C752">
        <v>5.1040000000000002E-2</v>
      </c>
      <c r="D752">
        <v>1.917</v>
      </c>
      <c r="E752" t="s">
        <v>8</v>
      </c>
      <c r="F752">
        <v>20</v>
      </c>
      <c r="G752">
        <v>1</v>
      </c>
      <c r="H752" t="s">
        <v>13</v>
      </c>
      <c r="I752" t="s">
        <v>17</v>
      </c>
    </row>
    <row r="753" spans="1:9" x14ac:dyDescent="0.35">
      <c r="A753" s="1">
        <v>751</v>
      </c>
      <c r="B753">
        <v>0.92195000000000005</v>
      </c>
      <c r="C753">
        <v>1E-4</v>
      </c>
      <c r="D753">
        <v>0.65100000000000002</v>
      </c>
      <c r="E753" t="s">
        <v>9</v>
      </c>
      <c r="F753">
        <v>20</v>
      </c>
      <c r="G753">
        <v>1</v>
      </c>
      <c r="H753" t="s">
        <v>13</v>
      </c>
      <c r="I753" t="s">
        <v>17</v>
      </c>
    </row>
    <row r="754" spans="1:9" x14ac:dyDescent="0.35">
      <c r="A754" s="1">
        <v>752</v>
      </c>
      <c r="B754">
        <v>0.92195000000000005</v>
      </c>
      <c r="C754">
        <v>0</v>
      </c>
      <c r="D754">
        <v>1.0249999999999999</v>
      </c>
      <c r="E754" t="s">
        <v>10</v>
      </c>
      <c r="F754">
        <v>20</v>
      </c>
      <c r="G754">
        <v>1</v>
      </c>
      <c r="H754" t="s">
        <v>13</v>
      </c>
      <c r="I754" t="s">
        <v>17</v>
      </c>
    </row>
    <row r="755" spans="1:9" x14ac:dyDescent="0.35">
      <c r="A755" s="1">
        <v>753</v>
      </c>
      <c r="B755">
        <v>0.84579000000000004</v>
      </c>
      <c r="C755">
        <v>4.7E-2</v>
      </c>
      <c r="D755">
        <v>1.665</v>
      </c>
      <c r="E755" t="s">
        <v>8</v>
      </c>
      <c r="F755">
        <v>10</v>
      </c>
      <c r="G755">
        <v>1</v>
      </c>
      <c r="H755" t="s">
        <v>13</v>
      </c>
      <c r="I755" t="s">
        <v>17</v>
      </c>
    </row>
    <row r="756" spans="1:9" x14ac:dyDescent="0.35">
      <c r="A756" s="1">
        <v>754</v>
      </c>
      <c r="B756">
        <v>0.90612999999999999</v>
      </c>
      <c r="C756">
        <v>2.0000000000000001E-4</v>
      </c>
      <c r="D756">
        <v>0.69399999999999995</v>
      </c>
      <c r="E756" t="s">
        <v>9</v>
      </c>
      <c r="F756">
        <v>10</v>
      </c>
      <c r="G756">
        <v>1</v>
      </c>
      <c r="H756" t="s">
        <v>13</v>
      </c>
      <c r="I756" t="s">
        <v>17</v>
      </c>
    </row>
    <row r="757" spans="1:9" x14ac:dyDescent="0.35">
      <c r="A757" s="1">
        <v>755</v>
      </c>
      <c r="B757">
        <v>0.92195000000000005</v>
      </c>
      <c r="C757">
        <v>0</v>
      </c>
      <c r="D757">
        <v>1.0329999999999999</v>
      </c>
      <c r="E757" t="s">
        <v>10</v>
      </c>
      <c r="F757">
        <v>10</v>
      </c>
      <c r="G757">
        <v>1</v>
      </c>
      <c r="H757" t="s">
        <v>13</v>
      </c>
      <c r="I757" t="s">
        <v>17</v>
      </c>
    </row>
    <row r="758" spans="1:9" x14ac:dyDescent="0.35">
      <c r="A758" s="1">
        <v>756</v>
      </c>
      <c r="B758">
        <v>0.84543000000000001</v>
      </c>
      <c r="C758">
        <v>0.29751</v>
      </c>
      <c r="D758">
        <v>4.5149999999999997</v>
      </c>
      <c r="E758" t="s">
        <v>8</v>
      </c>
      <c r="F758">
        <v>90</v>
      </c>
      <c r="G758">
        <v>2</v>
      </c>
      <c r="H758" t="s">
        <v>13</v>
      </c>
      <c r="I758" t="s">
        <v>17</v>
      </c>
    </row>
    <row r="759" spans="1:9" x14ac:dyDescent="0.35">
      <c r="A759" s="1">
        <v>757</v>
      </c>
      <c r="B759">
        <v>0.84269000000000005</v>
      </c>
      <c r="C759">
        <v>0.88348000000000004</v>
      </c>
      <c r="D759">
        <v>2.3330000000000002</v>
      </c>
      <c r="E759" t="s">
        <v>9</v>
      </c>
      <c r="F759">
        <v>90</v>
      </c>
      <c r="G759">
        <v>2</v>
      </c>
      <c r="H759" t="s">
        <v>13</v>
      </c>
      <c r="I759" t="s">
        <v>17</v>
      </c>
    </row>
    <row r="760" spans="1:9" x14ac:dyDescent="0.35">
      <c r="A760" s="1">
        <v>758</v>
      </c>
      <c r="B760">
        <v>0.84297</v>
      </c>
      <c r="C760">
        <v>0.26402999999999999</v>
      </c>
      <c r="D760">
        <v>2.15</v>
      </c>
      <c r="E760" t="s">
        <v>10</v>
      </c>
      <c r="F760">
        <v>90</v>
      </c>
      <c r="G760">
        <v>2</v>
      </c>
      <c r="H760" t="s">
        <v>13</v>
      </c>
      <c r="I760" t="s">
        <v>17</v>
      </c>
    </row>
    <row r="761" spans="1:9" x14ac:dyDescent="0.35">
      <c r="A761" s="1">
        <v>759</v>
      </c>
      <c r="B761">
        <v>0.73755999999999999</v>
      </c>
      <c r="C761">
        <v>3.5976699999999999</v>
      </c>
      <c r="D761">
        <v>2.585</v>
      </c>
      <c r="E761" t="s">
        <v>8</v>
      </c>
      <c r="F761">
        <v>80</v>
      </c>
      <c r="G761">
        <v>2</v>
      </c>
      <c r="H761" t="s">
        <v>13</v>
      </c>
      <c r="I761" t="s">
        <v>17</v>
      </c>
    </row>
    <row r="762" spans="1:9" x14ac:dyDescent="0.35">
      <c r="A762" s="1">
        <v>760</v>
      </c>
      <c r="B762">
        <v>0.84269000000000005</v>
      </c>
      <c r="C762">
        <v>0.88348000000000004</v>
      </c>
      <c r="D762">
        <v>3.1469999999999998</v>
      </c>
      <c r="E762" t="s">
        <v>9</v>
      </c>
      <c r="F762">
        <v>80</v>
      </c>
      <c r="G762">
        <v>2</v>
      </c>
      <c r="H762" t="s">
        <v>13</v>
      </c>
      <c r="I762" t="s">
        <v>17</v>
      </c>
    </row>
    <row r="763" spans="1:9" x14ac:dyDescent="0.35">
      <c r="A763" s="1">
        <v>761</v>
      </c>
      <c r="B763">
        <v>0.84297</v>
      </c>
      <c r="C763">
        <v>0.26402999999999999</v>
      </c>
      <c r="D763">
        <v>3.1320000000000001</v>
      </c>
      <c r="E763" t="s">
        <v>10</v>
      </c>
      <c r="F763">
        <v>80</v>
      </c>
      <c r="G763">
        <v>2</v>
      </c>
      <c r="H763" t="s">
        <v>13</v>
      </c>
      <c r="I763" t="s">
        <v>17</v>
      </c>
    </row>
    <row r="764" spans="1:9" x14ac:dyDescent="0.35">
      <c r="A764" s="1">
        <v>762</v>
      </c>
      <c r="B764">
        <v>0.84297</v>
      </c>
      <c r="C764">
        <v>0.26452999999999999</v>
      </c>
      <c r="D764">
        <v>5.2889999999999997</v>
      </c>
      <c r="E764" t="s">
        <v>8</v>
      </c>
      <c r="F764">
        <v>70</v>
      </c>
      <c r="G764">
        <v>2</v>
      </c>
      <c r="H764" t="s">
        <v>13</v>
      </c>
      <c r="I764" t="s">
        <v>17</v>
      </c>
    </row>
    <row r="765" spans="1:9" x14ac:dyDescent="0.35">
      <c r="A765" s="1">
        <v>763</v>
      </c>
      <c r="B765">
        <v>0.64536000000000004</v>
      </c>
      <c r="C765">
        <v>5.5174300000000001</v>
      </c>
      <c r="D765">
        <v>2.927</v>
      </c>
      <c r="E765" t="s">
        <v>9</v>
      </c>
      <c r="F765">
        <v>70</v>
      </c>
      <c r="G765">
        <v>2</v>
      </c>
      <c r="H765" t="s">
        <v>13</v>
      </c>
      <c r="I765" t="s">
        <v>17</v>
      </c>
    </row>
    <row r="766" spans="1:9" x14ac:dyDescent="0.35">
      <c r="A766" s="1">
        <v>764</v>
      </c>
      <c r="B766">
        <v>0.84297</v>
      </c>
      <c r="C766">
        <v>0.26402999999999999</v>
      </c>
      <c r="D766">
        <v>4.4859999999999998</v>
      </c>
      <c r="E766" t="s">
        <v>10</v>
      </c>
      <c r="F766">
        <v>70</v>
      </c>
      <c r="G766">
        <v>2</v>
      </c>
      <c r="H766" t="s">
        <v>13</v>
      </c>
      <c r="I766" t="s">
        <v>17</v>
      </c>
    </row>
    <row r="767" spans="1:9" x14ac:dyDescent="0.35">
      <c r="A767" s="1">
        <v>765</v>
      </c>
      <c r="B767">
        <v>0.84296000000000004</v>
      </c>
      <c r="C767">
        <v>0.28732000000000002</v>
      </c>
      <c r="D767">
        <v>5.3360000000000003</v>
      </c>
      <c r="E767" t="s">
        <v>8</v>
      </c>
      <c r="F767">
        <v>60</v>
      </c>
      <c r="G767">
        <v>2</v>
      </c>
      <c r="H767" t="s">
        <v>13</v>
      </c>
      <c r="I767" t="s">
        <v>17</v>
      </c>
    </row>
    <row r="768" spans="1:9" x14ac:dyDescent="0.35">
      <c r="A768" s="1">
        <v>766</v>
      </c>
      <c r="B768">
        <v>0.55317000000000005</v>
      </c>
      <c r="C768">
        <v>7.3925299999999998</v>
      </c>
      <c r="D768">
        <v>2.133</v>
      </c>
      <c r="E768" t="s">
        <v>9</v>
      </c>
      <c r="F768">
        <v>60</v>
      </c>
      <c r="G768">
        <v>2</v>
      </c>
      <c r="H768" t="s">
        <v>13</v>
      </c>
      <c r="I768" t="s">
        <v>17</v>
      </c>
    </row>
    <row r="769" spans="1:9" x14ac:dyDescent="0.35">
      <c r="A769" s="1">
        <v>767</v>
      </c>
      <c r="B769">
        <v>0.84297</v>
      </c>
      <c r="C769">
        <v>0.26402999999999999</v>
      </c>
      <c r="D769">
        <v>5.1180000000000003</v>
      </c>
      <c r="E769" t="s">
        <v>10</v>
      </c>
      <c r="F769">
        <v>60</v>
      </c>
      <c r="G769">
        <v>2</v>
      </c>
      <c r="H769" t="s">
        <v>13</v>
      </c>
      <c r="I769" t="s">
        <v>17</v>
      </c>
    </row>
    <row r="770" spans="1:9" x14ac:dyDescent="0.35">
      <c r="A770" s="1">
        <v>768</v>
      </c>
      <c r="B770">
        <v>0.46096999999999999</v>
      </c>
      <c r="C770">
        <v>9.2675599999999996</v>
      </c>
      <c r="D770">
        <v>1.9950000000000001</v>
      </c>
      <c r="E770" t="s">
        <v>8</v>
      </c>
      <c r="F770">
        <v>50</v>
      </c>
      <c r="G770">
        <v>2</v>
      </c>
      <c r="H770" t="s">
        <v>13</v>
      </c>
      <c r="I770" t="s">
        <v>17</v>
      </c>
    </row>
    <row r="771" spans="1:9" x14ac:dyDescent="0.35">
      <c r="A771" s="1">
        <v>769</v>
      </c>
      <c r="B771">
        <v>0.84269000000000005</v>
      </c>
      <c r="C771">
        <v>0.88348000000000004</v>
      </c>
      <c r="D771">
        <v>4.069</v>
      </c>
      <c r="E771" t="s">
        <v>9</v>
      </c>
      <c r="F771">
        <v>50</v>
      </c>
      <c r="G771">
        <v>2</v>
      </c>
      <c r="H771" t="s">
        <v>13</v>
      </c>
      <c r="I771" t="s">
        <v>17</v>
      </c>
    </row>
    <row r="772" spans="1:9" x14ac:dyDescent="0.35">
      <c r="A772" s="1">
        <v>770</v>
      </c>
      <c r="B772">
        <v>0.84491000000000005</v>
      </c>
      <c r="C772">
        <v>0.26463999999999999</v>
      </c>
      <c r="D772">
        <v>4.4560000000000004</v>
      </c>
      <c r="E772" t="s">
        <v>10</v>
      </c>
      <c r="F772">
        <v>50</v>
      </c>
      <c r="G772">
        <v>2</v>
      </c>
      <c r="H772" t="s">
        <v>13</v>
      </c>
      <c r="I772" t="s">
        <v>17</v>
      </c>
    </row>
    <row r="773" spans="1:9" x14ac:dyDescent="0.35">
      <c r="A773" s="1">
        <v>771</v>
      </c>
      <c r="B773">
        <v>0.84292</v>
      </c>
      <c r="C773">
        <v>0.36548000000000003</v>
      </c>
      <c r="D773">
        <v>6.6189999999999998</v>
      </c>
      <c r="E773" t="s">
        <v>8</v>
      </c>
      <c r="F773">
        <v>40</v>
      </c>
      <c r="G773">
        <v>2</v>
      </c>
      <c r="H773" t="s">
        <v>13</v>
      </c>
      <c r="I773" t="s">
        <v>17</v>
      </c>
    </row>
    <row r="774" spans="1:9" x14ac:dyDescent="0.35">
      <c r="A774" s="1">
        <v>772</v>
      </c>
      <c r="B774">
        <v>0.36878</v>
      </c>
      <c r="C774">
        <v>11.142580000000001</v>
      </c>
      <c r="D774">
        <v>2.62</v>
      </c>
      <c r="E774" t="s">
        <v>9</v>
      </c>
      <c r="F774">
        <v>40</v>
      </c>
      <c r="G774">
        <v>2</v>
      </c>
      <c r="H774" t="s">
        <v>13</v>
      </c>
      <c r="I774" t="s">
        <v>17</v>
      </c>
    </row>
    <row r="775" spans="1:9" x14ac:dyDescent="0.35">
      <c r="A775" s="1">
        <v>773</v>
      </c>
      <c r="B775">
        <v>0.84452000000000005</v>
      </c>
      <c r="C775">
        <v>0.26451999999999998</v>
      </c>
      <c r="D775">
        <v>4.5640000000000001</v>
      </c>
      <c r="E775" t="s">
        <v>10</v>
      </c>
      <c r="F775">
        <v>40</v>
      </c>
      <c r="G775">
        <v>2</v>
      </c>
      <c r="H775" t="s">
        <v>13</v>
      </c>
      <c r="I775" t="s">
        <v>17</v>
      </c>
    </row>
    <row r="776" spans="1:9" x14ac:dyDescent="0.35">
      <c r="A776" s="1">
        <v>774</v>
      </c>
      <c r="B776">
        <v>0.84289999999999998</v>
      </c>
      <c r="C776">
        <v>0.41905999999999999</v>
      </c>
      <c r="D776">
        <v>4.3760000000000003</v>
      </c>
      <c r="E776" t="s">
        <v>8</v>
      </c>
      <c r="F776">
        <v>30</v>
      </c>
      <c r="G776">
        <v>2</v>
      </c>
      <c r="H776" t="s">
        <v>13</v>
      </c>
      <c r="I776" t="s">
        <v>17</v>
      </c>
    </row>
    <row r="777" spans="1:9" x14ac:dyDescent="0.35">
      <c r="A777" s="1">
        <v>775</v>
      </c>
      <c r="B777">
        <v>0.27657999999999999</v>
      </c>
      <c r="C777">
        <v>12.78881</v>
      </c>
      <c r="D777">
        <v>1.9219999999999999</v>
      </c>
      <c r="E777" t="s">
        <v>9</v>
      </c>
      <c r="F777">
        <v>30</v>
      </c>
      <c r="G777">
        <v>2</v>
      </c>
      <c r="H777" t="s">
        <v>13</v>
      </c>
      <c r="I777" t="s">
        <v>17</v>
      </c>
    </row>
    <row r="778" spans="1:9" x14ac:dyDescent="0.35">
      <c r="A778" s="1">
        <v>776</v>
      </c>
      <c r="B778">
        <v>0.27657999999999999</v>
      </c>
      <c r="C778">
        <v>12.73535</v>
      </c>
      <c r="D778">
        <v>1.7829999999999999</v>
      </c>
      <c r="E778" t="s">
        <v>10</v>
      </c>
      <c r="F778">
        <v>30</v>
      </c>
      <c r="G778">
        <v>2</v>
      </c>
      <c r="H778" t="s">
        <v>13</v>
      </c>
      <c r="I778" t="s">
        <v>17</v>
      </c>
    </row>
    <row r="779" spans="1:9" x14ac:dyDescent="0.35">
      <c r="A779" s="1">
        <v>777</v>
      </c>
      <c r="B779">
        <v>0.84292999999999996</v>
      </c>
      <c r="C779">
        <v>0.35150999999999999</v>
      </c>
      <c r="D779">
        <v>4.2530000000000001</v>
      </c>
      <c r="E779" t="s">
        <v>8</v>
      </c>
      <c r="F779">
        <v>20</v>
      </c>
      <c r="G779">
        <v>2</v>
      </c>
      <c r="H779" t="s">
        <v>13</v>
      </c>
      <c r="I779" t="s">
        <v>17</v>
      </c>
    </row>
    <row r="780" spans="1:9" x14ac:dyDescent="0.35">
      <c r="A780" s="1">
        <v>778</v>
      </c>
      <c r="B780">
        <v>0.84269000000000005</v>
      </c>
      <c r="C780">
        <v>0.88348000000000004</v>
      </c>
      <c r="D780">
        <v>4.0990000000000002</v>
      </c>
      <c r="E780" t="s">
        <v>9</v>
      </c>
      <c r="F780">
        <v>20</v>
      </c>
      <c r="G780">
        <v>2</v>
      </c>
      <c r="H780" t="s">
        <v>13</v>
      </c>
      <c r="I780" t="s">
        <v>17</v>
      </c>
    </row>
    <row r="781" spans="1:9" x14ac:dyDescent="0.35">
      <c r="A781" s="1">
        <v>779</v>
      </c>
      <c r="B781">
        <v>0.84297</v>
      </c>
      <c r="C781">
        <v>0.26402999999999999</v>
      </c>
      <c r="D781">
        <v>5.0259999999999998</v>
      </c>
      <c r="E781" t="s">
        <v>10</v>
      </c>
      <c r="F781">
        <v>20</v>
      </c>
      <c r="G781">
        <v>2</v>
      </c>
      <c r="H781" t="s">
        <v>13</v>
      </c>
      <c r="I781" t="s">
        <v>17</v>
      </c>
    </row>
    <row r="782" spans="1:9" x14ac:dyDescent="0.35">
      <c r="A782" s="1">
        <v>780</v>
      </c>
      <c r="B782">
        <v>0.84292999999999996</v>
      </c>
      <c r="C782">
        <v>0.34799000000000002</v>
      </c>
      <c r="D782">
        <v>4.6399999999999997</v>
      </c>
      <c r="E782" t="s">
        <v>8</v>
      </c>
      <c r="F782">
        <v>10</v>
      </c>
      <c r="G782">
        <v>2</v>
      </c>
      <c r="H782" t="s">
        <v>13</v>
      </c>
      <c r="I782" t="s">
        <v>17</v>
      </c>
    </row>
    <row r="783" spans="1:9" x14ac:dyDescent="0.35">
      <c r="A783" s="1">
        <v>781</v>
      </c>
      <c r="B783">
        <v>0.84269000000000005</v>
      </c>
      <c r="C783">
        <v>0.88348000000000004</v>
      </c>
      <c r="D783">
        <v>4.1539999999999999</v>
      </c>
      <c r="E783" t="s">
        <v>9</v>
      </c>
      <c r="F783">
        <v>10</v>
      </c>
      <c r="G783">
        <v>2</v>
      </c>
      <c r="H783" t="s">
        <v>13</v>
      </c>
      <c r="I783" t="s">
        <v>17</v>
      </c>
    </row>
    <row r="784" spans="1:9" x14ac:dyDescent="0.35">
      <c r="A784" s="1">
        <v>782</v>
      </c>
      <c r="B784">
        <v>0.84297</v>
      </c>
      <c r="C784">
        <v>0.26402999999999999</v>
      </c>
      <c r="D784">
        <v>6.1580000000000004</v>
      </c>
      <c r="E784" t="s">
        <v>10</v>
      </c>
      <c r="F784">
        <v>10</v>
      </c>
      <c r="G784">
        <v>2</v>
      </c>
      <c r="H784" t="s">
        <v>13</v>
      </c>
      <c r="I784" t="s">
        <v>17</v>
      </c>
    </row>
    <row r="785" spans="1:9" x14ac:dyDescent="0.35">
      <c r="A785" s="1">
        <v>783</v>
      </c>
      <c r="B785">
        <v>0.82974999999999999</v>
      </c>
      <c r="C785">
        <v>1.76732</v>
      </c>
      <c r="D785">
        <v>2.431</v>
      </c>
      <c r="E785" t="s">
        <v>8</v>
      </c>
      <c r="F785">
        <v>90</v>
      </c>
      <c r="G785">
        <v>3</v>
      </c>
      <c r="H785" t="s">
        <v>13</v>
      </c>
      <c r="I785" t="s">
        <v>17</v>
      </c>
    </row>
    <row r="786" spans="1:9" x14ac:dyDescent="0.35">
      <c r="A786" s="1">
        <v>784</v>
      </c>
      <c r="B786">
        <v>0.82974999999999999</v>
      </c>
      <c r="C786">
        <v>1.7524</v>
      </c>
      <c r="D786">
        <v>3.1280000000000001</v>
      </c>
      <c r="E786" t="s">
        <v>9</v>
      </c>
      <c r="F786">
        <v>90</v>
      </c>
      <c r="G786">
        <v>3</v>
      </c>
      <c r="H786" t="s">
        <v>13</v>
      </c>
      <c r="I786" t="s">
        <v>17</v>
      </c>
    </row>
    <row r="787" spans="1:9" x14ac:dyDescent="0.35">
      <c r="A787" s="1">
        <v>785</v>
      </c>
      <c r="B787">
        <v>0.82974999999999999</v>
      </c>
      <c r="C787">
        <v>1.6652199999999999</v>
      </c>
      <c r="D787">
        <v>9.5709999999999997</v>
      </c>
      <c r="E787" t="s">
        <v>10</v>
      </c>
      <c r="F787">
        <v>90</v>
      </c>
      <c r="G787">
        <v>3</v>
      </c>
      <c r="H787" t="s">
        <v>13</v>
      </c>
      <c r="I787" t="s">
        <v>17</v>
      </c>
    </row>
    <row r="788" spans="1:9" x14ac:dyDescent="0.35">
      <c r="A788" s="1">
        <v>786</v>
      </c>
      <c r="B788">
        <v>0.73755999999999999</v>
      </c>
      <c r="C788">
        <v>3.5976699999999999</v>
      </c>
      <c r="D788">
        <v>4.2270000000000003</v>
      </c>
      <c r="E788" t="s">
        <v>8</v>
      </c>
      <c r="F788">
        <v>80</v>
      </c>
      <c r="G788">
        <v>3</v>
      </c>
      <c r="H788" t="s">
        <v>13</v>
      </c>
      <c r="I788" t="s">
        <v>17</v>
      </c>
    </row>
    <row r="789" spans="1:9" x14ac:dyDescent="0.35">
      <c r="A789" s="1">
        <v>787</v>
      </c>
      <c r="B789">
        <v>0.73755999999999999</v>
      </c>
      <c r="C789">
        <v>3.6424699999999999</v>
      </c>
      <c r="D789">
        <v>4.5019999999999998</v>
      </c>
      <c r="E789" t="s">
        <v>9</v>
      </c>
      <c r="F789">
        <v>80</v>
      </c>
      <c r="G789">
        <v>3</v>
      </c>
      <c r="H789" t="s">
        <v>13</v>
      </c>
      <c r="I789" t="s">
        <v>17</v>
      </c>
    </row>
    <row r="790" spans="1:9" x14ac:dyDescent="0.35">
      <c r="A790" s="1">
        <v>788</v>
      </c>
      <c r="B790">
        <v>0.84284999999999999</v>
      </c>
      <c r="C790">
        <v>0.52958000000000005</v>
      </c>
      <c r="D790">
        <v>36.526000000000003</v>
      </c>
      <c r="E790" t="s">
        <v>10</v>
      </c>
      <c r="F790">
        <v>80</v>
      </c>
      <c r="G790">
        <v>3</v>
      </c>
      <c r="H790" t="s">
        <v>13</v>
      </c>
      <c r="I790" t="s">
        <v>17</v>
      </c>
    </row>
    <row r="791" spans="1:9" x14ac:dyDescent="0.35">
      <c r="A791" s="1">
        <v>789</v>
      </c>
      <c r="B791">
        <v>0.72858000000000001</v>
      </c>
      <c r="C791">
        <v>3.3166799999999999</v>
      </c>
      <c r="D791">
        <v>15.961</v>
      </c>
      <c r="E791" t="s">
        <v>8</v>
      </c>
      <c r="F791">
        <v>70</v>
      </c>
      <c r="G791">
        <v>3</v>
      </c>
      <c r="H791" t="s">
        <v>13</v>
      </c>
      <c r="I791" t="s">
        <v>17</v>
      </c>
    </row>
    <row r="792" spans="1:9" x14ac:dyDescent="0.35">
      <c r="A792" s="1">
        <v>790</v>
      </c>
      <c r="B792">
        <v>0.64536000000000004</v>
      </c>
      <c r="C792">
        <v>4.7620100000000001</v>
      </c>
      <c r="D792">
        <v>20.425000000000001</v>
      </c>
      <c r="E792" t="s">
        <v>9</v>
      </c>
      <c r="F792">
        <v>70</v>
      </c>
      <c r="G792">
        <v>3</v>
      </c>
      <c r="H792" t="s">
        <v>13</v>
      </c>
      <c r="I792" t="s">
        <v>17</v>
      </c>
    </row>
    <row r="793" spans="1:9" x14ac:dyDescent="0.35">
      <c r="A793" s="1">
        <v>791</v>
      </c>
      <c r="B793">
        <v>0.72231999999999996</v>
      </c>
      <c r="C793">
        <v>0.75727999999999995</v>
      </c>
      <c r="D793">
        <v>51.957000000000001</v>
      </c>
      <c r="E793" t="s">
        <v>10</v>
      </c>
      <c r="F793">
        <v>70</v>
      </c>
      <c r="G793">
        <v>3</v>
      </c>
      <c r="H793" t="s">
        <v>13</v>
      </c>
      <c r="I793" t="s">
        <v>17</v>
      </c>
    </row>
    <row r="794" spans="1:9" x14ac:dyDescent="0.35">
      <c r="A794" s="1">
        <v>792</v>
      </c>
      <c r="B794">
        <v>0.72267999999999999</v>
      </c>
      <c r="C794">
        <v>3.4925000000000002</v>
      </c>
      <c r="D794">
        <v>18.382000000000001</v>
      </c>
      <c r="E794" t="s">
        <v>8</v>
      </c>
      <c r="F794">
        <v>60</v>
      </c>
      <c r="G794">
        <v>3</v>
      </c>
      <c r="H794" t="s">
        <v>13</v>
      </c>
      <c r="I794" t="s">
        <v>17</v>
      </c>
    </row>
    <row r="795" spans="1:9" x14ac:dyDescent="0.35">
      <c r="A795" s="1">
        <v>793</v>
      </c>
      <c r="B795">
        <v>0.55317000000000005</v>
      </c>
      <c r="C795">
        <v>7.3925299999999998</v>
      </c>
      <c r="D795">
        <v>3.2349999999999999</v>
      </c>
      <c r="E795" t="s">
        <v>9</v>
      </c>
      <c r="F795">
        <v>60</v>
      </c>
      <c r="G795">
        <v>3</v>
      </c>
      <c r="H795" t="s">
        <v>13</v>
      </c>
      <c r="I795" t="s">
        <v>17</v>
      </c>
    </row>
    <row r="796" spans="1:9" x14ac:dyDescent="0.35">
      <c r="A796" s="1">
        <v>794</v>
      </c>
      <c r="B796">
        <v>0.72431000000000001</v>
      </c>
      <c r="C796">
        <v>0.75936999999999999</v>
      </c>
      <c r="D796">
        <v>83.903000000000006</v>
      </c>
      <c r="E796" t="s">
        <v>10</v>
      </c>
      <c r="F796">
        <v>60</v>
      </c>
      <c r="G796">
        <v>3</v>
      </c>
      <c r="H796" t="s">
        <v>13</v>
      </c>
      <c r="I796" t="s">
        <v>17</v>
      </c>
    </row>
    <row r="797" spans="1:9" x14ac:dyDescent="0.35">
      <c r="A797" s="1">
        <v>795</v>
      </c>
      <c r="B797">
        <v>0.46096999999999999</v>
      </c>
      <c r="C797">
        <v>9.2407699999999995</v>
      </c>
      <c r="D797">
        <v>3.6749999999999998</v>
      </c>
      <c r="E797" t="s">
        <v>8</v>
      </c>
      <c r="F797">
        <v>50</v>
      </c>
      <c r="G797">
        <v>3</v>
      </c>
      <c r="H797" t="s">
        <v>13</v>
      </c>
      <c r="I797" t="s">
        <v>17</v>
      </c>
    </row>
    <row r="798" spans="1:9" x14ac:dyDescent="0.35">
      <c r="A798" s="1">
        <v>796</v>
      </c>
      <c r="B798">
        <v>0.46096999999999999</v>
      </c>
      <c r="C798">
        <v>9.2675599999999996</v>
      </c>
      <c r="D798">
        <v>3.3029999999999999</v>
      </c>
      <c r="E798" t="s">
        <v>9</v>
      </c>
      <c r="F798">
        <v>50</v>
      </c>
      <c r="G798">
        <v>3</v>
      </c>
      <c r="H798" t="s">
        <v>13</v>
      </c>
      <c r="I798" t="s">
        <v>17</v>
      </c>
    </row>
    <row r="799" spans="1:9" x14ac:dyDescent="0.35">
      <c r="A799" s="1">
        <v>797</v>
      </c>
      <c r="B799">
        <v>0.72431000000000001</v>
      </c>
      <c r="C799">
        <v>0.75936999999999999</v>
      </c>
      <c r="D799">
        <v>86.081999999999994</v>
      </c>
      <c r="E799" t="s">
        <v>10</v>
      </c>
      <c r="F799">
        <v>50</v>
      </c>
      <c r="G799">
        <v>3</v>
      </c>
      <c r="H799" t="s">
        <v>13</v>
      </c>
      <c r="I799" t="s">
        <v>17</v>
      </c>
    </row>
    <row r="800" spans="1:9" x14ac:dyDescent="0.35">
      <c r="A800" s="1">
        <v>798</v>
      </c>
      <c r="B800">
        <v>0.36878</v>
      </c>
      <c r="C800">
        <v>10.21748</v>
      </c>
      <c r="D800">
        <v>17.225000000000001</v>
      </c>
      <c r="E800" t="s">
        <v>8</v>
      </c>
      <c r="F800">
        <v>40</v>
      </c>
      <c r="G800">
        <v>3</v>
      </c>
      <c r="H800" t="s">
        <v>13</v>
      </c>
      <c r="I800" t="s">
        <v>17</v>
      </c>
    </row>
    <row r="801" spans="1:9" x14ac:dyDescent="0.35">
      <c r="A801" s="1">
        <v>799</v>
      </c>
      <c r="B801">
        <v>0.36878</v>
      </c>
      <c r="C801">
        <v>11.142580000000001</v>
      </c>
      <c r="D801">
        <v>4.6180000000000003</v>
      </c>
      <c r="E801" t="s">
        <v>9</v>
      </c>
      <c r="F801">
        <v>40</v>
      </c>
      <c r="G801">
        <v>3</v>
      </c>
      <c r="H801" t="s">
        <v>13</v>
      </c>
      <c r="I801" t="s">
        <v>17</v>
      </c>
    </row>
    <row r="802" spans="1:9" x14ac:dyDescent="0.35">
      <c r="A802" s="1">
        <v>800</v>
      </c>
      <c r="B802">
        <v>0.72431000000000001</v>
      </c>
      <c r="C802">
        <v>0.75936999999999999</v>
      </c>
      <c r="D802">
        <v>101.149</v>
      </c>
      <c r="E802" t="s">
        <v>10</v>
      </c>
      <c r="F802">
        <v>40</v>
      </c>
      <c r="G802">
        <v>3</v>
      </c>
      <c r="H802" t="s">
        <v>13</v>
      </c>
      <c r="I802" t="s">
        <v>17</v>
      </c>
    </row>
    <row r="803" spans="1:9" x14ac:dyDescent="0.35">
      <c r="A803" s="1">
        <v>801</v>
      </c>
      <c r="B803">
        <v>0.27657999999999999</v>
      </c>
      <c r="C803">
        <v>12.73535</v>
      </c>
      <c r="D803">
        <v>2.972</v>
      </c>
      <c r="E803" t="s">
        <v>8</v>
      </c>
      <c r="F803">
        <v>30</v>
      </c>
      <c r="G803">
        <v>3</v>
      </c>
      <c r="H803" t="s">
        <v>13</v>
      </c>
      <c r="I803" t="s">
        <v>17</v>
      </c>
    </row>
    <row r="804" spans="1:9" x14ac:dyDescent="0.35">
      <c r="A804" s="1">
        <v>802</v>
      </c>
      <c r="B804">
        <v>0.27657999999999999</v>
      </c>
      <c r="C804">
        <v>12.972289999999999</v>
      </c>
      <c r="D804">
        <v>7.7750000000000004</v>
      </c>
      <c r="E804" t="s">
        <v>9</v>
      </c>
      <c r="F804">
        <v>30</v>
      </c>
      <c r="G804">
        <v>3</v>
      </c>
      <c r="H804" t="s">
        <v>13</v>
      </c>
      <c r="I804" t="s">
        <v>17</v>
      </c>
    </row>
    <row r="805" spans="1:9" x14ac:dyDescent="0.35">
      <c r="A805" s="1">
        <v>803</v>
      </c>
      <c r="B805">
        <v>0.72431000000000001</v>
      </c>
      <c r="C805">
        <v>0.75936999999999999</v>
      </c>
      <c r="D805">
        <v>109.782</v>
      </c>
      <c r="E805" t="s">
        <v>10</v>
      </c>
      <c r="F805">
        <v>30</v>
      </c>
      <c r="G805">
        <v>3</v>
      </c>
      <c r="H805" t="s">
        <v>13</v>
      </c>
      <c r="I805" t="s">
        <v>17</v>
      </c>
    </row>
    <row r="806" spans="1:9" x14ac:dyDescent="0.35">
      <c r="A806" s="1">
        <v>804</v>
      </c>
      <c r="B806">
        <v>0.18439</v>
      </c>
      <c r="C806">
        <v>14.893660000000001</v>
      </c>
      <c r="D806">
        <v>2.37</v>
      </c>
      <c r="E806" t="s">
        <v>8</v>
      </c>
      <c r="F806">
        <v>20</v>
      </c>
      <c r="G806">
        <v>3</v>
      </c>
      <c r="H806" t="s">
        <v>13</v>
      </c>
      <c r="I806" t="s">
        <v>17</v>
      </c>
    </row>
    <row r="807" spans="1:9" x14ac:dyDescent="0.35">
      <c r="A807" s="1">
        <v>805</v>
      </c>
      <c r="B807">
        <v>0.18439</v>
      </c>
      <c r="C807">
        <v>14.89368</v>
      </c>
      <c r="D807">
        <v>1.052</v>
      </c>
      <c r="E807" t="s">
        <v>9</v>
      </c>
      <c r="F807">
        <v>20</v>
      </c>
      <c r="G807">
        <v>3</v>
      </c>
      <c r="H807" t="s">
        <v>13</v>
      </c>
      <c r="I807" t="s">
        <v>17</v>
      </c>
    </row>
    <row r="808" spans="1:9" x14ac:dyDescent="0.35">
      <c r="A808" s="1">
        <v>806</v>
      </c>
      <c r="B808">
        <v>0.18439</v>
      </c>
      <c r="C808">
        <v>11.384410000000001</v>
      </c>
      <c r="D808">
        <v>65.897999999999996</v>
      </c>
      <c r="E808" t="s">
        <v>10</v>
      </c>
      <c r="F808">
        <v>20</v>
      </c>
      <c r="G808">
        <v>3</v>
      </c>
      <c r="H808" t="s">
        <v>13</v>
      </c>
      <c r="I808" t="s">
        <v>17</v>
      </c>
    </row>
    <row r="809" spans="1:9" x14ac:dyDescent="0.35">
      <c r="A809" s="1">
        <v>807</v>
      </c>
      <c r="B809">
        <v>0.81093000000000004</v>
      </c>
      <c r="C809">
        <v>0.85199999999999998</v>
      </c>
      <c r="D809">
        <v>12.997999999999999</v>
      </c>
      <c r="E809" t="s">
        <v>8</v>
      </c>
      <c r="F809">
        <v>10</v>
      </c>
      <c r="G809">
        <v>3</v>
      </c>
      <c r="H809" t="s">
        <v>13</v>
      </c>
      <c r="I809" t="s">
        <v>17</v>
      </c>
    </row>
    <row r="810" spans="1:9" x14ac:dyDescent="0.35">
      <c r="A810" s="1">
        <v>808</v>
      </c>
      <c r="B810">
        <v>9.2189999999999994E-2</v>
      </c>
      <c r="C810">
        <v>16.752649999999999</v>
      </c>
      <c r="D810">
        <v>4.0380000000000003</v>
      </c>
      <c r="E810" t="s">
        <v>9</v>
      </c>
      <c r="F810">
        <v>10</v>
      </c>
      <c r="G810">
        <v>3</v>
      </c>
      <c r="H810" t="s">
        <v>13</v>
      </c>
      <c r="I810" t="s">
        <v>17</v>
      </c>
    </row>
    <row r="811" spans="1:9" x14ac:dyDescent="0.35">
      <c r="A811" s="1">
        <v>809</v>
      </c>
      <c r="B811">
        <v>0.72431000000000001</v>
      </c>
      <c r="C811">
        <v>0.75936999999999999</v>
      </c>
      <c r="D811">
        <v>185.21199999999999</v>
      </c>
      <c r="E811" t="s">
        <v>10</v>
      </c>
      <c r="F811">
        <v>10</v>
      </c>
      <c r="G811">
        <v>3</v>
      </c>
      <c r="H811" t="s">
        <v>13</v>
      </c>
      <c r="I81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C9F75-C3BE-402A-816C-5D13FAF891B3}">
  <dimension ref="A1:H811"/>
  <sheetViews>
    <sheetView tabSelected="1" topLeftCell="A797" workbookViewId="0">
      <selection activeCell="A2" sqref="A2:H811"/>
    </sheetView>
  </sheetViews>
  <sheetFormatPr defaultRowHeight="14.5" x14ac:dyDescent="0.35"/>
  <cols>
    <col min="4" max="4" width="9.54296875" customWidth="1"/>
  </cols>
  <sheetData>
    <row r="1" spans="1:8" x14ac:dyDescent="0.35">
      <c r="A1" s="2" t="s">
        <v>0</v>
      </c>
      <c r="B1" s="2" t="s">
        <v>1</v>
      </c>
      <c r="C1" s="2" t="s">
        <v>2</v>
      </c>
      <c r="D1" s="2" t="s">
        <v>3</v>
      </c>
      <c r="E1" s="2" t="s">
        <v>4</v>
      </c>
      <c r="F1" s="2" t="s">
        <v>6</v>
      </c>
      <c r="G1" s="2" t="s">
        <v>5</v>
      </c>
      <c r="H1" s="2" t="s">
        <v>7</v>
      </c>
    </row>
    <row r="2" spans="1:8" x14ac:dyDescent="0.35">
      <c r="A2">
        <v>0.81072999999999995</v>
      </c>
      <c r="B2">
        <v>3.2885499999999999</v>
      </c>
      <c r="C2">
        <v>4.3369999999999997</v>
      </c>
      <c r="D2" t="s">
        <v>8</v>
      </c>
      <c r="E2">
        <v>90</v>
      </c>
      <c r="F2" t="s">
        <v>11</v>
      </c>
      <c r="G2">
        <v>1</v>
      </c>
      <c r="H2" t="s">
        <v>14</v>
      </c>
    </row>
    <row r="3" spans="1:8" x14ac:dyDescent="0.35">
      <c r="A3">
        <v>0.81072999999999995</v>
      </c>
      <c r="B3">
        <v>3.2885499999999999</v>
      </c>
      <c r="C3">
        <v>1.1299999999999999</v>
      </c>
      <c r="D3" t="s">
        <v>9</v>
      </c>
      <c r="E3">
        <v>90</v>
      </c>
      <c r="F3" t="s">
        <v>11</v>
      </c>
      <c r="G3">
        <v>1</v>
      </c>
      <c r="H3" t="s">
        <v>14</v>
      </c>
    </row>
    <row r="4" spans="1:8" x14ac:dyDescent="0.35">
      <c r="A4">
        <v>0.81072999999999995</v>
      </c>
      <c r="B4">
        <v>3.28843</v>
      </c>
      <c r="C4">
        <v>1.087</v>
      </c>
      <c r="D4" t="s">
        <v>10</v>
      </c>
      <c r="E4">
        <v>90</v>
      </c>
      <c r="F4" t="s">
        <v>11</v>
      </c>
      <c r="G4">
        <v>1</v>
      </c>
      <c r="H4" t="s">
        <v>14</v>
      </c>
    </row>
    <row r="5" spans="1:8" x14ac:dyDescent="0.35">
      <c r="A5">
        <v>0.71206999999999998</v>
      </c>
      <c r="B5">
        <v>5.4134599999999997</v>
      </c>
      <c r="C5">
        <v>3.7</v>
      </c>
      <c r="D5" t="s">
        <v>8</v>
      </c>
      <c r="E5">
        <v>80</v>
      </c>
      <c r="F5" t="s">
        <v>11</v>
      </c>
      <c r="G5">
        <v>1</v>
      </c>
      <c r="H5" t="s">
        <v>14</v>
      </c>
    </row>
    <row r="6" spans="1:8" x14ac:dyDescent="0.35">
      <c r="A6">
        <v>0.70845999999999998</v>
      </c>
      <c r="B6">
        <v>8.3076899999999991</v>
      </c>
      <c r="C6">
        <v>0.61099999999999999</v>
      </c>
      <c r="D6" t="s">
        <v>9</v>
      </c>
      <c r="E6">
        <v>80</v>
      </c>
      <c r="F6" t="s">
        <v>11</v>
      </c>
      <c r="G6">
        <v>1</v>
      </c>
      <c r="H6" t="s">
        <v>14</v>
      </c>
    </row>
    <row r="7" spans="1:8" x14ac:dyDescent="0.35">
      <c r="A7">
        <v>0.71206999999999998</v>
      </c>
      <c r="B7">
        <v>5.4129199999999997</v>
      </c>
      <c r="C7">
        <v>1.2549999999999999</v>
      </c>
      <c r="D7" t="s">
        <v>10</v>
      </c>
      <c r="E7">
        <v>80</v>
      </c>
      <c r="F7" t="s">
        <v>11</v>
      </c>
      <c r="G7">
        <v>1</v>
      </c>
      <c r="H7" t="s">
        <v>14</v>
      </c>
    </row>
    <row r="8" spans="1:8" x14ac:dyDescent="0.35">
      <c r="A8">
        <v>0.61990000000000001</v>
      </c>
      <c r="B8">
        <v>11.19881</v>
      </c>
      <c r="C8">
        <v>2.8940000000000001</v>
      </c>
      <c r="D8" t="s">
        <v>8</v>
      </c>
      <c r="E8">
        <v>70</v>
      </c>
      <c r="F8" t="s">
        <v>11</v>
      </c>
      <c r="G8">
        <v>1</v>
      </c>
      <c r="H8" t="s">
        <v>14</v>
      </c>
    </row>
    <row r="9" spans="1:8" x14ac:dyDescent="0.35">
      <c r="A9">
        <v>0.61990000000000001</v>
      </c>
      <c r="B9">
        <v>11.19881</v>
      </c>
      <c r="C9">
        <v>0.57399999999999995</v>
      </c>
      <c r="D9" t="s">
        <v>9</v>
      </c>
      <c r="E9">
        <v>70</v>
      </c>
      <c r="F9" t="s">
        <v>11</v>
      </c>
      <c r="G9">
        <v>1</v>
      </c>
      <c r="H9" t="s">
        <v>14</v>
      </c>
    </row>
    <row r="10" spans="1:8" x14ac:dyDescent="0.35">
      <c r="A10">
        <v>0.71206999999999998</v>
      </c>
      <c r="B10">
        <v>5.4129199999999997</v>
      </c>
      <c r="C10">
        <v>1.171</v>
      </c>
      <c r="D10" t="s">
        <v>10</v>
      </c>
      <c r="E10">
        <v>70</v>
      </c>
      <c r="F10" t="s">
        <v>11</v>
      </c>
      <c r="G10">
        <v>1</v>
      </c>
      <c r="H10" t="s">
        <v>14</v>
      </c>
    </row>
    <row r="11" spans="1:8" x14ac:dyDescent="0.35">
      <c r="A11">
        <v>0.60892000000000002</v>
      </c>
      <c r="B11">
        <v>7.6349999999999998</v>
      </c>
      <c r="C11">
        <v>3.9009999999999998</v>
      </c>
      <c r="D11" t="s">
        <v>8</v>
      </c>
      <c r="E11">
        <v>60</v>
      </c>
      <c r="F11" t="s">
        <v>11</v>
      </c>
      <c r="G11">
        <v>1</v>
      </c>
      <c r="H11" t="s">
        <v>14</v>
      </c>
    </row>
    <row r="12" spans="1:8" x14ac:dyDescent="0.35">
      <c r="A12">
        <v>0.53134000000000003</v>
      </c>
      <c r="B12">
        <v>13.721869999999999</v>
      </c>
      <c r="C12">
        <v>0.60399999999999998</v>
      </c>
      <c r="D12" t="s">
        <v>9</v>
      </c>
      <c r="E12">
        <v>60</v>
      </c>
      <c r="F12" t="s">
        <v>11</v>
      </c>
      <c r="G12">
        <v>1</v>
      </c>
      <c r="H12" t="s">
        <v>14</v>
      </c>
    </row>
    <row r="13" spans="1:8" x14ac:dyDescent="0.35">
      <c r="A13">
        <v>0.60892000000000002</v>
      </c>
      <c r="B13">
        <v>7.6349999999999998</v>
      </c>
      <c r="C13">
        <v>1.1890000000000001</v>
      </c>
      <c r="D13" t="s">
        <v>10</v>
      </c>
      <c r="E13">
        <v>60</v>
      </c>
      <c r="F13" t="s">
        <v>11</v>
      </c>
      <c r="G13">
        <v>1</v>
      </c>
      <c r="H13" t="s">
        <v>14</v>
      </c>
    </row>
    <row r="14" spans="1:8" x14ac:dyDescent="0.35">
      <c r="A14">
        <v>0.60892000000000002</v>
      </c>
      <c r="B14">
        <v>7.63523</v>
      </c>
      <c r="C14">
        <v>2.9350000000000001</v>
      </c>
      <c r="D14" t="s">
        <v>8</v>
      </c>
      <c r="E14">
        <v>50</v>
      </c>
      <c r="F14" t="s">
        <v>11</v>
      </c>
      <c r="G14">
        <v>1</v>
      </c>
      <c r="H14" t="s">
        <v>14</v>
      </c>
    </row>
    <row r="15" spans="1:8" x14ac:dyDescent="0.35">
      <c r="A15">
        <v>0.44279000000000002</v>
      </c>
      <c r="B15">
        <v>16.179490000000001</v>
      </c>
      <c r="C15">
        <v>0.57299999999999995</v>
      </c>
      <c r="D15" t="s">
        <v>9</v>
      </c>
      <c r="E15">
        <v>50</v>
      </c>
      <c r="F15" t="s">
        <v>11</v>
      </c>
      <c r="G15">
        <v>1</v>
      </c>
      <c r="H15" t="s">
        <v>14</v>
      </c>
    </row>
    <row r="16" spans="1:8" x14ac:dyDescent="0.35">
      <c r="A16">
        <v>0.60892000000000002</v>
      </c>
      <c r="B16">
        <v>7.6348799999999999</v>
      </c>
      <c r="C16">
        <v>1.306</v>
      </c>
      <c r="D16" t="s">
        <v>10</v>
      </c>
      <c r="E16">
        <v>50</v>
      </c>
      <c r="F16" t="s">
        <v>11</v>
      </c>
      <c r="G16">
        <v>1</v>
      </c>
      <c r="H16" t="s">
        <v>14</v>
      </c>
    </row>
    <row r="17" spans="1:8" x14ac:dyDescent="0.35">
      <c r="A17">
        <v>0.35422999999999999</v>
      </c>
      <c r="B17">
        <v>18.63711</v>
      </c>
      <c r="C17">
        <v>3.2410000000000001</v>
      </c>
      <c r="D17" t="s">
        <v>8</v>
      </c>
      <c r="E17">
        <v>40</v>
      </c>
      <c r="F17" t="s">
        <v>11</v>
      </c>
      <c r="G17">
        <v>1</v>
      </c>
      <c r="H17" t="s">
        <v>14</v>
      </c>
    </row>
    <row r="18" spans="1:8" x14ac:dyDescent="0.35">
      <c r="A18">
        <v>0.35422999999999999</v>
      </c>
      <c r="B18">
        <v>18.637119999999999</v>
      </c>
      <c r="C18">
        <v>0.51</v>
      </c>
      <c r="D18" t="s">
        <v>9</v>
      </c>
      <c r="E18">
        <v>40</v>
      </c>
      <c r="F18" t="s">
        <v>11</v>
      </c>
      <c r="G18">
        <v>1</v>
      </c>
      <c r="H18" t="s">
        <v>14</v>
      </c>
    </row>
    <row r="19" spans="1:8" x14ac:dyDescent="0.35">
      <c r="A19">
        <v>0.60892000000000002</v>
      </c>
      <c r="B19">
        <v>7.6348799999999999</v>
      </c>
      <c r="C19">
        <v>1.389</v>
      </c>
      <c r="D19" t="s">
        <v>10</v>
      </c>
      <c r="E19">
        <v>40</v>
      </c>
      <c r="F19" t="s">
        <v>11</v>
      </c>
      <c r="G19">
        <v>1</v>
      </c>
      <c r="H19" t="s">
        <v>14</v>
      </c>
    </row>
    <row r="20" spans="1:8" x14ac:dyDescent="0.35">
      <c r="A20">
        <v>0.60892000000000002</v>
      </c>
      <c r="B20">
        <v>7.6349900000000002</v>
      </c>
      <c r="C20">
        <v>3.93</v>
      </c>
      <c r="D20" t="s">
        <v>8</v>
      </c>
      <c r="E20">
        <v>30</v>
      </c>
      <c r="F20" t="s">
        <v>11</v>
      </c>
      <c r="G20">
        <v>1</v>
      </c>
      <c r="H20" t="s">
        <v>14</v>
      </c>
    </row>
    <row r="21" spans="1:8" x14ac:dyDescent="0.35">
      <c r="A21">
        <v>0.26567000000000002</v>
      </c>
      <c r="B21">
        <v>21.094740000000002</v>
      </c>
      <c r="C21">
        <v>0.44800000000000001</v>
      </c>
      <c r="D21" t="s">
        <v>9</v>
      </c>
      <c r="E21">
        <v>30</v>
      </c>
      <c r="F21" t="s">
        <v>11</v>
      </c>
      <c r="G21">
        <v>1</v>
      </c>
      <c r="H21" t="s">
        <v>14</v>
      </c>
    </row>
    <row r="22" spans="1:8" x14ac:dyDescent="0.35">
      <c r="A22">
        <v>0.60892000000000002</v>
      </c>
      <c r="B22">
        <v>7.6348799999999999</v>
      </c>
      <c r="C22">
        <v>1.4219999999999999</v>
      </c>
      <c r="D22" t="s">
        <v>10</v>
      </c>
      <c r="E22">
        <v>30</v>
      </c>
      <c r="F22" t="s">
        <v>11</v>
      </c>
      <c r="G22">
        <v>1</v>
      </c>
      <c r="H22" t="s">
        <v>14</v>
      </c>
    </row>
    <row r="23" spans="1:8" x14ac:dyDescent="0.35">
      <c r="A23">
        <v>0.17710999999999999</v>
      </c>
      <c r="B23">
        <v>23.552340000000001</v>
      </c>
      <c r="C23">
        <v>2.27</v>
      </c>
      <c r="D23" t="s">
        <v>8</v>
      </c>
      <c r="E23">
        <v>20</v>
      </c>
      <c r="F23" t="s">
        <v>11</v>
      </c>
      <c r="G23">
        <v>1</v>
      </c>
      <c r="H23" t="s">
        <v>14</v>
      </c>
    </row>
    <row r="24" spans="1:8" x14ac:dyDescent="0.35">
      <c r="A24">
        <v>0.17710999999999999</v>
      </c>
      <c r="B24">
        <v>23.55236</v>
      </c>
      <c r="C24">
        <v>0.46899999999999997</v>
      </c>
      <c r="D24" t="s">
        <v>9</v>
      </c>
      <c r="E24">
        <v>20</v>
      </c>
      <c r="F24" t="s">
        <v>11</v>
      </c>
      <c r="G24">
        <v>1</v>
      </c>
      <c r="H24" t="s">
        <v>14</v>
      </c>
    </row>
    <row r="25" spans="1:8" x14ac:dyDescent="0.35">
      <c r="A25">
        <v>0.60892000000000002</v>
      </c>
      <c r="B25">
        <v>7.6348799999999999</v>
      </c>
      <c r="C25">
        <v>1.4850000000000001</v>
      </c>
      <c r="D25" t="s">
        <v>10</v>
      </c>
      <c r="E25">
        <v>20</v>
      </c>
      <c r="F25" t="s">
        <v>11</v>
      </c>
      <c r="G25">
        <v>1</v>
      </c>
      <c r="H25" t="s">
        <v>14</v>
      </c>
    </row>
    <row r="26" spans="1:8" x14ac:dyDescent="0.35">
      <c r="A26">
        <v>8.856E-2</v>
      </c>
      <c r="B26">
        <v>26.009969999999999</v>
      </c>
      <c r="C26">
        <v>2.4900000000000002</v>
      </c>
      <c r="D26" t="s">
        <v>8</v>
      </c>
      <c r="E26">
        <v>10</v>
      </c>
      <c r="F26" t="s">
        <v>11</v>
      </c>
      <c r="G26">
        <v>1</v>
      </c>
      <c r="H26" t="s">
        <v>14</v>
      </c>
    </row>
    <row r="27" spans="1:8" x14ac:dyDescent="0.35">
      <c r="A27">
        <v>8.856E-2</v>
      </c>
      <c r="B27">
        <v>26.010090000000002</v>
      </c>
      <c r="C27">
        <v>0.45900000000000002</v>
      </c>
      <c r="D27" t="s">
        <v>9</v>
      </c>
      <c r="E27">
        <v>10</v>
      </c>
      <c r="F27" t="s">
        <v>11</v>
      </c>
      <c r="G27">
        <v>1</v>
      </c>
      <c r="H27" t="s">
        <v>14</v>
      </c>
    </row>
    <row r="28" spans="1:8" x14ac:dyDescent="0.35">
      <c r="A28">
        <v>0.60892000000000002</v>
      </c>
      <c r="B28">
        <v>7.6348799999999999</v>
      </c>
      <c r="C28">
        <v>1.4710000000000001</v>
      </c>
      <c r="D28" t="s">
        <v>10</v>
      </c>
      <c r="E28">
        <v>10</v>
      </c>
      <c r="F28" t="s">
        <v>11</v>
      </c>
      <c r="G28">
        <v>1</v>
      </c>
      <c r="H28" t="s">
        <v>14</v>
      </c>
    </row>
    <row r="29" spans="1:8" x14ac:dyDescent="0.35">
      <c r="A29">
        <v>0.79701</v>
      </c>
      <c r="B29">
        <v>4.8338099999999997</v>
      </c>
      <c r="C29">
        <v>9.6969999999999992</v>
      </c>
      <c r="D29" t="s">
        <v>8</v>
      </c>
      <c r="E29">
        <v>90</v>
      </c>
      <c r="F29" t="s">
        <v>11</v>
      </c>
      <c r="G29">
        <v>2</v>
      </c>
      <c r="H29" t="s">
        <v>14</v>
      </c>
    </row>
    <row r="30" spans="1:8" x14ac:dyDescent="0.35">
      <c r="A30">
        <v>0.79701</v>
      </c>
      <c r="B30">
        <v>4.8063399999999996</v>
      </c>
      <c r="C30">
        <v>4.3899999999999997</v>
      </c>
      <c r="D30" t="s">
        <v>9</v>
      </c>
      <c r="E30">
        <v>90</v>
      </c>
      <c r="F30" t="s">
        <v>11</v>
      </c>
      <c r="G30">
        <v>2</v>
      </c>
      <c r="H30" t="s">
        <v>14</v>
      </c>
    </row>
    <row r="31" spans="1:8" x14ac:dyDescent="0.35">
      <c r="A31">
        <v>0.80620000000000003</v>
      </c>
      <c r="B31">
        <v>3.3859900000000001</v>
      </c>
      <c r="C31">
        <v>3.6680000000000001</v>
      </c>
      <c r="D31" t="s">
        <v>10</v>
      </c>
      <c r="E31">
        <v>90</v>
      </c>
      <c r="F31" t="s">
        <v>11</v>
      </c>
      <c r="G31">
        <v>2</v>
      </c>
      <c r="H31" t="s">
        <v>14</v>
      </c>
    </row>
    <row r="32" spans="1:8" x14ac:dyDescent="0.35">
      <c r="A32">
        <v>0.70845999999999998</v>
      </c>
      <c r="B32">
        <v>8.1915300000000002</v>
      </c>
      <c r="C32">
        <v>7.6189999999999998</v>
      </c>
      <c r="D32" t="s">
        <v>8</v>
      </c>
      <c r="E32">
        <v>80</v>
      </c>
      <c r="F32" t="s">
        <v>11</v>
      </c>
      <c r="G32">
        <v>2</v>
      </c>
      <c r="H32" t="s">
        <v>14</v>
      </c>
    </row>
    <row r="33" spans="1:8" x14ac:dyDescent="0.35">
      <c r="A33">
        <v>0.70845999999999998</v>
      </c>
      <c r="B33">
        <v>8.3077000000000005</v>
      </c>
      <c r="C33">
        <v>0.76100000000000001</v>
      </c>
      <c r="D33" t="s">
        <v>9</v>
      </c>
      <c r="E33">
        <v>80</v>
      </c>
      <c r="F33" t="s">
        <v>11</v>
      </c>
      <c r="G33">
        <v>2</v>
      </c>
      <c r="H33" t="s">
        <v>14</v>
      </c>
    </row>
    <row r="34" spans="1:8" x14ac:dyDescent="0.35">
      <c r="A34">
        <v>0.71165999999999996</v>
      </c>
      <c r="B34">
        <v>5.4216199999999999</v>
      </c>
      <c r="C34">
        <v>6.4039999999999999</v>
      </c>
      <c r="D34" t="s">
        <v>10</v>
      </c>
      <c r="E34">
        <v>80</v>
      </c>
      <c r="F34" t="s">
        <v>11</v>
      </c>
      <c r="G34">
        <v>2</v>
      </c>
      <c r="H34" t="s">
        <v>14</v>
      </c>
    </row>
    <row r="35" spans="1:8" x14ac:dyDescent="0.35">
      <c r="A35">
        <v>0.61990000000000001</v>
      </c>
      <c r="B35">
        <v>11.19881</v>
      </c>
      <c r="C35">
        <v>2.97</v>
      </c>
      <c r="D35" t="s">
        <v>8</v>
      </c>
      <c r="E35">
        <v>70</v>
      </c>
      <c r="F35" t="s">
        <v>11</v>
      </c>
      <c r="G35">
        <v>2</v>
      </c>
      <c r="H35" t="s">
        <v>14</v>
      </c>
    </row>
    <row r="36" spans="1:8" x14ac:dyDescent="0.35">
      <c r="A36">
        <v>0.61990000000000001</v>
      </c>
      <c r="B36">
        <v>11.19882</v>
      </c>
      <c r="C36">
        <v>0.78300000000000003</v>
      </c>
      <c r="D36" t="s">
        <v>9</v>
      </c>
      <c r="E36">
        <v>70</v>
      </c>
      <c r="F36" t="s">
        <v>11</v>
      </c>
      <c r="G36">
        <v>2</v>
      </c>
      <c r="H36" t="s">
        <v>14</v>
      </c>
    </row>
    <row r="37" spans="1:8" x14ac:dyDescent="0.35">
      <c r="A37">
        <v>0.68284</v>
      </c>
      <c r="B37">
        <v>6.0423999999999998</v>
      </c>
      <c r="C37">
        <v>6.0860000000000003</v>
      </c>
      <c r="D37" t="s">
        <v>10</v>
      </c>
      <c r="E37">
        <v>70</v>
      </c>
      <c r="F37" t="s">
        <v>11</v>
      </c>
      <c r="G37">
        <v>2</v>
      </c>
      <c r="H37" t="s">
        <v>14</v>
      </c>
    </row>
    <row r="38" spans="1:8" x14ac:dyDescent="0.35">
      <c r="A38">
        <v>0.53241000000000005</v>
      </c>
      <c r="B38">
        <v>9.2829999999999995</v>
      </c>
      <c r="C38">
        <v>19.013000000000002</v>
      </c>
      <c r="D38" t="s">
        <v>8</v>
      </c>
      <c r="E38">
        <v>60</v>
      </c>
      <c r="F38" t="s">
        <v>11</v>
      </c>
      <c r="G38">
        <v>2</v>
      </c>
      <c r="H38" t="s">
        <v>14</v>
      </c>
    </row>
    <row r="39" spans="1:8" x14ac:dyDescent="0.35">
      <c r="A39">
        <v>0.53134000000000003</v>
      </c>
      <c r="B39">
        <v>13.721869999999999</v>
      </c>
      <c r="C39">
        <v>0.78300000000000003</v>
      </c>
      <c r="D39" t="s">
        <v>9</v>
      </c>
      <c r="E39">
        <v>60</v>
      </c>
      <c r="F39" t="s">
        <v>11</v>
      </c>
      <c r="G39">
        <v>2</v>
      </c>
      <c r="H39" t="s">
        <v>14</v>
      </c>
    </row>
    <row r="40" spans="1:8" x14ac:dyDescent="0.35">
      <c r="A40">
        <v>0.53241000000000005</v>
      </c>
      <c r="B40">
        <v>9.2828900000000001</v>
      </c>
      <c r="C40">
        <v>6.1769999999999996</v>
      </c>
      <c r="D40" t="s">
        <v>10</v>
      </c>
      <c r="E40">
        <v>60</v>
      </c>
      <c r="F40" t="s">
        <v>11</v>
      </c>
      <c r="G40">
        <v>2</v>
      </c>
      <c r="H40" t="s">
        <v>14</v>
      </c>
    </row>
    <row r="41" spans="1:8" x14ac:dyDescent="0.35">
      <c r="A41">
        <v>0.44279000000000002</v>
      </c>
      <c r="B41">
        <v>16.122530000000001</v>
      </c>
      <c r="C41">
        <v>6.2249999999999996</v>
      </c>
      <c r="D41" t="s">
        <v>8</v>
      </c>
      <c r="E41">
        <v>50</v>
      </c>
      <c r="F41" t="s">
        <v>11</v>
      </c>
      <c r="G41">
        <v>2</v>
      </c>
      <c r="H41" t="s">
        <v>14</v>
      </c>
    </row>
    <row r="42" spans="1:8" x14ac:dyDescent="0.35">
      <c r="A42">
        <v>0.44279000000000002</v>
      </c>
      <c r="B42">
        <v>16.179480000000002</v>
      </c>
      <c r="C42">
        <v>0.749</v>
      </c>
      <c r="D42" t="s">
        <v>9</v>
      </c>
      <c r="E42">
        <v>50</v>
      </c>
      <c r="F42" t="s">
        <v>11</v>
      </c>
      <c r="G42">
        <v>2</v>
      </c>
      <c r="H42" t="s">
        <v>14</v>
      </c>
    </row>
    <row r="43" spans="1:8" x14ac:dyDescent="0.35">
      <c r="A43">
        <v>0.53241000000000005</v>
      </c>
      <c r="B43">
        <v>9.2828900000000001</v>
      </c>
      <c r="C43">
        <v>7.4850000000000003</v>
      </c>
      <c r="D43" t="s">
        <v>10</v>
      </c>
      <c r="E43">
        <v>50</v>
      </c>
      <c r="F43" t="s">
        <v>11</v>
      </c>
      <c r="G43">
        <v>2</v>
      </c>
      <c r="H43" t="s">
        <v>14</v>
      </c>
    </row>
    <row r="44" spans="1:8" x14ac:dyDescent="0.35">
      <c r="A44">
        <v>0.35422999999999999</v>
      </c>
      <c r="B44">
        <v>18.6371</v>
      </c>
      <c r="C44">
        <v>6.9020000000000001</v>
      </c>
      <c r="D44" t="s">
        <v>8</v>
      </c>
      <c r="E44">
        <v>40</v>
      </c>
      <c r="F44" t="s">
        <v>11</v>
      </c>
      <c r="G44">
        <v>2</v>
      </c>
      <c r="H44" t="s">
        <v>14</v>
      </c>
    </row>
    <row r="45" spans="1:8" x14ac:dyDescent="0.35">
      <c r="A45">
        <v>0.35422999999999999</v>
      </c>
      <c r="B45">
        <v>18.637119999999999</v>
      </c>
      <c r="C45">
        <v>0.48399999999999999</v>
      </c>
      <c r="D45" t="s">
        <v>9</v>
      </c>
      <c r="E45">
        <v>40</v>
      </c>
      <c r="F45" t="s">
        <v>11</v>
      </c>
      <c r="G45">
        <v>2</v>
      </c>
      <c r="H45" t="s">
        <v>14</v>
      </c>
    </row>
    <row r="46" spans="1:8" x14ac:dyDescent="0.35">
      <c r="A46">
        <v>0.35422999999999999</v>
      </c>
      <c r="B46">
        <v>18.51811</v>
      </c>
      <c r="C46">
        <v>3.206</v>
      </c>
      <c r="D46" t="s">
        <v>10</v>
      </c>
      <c r="E46">
        <v>40</v>
      </c>
      <c r="F46" t="s">
        <v>11</v>
      </c>
      <c r="G46">
        <v>2</v>
      </c>
      <c r="H46" t="s">
        <v>14</v>
      </c>
    </row>
    <row r="47" spans="1:8" x14ac:dyDescent="0.35">
      <c r="A47">
        <v>0.26567000000000002</v>
      </c>
      <c r="B47">
        <v>21.060559999999999</v>
      </c>
      <c r="C47">
        <v>9.3339999999999996</v>
      </c>
      <c r="D47" t="s">
        <v>8</v>
      </c>
      <c r="E47">
        <v>30</v>
      </c>
      <c r="F47" t="s">
        <v>11</v>
      </c>
      <c r="G47">
        <v>2</v>
      </c>
      <c r="H47" t="s">
        <v>14</v>
      </c>
    </row>
    <row r="48" spans="1:8" x14ac:dyDescent="0.35">
      <c r="A48">
        <v>0.26567000000000002</v>
      </c>
      <c r="B48">
        <v>21.094729999999998</v>
      </c>
      <c r="C48">
        <v>0.57799999999999996</v>
      </c>
      <c r="D48" t="s">
        <v>9</v>
      </c>
      <c r="E48">
        <v>30</v>
      </c>
      <c r="F48" t="s">
        <v>11</v>
      </c>
      <c r="G48">
        <v>2</v>
      </c>
      <c r="H48" t="s">
        <v>14</v>
      </c>
    </row>
    <row r="49" spans="1:8" x14ac:dyDescent="0.35">
      <c r="A49">
        <v>0.26567000000000002</v>
      </c>
      <c r="B49">
        <v>20.96228</v>
      </c>
      <c r="C49">
        <v>3.3050000000000002</v>
      </c>
      <c r="D49" t="s">
        <v>10</v>
      </c>
      <c r="E49">
        <v>30</v>
      </c>
      <c r="F49" t="s">
        <v>11</v>
      </c>
      <c r="G49">
        <v>2</v>
      </c>
      <c r="H49" t="s">
        <v>14</v>
      </c>
    </row>
    <row r="50" spans="1:8" x14ac:dyDescent="0.35">
      <c r="A50">
        <v>0.17710999999999999</v>
      </c>
      <c r="B50">
        <v>23.552340000000001</v>
      </c>
      <c r="C50">
        <v>2.1440000000000001</v>
      </c>
      <c r="D50" t="s">
        <v>8</v>
      </c>
      <c r="E50">
        <v>20</v>
      </c>
      <c r="F50" t="s">
        <v>11</v>
      </c>
      <c r="G50">
        <v>2</v>
      </c>
      <c r="H50" t="s">
        <v>14</v>
      </c>
    </row>
    <row r="51" spans="1:8" x14ac:dyDescent="0.35">
      <c r="A51">
        <v>0.17710999999999999</v>
      </c>
      <c r="B51">
        <v>23.552309999999999</v>
      </c>
      <c r="C51">
        <v>0.749</v>
      </c>
      <c r="D51" t="s">
        <v>9</v>
      </c>
      <c r="E51">
        <v>20</v>
      </c>
      <c r="F51" t="s">
        <v>11</v>
      </c>
      <c r="G51">
        <v>2</v>
      </c>
      <c r="H51" t="s">
        <v>14</v>
      </c>
    </row>
    <row r="52" spans="1:8" x14ac:dyDescent="0.35">
      <c r="A52">
        <v>0.17710999999999999</v>
      </c>
      <c r="B52">
        <v>23.40645</v>
      </c>
      <c r="C52">
        <v>3.2679999999999998</v>
      </c>
      <c r="D52" t="s">
        <v>10</v>
      </c>
      <c r="E52">
        <v>20</v>
      </c>
      <c r="F52" t="s">
        <v>11</v>
      </c>
      <c r="G52">
        <v>2</v>
      </c>
      <c r="H52" t="s">
        <v>14</v>
      </c>
    </row>
    <row r="53" spans="1:8" x14ac:dyDescent="0.35">
      <c r="A53">
        <v>8.856E-2</v>
      </c>
      <c r="B53">
        <v>26.009969999999999</v>
      </c>
      <c r="C53">
        <v>1.875</v>
      </c>
      <c r="D53" t="s">
        <v>8</v>
      </c>
      <c r="E53">
        <v>10</v>
      </c>
      <c r="F53" t="s">
        <v>11</v>
      </c>
      <c r="G53">
        <v>2</v>
      </c>
      <c r="H53" t="s">
        <v>14</v>
      </c>
    </row>
    <row r="54" spans="1:8" x14ac:dyDescent="0.35">
      <c r="A54">
        <v>8.856E-2</v>
      </c>
      <c r="B54">
        <v>26.009969999999999</v>
      </c>
      <c r="C54">
        <v>0.71799999999999997</v>
      </c>
      <c r="D54" t="s">
        <v>9</v>
      </c>
      <c r="E54">
        <v>10</v>
      </c>
      <c r="F54" t="s">
        <v>11</v>
      </c>
      <c r="G54">
        <v>2</v>
      </c>
      <c r="H54" t="s">
        <v>14</v>
      </c>
    </row>
    <row r="55" spans="1:8" x14ac:dyDescent="0.35">
      <c r="A55">
        <v>0.53241000000000005</v>
      </c>
      <c r="B55">
        <v>9.2828900000000001</v>
      </c>
      <c r="C55">
        <v>7.8550000000000004</v>
      </c>
      <c r="D55" t="s">
        <v>10</v>
      </c>
      <c r="E55">
        <v>10</v>
      </c>
      <c r="F55" t="s">
        <v>11</v>
      </c>
      <c r="G55">
        <v>2</v>
      </c>
      <c r="H55" t="s">
        <v>14</v>
      </c>
    </row>
    <row r="56" spans="1:8" x14ac:dyDescent="0.35">
      <c r="A56">
        <v>0.79701</v>
      </c>
      <c r="B56">
        <v>4.83378</v>
      </c>
      <c r="C56">
        <v>13.044</v>
      </c>
      <c r="D56" t="s">
        <v>8</v>
      </c>
      <c r="E56">
        <v>90</v>
      </c>
      <c r="F56" t="s">
        <v>11</v>
      </c>
      <c r="G56">
        <v>3</v>
      </c>
      <c r="H56" t="s">
        <v>14</v>
      </c>
    </row>
    <row r="57" spans="1:8" x14ac:dyDescent="0.35">
      <c r="A57">
        <v>0.79701</v>
      </c>
      <c r="B57">
        <v>4.80626</v>
      </c>
      <c r="C57">
        <v>12.43</v>
      </c>
      <c r="D57" t="s">
        <v>9</v>
      </c>
      <c r="E57">
        <v>90</v>
      </c>
      <c r="F57" t="s">
        <v>11</v>
      </c>
      <c r="G57">
        <v>3</v>
      </c>
      <c r="H57" t="s">
        <v>14</v>
      </c>
    </row>
    <row r="58" spans="1:8" x14ac:dyDescent="0.35">
      <c r="A58">
        <v>0.79710999999999999</v>
      </c>
      <c r="B58">
        <v>3.5817800000000002</v>
      </c>
      <c r="C58">
        <v>38.192999999999998</v>
      </c>
      <c r="D58" t="s">
        <v>10</v>
      </c>
      <c r="E58">
        <v>90</v>
      </c>
      <c r="F58" t="s">
        <v>11</v>
      </c>
      <c r="G58">
        <v>3</v>
      </c>
      <c r="H58" t="s">
        <v>14</v>
      </c>
    </row>
    <row r="59" spans="1:8" x14ac:dyDescent="0.35">
      <c r="A59">
        <v>0.70845999999999998</v>
      </c>
      <c r="B59">
        <v>7.6343199999999998</v>
      </c>
      <c r="C59">
        <v>6.8940000000000001</v>
      </c>
      <c r="D59" t="s">
        <v>8</v>
      </c>
      <c r="E59">
        <v>80</v>
      </c>
      <c r="F59" t="s">
        <v>11</v>
      </c>
      <c r="G59">
        <v>3</v>
      </c>
      <c r="H59" t="s">
        <v>14</v>
      </c>
    </row>
    <row r="60" spans="1:8" x14ac:dyDescent="0.35">
      <c r="A60">
        <v>0.70845999999999998</v>
      </c>
      <c r="B60">
        <v>8.1670700000000007</v>
      </c>
      <c r="C60">
        <v>10.585000000000001</v>
      </c>
      <c r="D60" t="s">
        <v>9</v>
      </c>
      <c r="E60">
        <v>80</v>
      </c>
      <c r="F60" t="s">
        <v>11</v>
      </c>
      <c r="G60">
        <v>3</v>
      </c>
      <c r="H60" t="s">
        <v>14</v>
      </c>
    </row>
    <row r="61" spans="1:8" x14ac:dyDescent="0.35">
      <c r="A61">
        <v>0.71069000000000004</v>
      </c>
      <c r="B61">
        <v>5.44252</v>
      </c>
      <c r="C61">
        <v>65.876000000000005</v>
      </c>
      <c r="D61" t="s">
        <v>10</v>
      </c>
      <c r="E61">
        <v>80</v>
      </c>
      <c r="F61" t="s">
        <v>11</v>
      </c>
      <c r="G61">
        <v>3</v>
      </c>
      <c r="H61" t="s">
        <v>14</v>
      </c>
    </row>
    <row r="62" spans="1:8" x14ac:dyDescent="0.35">
      <c r="A62">
        <v>0.61990000000000001</v>
      </c>
      <c r="B62">
        <v>11.1988</v>
      </c>
      <c r="C62">
        <v>2.9329999999999998</v>
      </c>
      <c r="D62" t="s">
        <v>8</v>
      </c>
      <c r="E62">
        <v>70</v>
      </c>
      <c r="F62" t="s">
        <v>11</v>
      </c>
      <c r="G62">
        <v>3</v>
      </c>
      <c r="H62" t="s">
        <v>14</v>
      </c>
    </row>
    <row r="63" spans="1:8" x14ac:dyDescent="0.35">
      <c r="A63">
        <v>0.61990000000000001</v>
      </c>
      <c r="B63">
        <v>11.19876</v>
      </c>
      <c r="C63">
        <v>6.7939999999999996</v>
      </c>
      <c r="D63" t="s">
        <v>9</v>
      </c>
      <c r="E63">
        <v>70</v>
      </c>
      <c r="F63" t="s">
        <v>11</v>
      </c>
      <c r="G63">
        <v>3</v>
      </c>
      <c r="H63" t="s">
        <v>14</v>
      </c>
    </row>
    <row r="64" spans="1:8" x14ac:dyDescent="0.35">
      <c r="A64">
        <v>0.65505999999999998</v>
      </c>
      <c r="B64">
        <v>6.6407299999999996</v>
      </c>
      <c r="C64">
        <v>102.301</v>
      </c>
      <c r="D64" t="s">
        <v>10</v>
      </c>
      <c r="E64">
        <v>70</v>
      </c>
      <c r="F64" t="s">
        <v>11</v>
      </c>
      <c r="G64">
        <v>3</v>
      </c>
      <c r="H64" t="s">
        <v>14</v>
      </c>
    </row>
    <row r="65" spans="1:8" x14ac:dyDescent="0.35">
      <c r="A65">
        <v>0.53134000000000003</v>
      </c>
      <c r="B65">
        <v>13.721880000000001</v>
      </c>
      <c r="C65">
        <v>13.318</v>
      </c>
      <c r="D65" t="s">
        <v>8</v>
      </c>
      <c r="E65">
        <v>60</v>
      </c>
      <c r="F65" t="s">
        <v>11</v>
      </c>
      <c r="G65">
        <v>3</v>
      </c>
      <c r="H65" t="s">
        <v>14</v>
      </c>
    </row>
    <row r="66" spans="1:8" x14ac:dyDescent="0.35">
      <c r="A66">
        <v>0.53134000000000003</v>
      </c>
      <c r="B66">
        <v>13.65352</v>
      </c>
      <c r="C66">
        <v>17.149999999999999</v>
      </c>
      <c r="D66" t="s">
        <v>9</v>
      </c>
      <c r="E66">
        <v>60</v>
      </c>
      <c r="F66" t="s">
        <v>11</v>
      </c>
      <c r="G66">
        <v>3</v>
      </c>
      <c r="H66" t="s">
        <v>14</v>
      </c>
    </row>
    <row r="67" spans="1:8" x14ac:dyDescent="0.35">
      <c r="A67">
        <v>0.53134000000000003</v>
      </c>
      <c r="B67">
        <v>13.69882</v>
      </c>
      <c r="C67">
        <v>5.1580000000000004</v>
      </c>
      <c r="D67" t="s">
        <v>10</v>
      </c>
      <c r="E67">
        <v>60</v>
      </c>
      <c r="F67" t="s">
        <v>11</v>
      </c>
      <c r="G67">
        <v>3</v>
      </c>
      <c r="H67" t="s">
        <v>14</v>
      </c>
    </row>
    <row r="68" spans="1:8" x14ac:dyDescent="0.35">
      <c r="A68">
        <v>0.50595999999999997</v>
      </c>
      <c r="B68">
        <v>9.8527400000000007</v>
      </c>
      <c r="C68">
        <v>29.555</v>
      </c>
      <c r="D68" t="s">
        <v>8</v>
      </c>
      <c r="E68">
        <v>50</v>
      </c>
      <c r="F68" t="s">
        <v>11</v>
      </c>
      <c r="G68">
        <v>3</v>
      </c>
      <c r="H68" t="s">
        <v>14</v>
      </c>
    </row>
    <row r="69" spans="1:8" x14ac:dyDescent="0.35">
      <c r="A69">
        <v>0.44279000000000002</v>
      </c>
      <c r="B69">
        <v>15.971170000000001</v>
      </c>
      <c r="C69">
        <v>38.139000000000003</v>
      </c>
      <c r="D69" t="s">
        <v>9</v>
      </c>
      <c r="E69">
        <v>50</v>
      </c>
      <c r="F69" t="s">
        <v>11</v>
      </c>
      <c r="G69">
        <v>3</v>
      </c>
      <c r="H69" t="s">
        <v>14</v>
      </c>
    </row>
    <row r="70" spans="1:8" x14ac:dyDescent="0.35">
      <c r="A70">
        <v>0.50595999999999997</v>
      </c>
      <c r="B70">
        <v>9.8526299999999996</v>
      </c>
      <c r="C70">
        <v>114.452</v>
      </c>
      <c r="D70" t="s">
        <v>10</v>
      </c>
      <c r="E70">
        <v>50</v>
      </c>
      <c r="F70" t="s">
        <v>11</v>
      </c>
      <c r="G70">
        <v>3</v>
      </c>
      <c r="H70" t="s">
        <v>14</v>
      </c>
    </row>
    <row r="71" spans="1:8" x14ac:dyDescent="0.35">
      <c r="A71">
        <v>0.35422999999999999</v>
      </c>
      <c r="B71">
        <v>18.613440000000001</v>
      </c>
      <c r="C71">
        <v>5.5490000000000004</v>
      </c>
      <c r="D71" t="s">
        <v>8</v>
      </c>
      <c r="E71">
        <v>40</v>
      </c>
      <c r="F71" t="s">
        <v>11</v>
      </c>
      <c r="G71">
        <v>3</v>
      </c>
      <c r="H71" t="s">
        <v>14</v>
      </c>
    </row>
    <row r="72" spans="1:8" x14ac:dyDescent="0.35">
      <c r="A72">
        <v>0.35422999999999999</v>
      </c>
      <c r="B72">
        <v>18.63711</v>
      </c>
      <c r="C72">
        <v>4.4039999999999999</v>
      </c>
      <c r="D72" t="s">
        <v>9</v>
      </c>
      <c r="E72">
        <v>40</v>
      </c>
      <c r="F72" t="s">
        <v>11</v>
      </c>
      <c r="G72">
        <v>3</v>
      </c>
      <c r="H72" t="s">
        <v>14</v>
      </c>
    </row>
    <row r="73" spans="1:8" x14ac:dyDescent="0.35">
      <c r="A73">
        <v>0.50595999999999997</v>
      </c>
      <c r="B73">
        <v>9.8526299999999996</v>
      </c>
      <c r="C73">
        <v>133.06299999999999</v>
      </c>
      <c r="D73" t="s">
        <v>10</v>
      </c>
      <c r="E73">
        <v>40</v>
      </c>
      <c r="F73" t="s">
        <v>11</v>
      </c>
      <c r="G73">
        <v>3</v>
      </c>
      <c r="H73" t="s">
        <v>14</v>
      </c>
    </row>
    <row r="74" spans="1:8" x14ac:dyDescent="0.35">
      <c r="A74">
        <v>0.26567000000000002</v>
      </c>
      <c r="B74">
        <v>21.094729999999998</v>
      </c>
      <c r="C74">
        <v>1.5509999999999999</v>
      </c>
      <c r="D74" t="s">
        <v>8</v>
      </c>
      <c r="E74">
        <v>30</v>
      </c>
      <c r="F74" t="s">
        <v>11</v>
      </c>
      <c r="G74">
        <v>3</v>
      </c>
      <c r="H74" t="s">
        <v>14</v>
      </c>
    </row>
    <row r="75" spans="1:8" x14ac:dyDescent="0.35">
      <c r="A75">
        <v>0.26567000000000002</v>
      </c>
      <c r="B75">
        <v>21.060559999999999</v>
      </c>
      <c r="C75">
        <v>16.271000000000001</v>
      </c>
      <c r="D75" t="s">
        <v>9</v>
      </c>
      <c r="E75">
        <v>30</v>
      </c>
      <c r="F75" t="s">
        <v>11</v>
      </c>
      <c r="G75">
        <v>3</v>
      </c>
      <c r="H75" t="s">
        <v>14</v>
      </c>
    </row>
    <row r="76" spans="1:8" x14ac:dyDescent="0.35">
      <c r="A76">
        <v>0.50595999999999997</v>
      </c>
      <c r="B76">
        <v>9.8526299999999996</v>
      </c>
      <c r="C76">
        <v>131.05799999999999</v>
      </c>
      <c r="D76" t="s">
        <v>10</v>
      </c>
      <c r="E76">
        <v>30</v>
      </c>
      <c r="F76" t="s">
        <v>11</v>
      </c>
      <c r="G76">
        <v>3</v>
      </c>
      <c r="H76" t="s">
        <v>14</v>
      </c>
    </row>
    <row r="77" spans="1:8" x14ac:dyDescent="0.35">
      <c r="A77">
        <v>0.17710999999999999</v>
      </c>
      <c r="B77">
        <v>23.52956</v>
      </c>
      <c r="C77">
        <v>12.259</v>
      </c>
      <c r="D77" t="s">
        <v>8</v>
      </c>
      <c r="E77">
        <v>20</v>
      </c>
      <c r="F77" t="s">
        <v>11</v>
      </c>
      <c r="G77">
        <v>3</v>
      </c>
      <c r="H77" t="s">
        <v>14</v>
      </c>
    </row>
    <row r="78" spans="1:8" x14ac:dyDescent="0.35">
      <c r="A78">
        <v>0.17710999999999999</v>
      </c>
      <c r="B78">
        <v>23.52955</v>
      </c>
      <c r="C78">
        <v>20.92</v>
      </c>
      <c r="D78" t="s">
        <v>9</v>
      </c>
      <c r="E78">
        <v>20</v>
      </c>
      <c r="F78" t="s">
        <v>11</v>
      </c>
      <c r="G78">
        <v>3</v>
      </c>
      <c r="H78" t="s">
        <v>14</v>
      </c>
    </row>
    <row r="79" spans="1:8" x14ac:dyDescent="0.35">
      <c r="A79">
        <v>0.50595999999999997</v>
      </c>
      <c r="B79">
        <v>9.8526299999999996</v>
      </c>
      <c r="C79">
        <v>176.727</v>
      </c>
      <c r="D79" t="s">
        <v>10</v>
      </c>
      <c r="E79">
        <v>20</v>
      </c>
      <c r="F79" t="s">
        <v>11</v>
      </c>
      <c r="G79">
        <v>3</v>
      </c>
      <c r="H79" t="s">
        <v>14</v>
      </c>
    </row>
    <row r="80" spans="1:8" x14ac:dyDescent="0.35">
      <c r="A80">
        <v>8.856E-2</v>
      </c>
      <c r="B80">
        <v>26.010069999999999</v>
      </c>
      <c r="C80">
        <v>1.7989999999999999</v>
      </c>
      <c r="D80" t="s">
        <v>8</v>
      </c>
      <c r="E80">
        <v>10</v>
      </c>
      <c r="F80" t="s">
        <v>11</v>
      </c>
      <c r="G80">
        <v>3</v>
      </c>
      <c r="H80" t="s">
        <v>14</v>
      </c>
    </row>
    <row r="81" spans="1:8" x14ac:dyDescent="0.35">
      <c r="A81">
        <v>8.856E-2</v>
      </c>
      <c r="B81">
        <v>26.000209999999999</v>
      </c>
      <c r="C81">
        <v>18.763999999999999</v>
      </c>
      <c r="D81" t="s">
        <v>9</v>
      </c>
      <c r="E81">
        <v>10</v>
      </c>
      <c r="F81" t="s">
        <v>11</v>
      </c>
      <c r="G81">
        <v>3</v>
      </c>
      <c r="H81" t="s">
        <v>14</v>
      </c>
    </row>
    <row r="82" spans="1:8" x14ac:dyDescent="0.35">
      <c r="A82">
        <v>0.50595999999999997</v>
      </c>
      <c r="B82">
        <v>9.8526299999999996</v>
      </c>
      <c r="C82">
        <v>177.80099999999999</v>
      </c>
      <c r="D82" t="s">
        <v>10</v>
      </c>
      <c r="E82">
        <v>10</v>
      </c>
      <c r="F82" t="s">
        <v>11</v>
      </c>
      <c r="G82">
        <v>3</v>
      </c>
      <c r="H82" t="s">
        <v>14</v>
      </c>
    </row>
    <row r="83" spans="1:8" x14ac:dyDescent="0.35">
      <c r="A83">
        <v>0.87738000000000005</v>
      </c>
      <c r="B83">
        <v>0.89537</v>
      </c>
      <c r="C83">
        <v>3.8849999999999998</v>
      </c>
      <c r="D83" t="s">
        <v>8</v>
      </c>
      <c r="E83">
        <v>90</v>
      </c>
      <c r="F83" t="s">
        <v>11</v>
      </c>
      <c r="G83">
        <v>1</v>
      </c>
      <c r="H83" t="s">
        <v>15</v>
      </c>
    </row>
    <row r="84" spans="1:8" x14ac:dyDescent="0.35">
      <c r="A84">
        <v>0.87738000000000005</v>
      </c>
      <c r="B84">
        <v>0.89524000000000004</v>
      </c>
      <c r="C84">
        <v>1.175</v>
      </c>
      <c r="D84" t="s">
        <v>9</v>
      </c>
      <c r="E84">
        <v>90</v>
      </c>
      <c r="F84" t="s">
        <v>11</v>
      </c>
      <c r="G84">
        <v>1</v>
      </c>
      <c r="H84" t="s">
        <v>15</v>
      </c>
    </row>
    <row r="85" spans="1:8" x14ac:dyDescent="0.35">
      <c r="A85">
        <v>0.87738000000000005</v>
      </c>
      <c r="B85">
        <v>0.89505999999999997</v>
      </c>
      <c r="C85">
        <v>1.0720000000000001</v>
      </c>
      <c r="D85" t="s">
        <v>10</v>
      </c>
      <c r="E85">
        <v>90</v>
      </c>
      <c r="F85" t="s">
        <v>11</v>
      </c>
      <c r="G85">
        <v>1</v>
      </c>
      <c r="H85" t="s">
        <v>15</v>
      </c>
    </row>
    <row r="86" spans="1:8" x14ac:dyDescent="0.35">
      <c r="A86">
        <v>0.87738000000000005</v>
      </c>
      <c r="B86">
        <v>0.89524999999999999</v>
      </c>
      <c r="C86">
        <v>4.6280000000000001</v>
      </c>
      <c r="D86" t="s">
        <v>8</v>
      </c>
      <c r="E86">
        <v>80</v>
      </c>
      <c r="F86" t="s">
        <v>11</v>
      </c>
      <c r="G86">
        <v>1</v>
      </c>
      <c r="H86" t="s">
        <v>15</v>
      </c>
    </row>
    <row r="87" spans="1:8" x14ac:dyDescent="0.35">
      <c r="A87">
        <v>0.87738000000000005</v>
      </c>
      <c r="B87">
        <v>0.89524999999999999</v>
      </c>
      <c r="C87">
        <v>1.24</v>
      </c>
      <c r="D87" t="s">
        <v>9</v>
      </c>
      <c r="E87">
        <v>80</v>
      </c>
      <c r="F87" t="s">
        <v>11</v>
      </c>
      <c r="G87">
        <v>1</v>
      </c>
      <c r="H87" t="s">
        <v>15</v>
      </c>
    </row>
    <row r="88" spans="1:8" x14ac:dyDescent="0.35">
      <c r="A88">
        <v>0.87738000000000005</v>
      </c>
      <c r="B88">
        <v>0.89505999999999997</v>
      </c>
      <c r="C88">
        <v>1.105</v>
      </c>
      <c r="D88" t="s">
        <v>10</v>
      </c>
      <c r="E88">
        <v>80</v>
      </c>
      <c r="F88" t="s">
        <v>11</v>
      </c>
      <c r="G88">
        <v>1</v>
      </c>
      <c r="H88" t="s">
        <v>15</v>
      </c>
    </row>
    <row r="89" spans="1:8" x14ac:dyDescent="0.35">
      <c r="A89">
        <v>0.87736999999999998</v>
      </c>
      <c r="B89">
        <v>0.89615999999999996</v>
      </c>
      <c r="C89">
        <v>3.3450000000000002</v>
      </c>
      <c r="D89" t="s">
        <v>8</v>
      </c>
      <c r="E89">
        <v>70</v>
      </c>
      <c r="F89" t="s">
        <v>11</v>
      </c>
      <c r="G89">
        <v>1</v>
      </c>
      <c r="H89" t="s">
        <v>15</v>
      </c>
    </row>
    <row r="90" spans="1:8" x14ac:dyDescent="0.35">
      <c r="A90">
        <v>0.87738000000000005</v>
      </c>
      <c r="B90">
        <v>0.89524000000000004</v>
      </c>
      <c r="C90">
        <v>1.2250000000000001</v>
      </c>
      <c r="D90" t="s">
        <v>9</v>
      </c>
      <c r="E90">
        <v>70</v>
      </c>
      <c r="F90" t="s">
        <v>11</v>
      </c>
      <c r="G90">
        <v>1</v>
      </c>
      <c r="H90" t="s">
        <v>15</v>
      </c>
    </row>
    <row r="91" spans="1:8" x14ac:dyDescent="0.35">
      <c r="A91">
        <v>0.87738000000000005</v>
      </c>
      <c r="B91">
        <v>0.89505999999999997</v>
      </c>
      <c r="C91">
        <v>1.0900000000000001</v>
      </c>
      <c r="D91" t="s">
        <v>10</v>
      </c>
      <c r="E91">
        <v>70</v>
      </c>
      <c r="F91" t="s">
        <v>11</v>
      </c>
      <c r="G91">
        <v>1</v>
      </c>
      <c r="H91" t="s">
        <v>15</v>
      </c>
    </row>
    <row r="92" spans="1:8" x14ac:dyDescent="0.35">
      <c r="A92">
        <v>0.87734999999999996</v>
      </c>
      <c r="B92">
        <v>0.89827000000000001</v>
      </c>
      <c r="C92">
        <v>3.798</v>
      </c>
      <c r="D92" t="s">
        <v>8</v>
      </c>
      <c r="E92">
        <v>60</v>
      </c>
      <c r="F92" t="s">
        <v>11</v>
      </c>
      <c r="G92">
        <v>1</v>
      </c>
      <c r="H92" t="s">
        <v>15</v>
      </c>
    </row>
    <row r="93" spans="1:8" x14ac:dyDescent="0.35">
      <c r="A93">
        <v>0.87738000000000005</v>
      </c>
      <c r="B93">
        <v>0.89524999999999999</v>
      </c>
      <c r="C93">
        <v>1.2509999999999999</v>
      </c>
      <c r="D93" t="s">
        <v>9</v>
      </c>
      <c r="E93">
        <v>60</v>
      </c>
      <c r="F93" t="s">
        <v>11</v>
      </c>
      <c r="G93">
        <v>1</v>
      </c>
      <c r="H93" t="s">
        <v>15</v>
      </c>
    </row>
    <row r="94" spans="1:8" x14ac:dyDescent="0.35">
      <c r="A94">
        <v>0.87738000000000005</v>
      </c>
      <c r="B94">
        <v>0.89505999999999997</v>
      </c>
      <c r="C94">
        <v>1.1399999999999999</v>
      </c>
      <c r="D94" t="s">
        <v>10</v>
      </c>
      <c r="E94">
        <v>60</v>
      </c>
      <c r="F94" t="s">
        <v>11</v>
      </c>
      <c r="G94">
        <v>1</v>
      </c>
      <c r="H94" t="s">
        <v>15</v>
      </c>
    </row>
    <row r="95" spans="1:8" x14ac:dyDescent="0.35">
      <c r="A95">
        <v>0.87738000000000005</v>
      </c>
      <c r="B95">
        <v>0.8952</v>
      </c>
      <c r="C95">
        <v>3.95</v>
      </c>
      <c r="D95" t="s">
        <v>8</v>
      </c>
      <c r="E95">
        <v>50</v>
      </c>
      <c r="F95" t="s">
        <v>11</v>
      </c>
      <c r="G95">
        <v>1</v>
      </c>
      <c r="H95" t="s">
        <v>15</v>
      </c>
    </row>
    <row r="96" spans="1:8" x14ac:dyDescent="0.35">
      <c r="A96">
        <v>0.87738000000000005</v>
      </c>
      <c r="B96">
        <v>0.89522999999999997</v>
      </c>
      <c r="C96">
        <v>1.234</v>
      </c>
      <c r="D96" t="s">
        <v>9</v>
      </c>
      <c r="E96">
        <v>50</v>
      </c>
      <c r="F96" t="s">
        <v>11</v>
      </c>
      <c r="G96">
        <v>1</v>
      </c>
      <c r="H96" t="s">
        <v>15</v>
      </c>
    </row>
    <row r="97" spans="1:8" x14ac:dyDescent="0.35">
      <c r="A97">
        <v>0.87738000000000005</v>
      </c>
      <c r="B97">
        <v>0.89505999999999997</v>
      </c>
      <c r="C97">
        <v>1.17</v>
      </c>
      <c r="D97" t="s">
        <v>10</v>
      </c>
      <c r="E97">
        <v>50</v>
      </c>
      <c r="F97" t="s">
        <v>11</v>
      </c>
      <c r="G97">
        <v>1</v>
      </c>
      <c r="H97" t="s">
        <v>15</v>
      </c>
    </row>
    <row r="98" spans="1:8" x14ac:dyDescent="0.35">
      <c r="A98">
        <v>0.87734999999999996</v>
      </c>
      <c r="B98">
        <v>0.89829000000000003</v>
      </c>
      <c r="C98">
        <v>4.2140000000000004</v>
      </c>
      <c r="D98" t="s">
        <v>8</v>
      </c>
      <c r="E98">
        <v>40</v>
      </c>
      <c r="F98" t="s">
        <v>11</v>
      </c>
      <c r="G98">
        <v>1</v>
      </c>
      <c r="H98" t="s">
        <v>15</v>
      </c>
    </row>
    <row r="99" spans="1:8" x14ac:dyDescent="0.35">
      <c r="A99">
        <v>0.87738000000000005</v>
      </c>
      <c r="B99">
        <v>0.89524999999999999</v>
      </c>
      <c r="C99">
        <v>1.36</v>
      </c>
      <c r="D99" t="s">
        <v>9</v>
      </c>
      <c r="E99">
        <v>40</v>
      </c>
      <c r="F99" t="s">
        <v>11</v>
      </c>
      <c r="G99">
        <v>1</v>
      </c>
      <c r="H99" t="s">
        <v>15</v>
      </c>
    </row>
    <row r="100" spans="1:8" x14ac:dyDescent="0.35">
      <c r="A100">
        <v>0.87738000000000005</v>
      </c>
      <c r="B100">
        <v>0.89505999999999997</v>
      </c>
      <c r="C100">
        <v>1.3069999999999999</v>
      </c>
      <c r="D100" t="s">
        <v>10</v>
      </c>
      <c r="E100">
        <v>40</v>
      </c>
      <c r="F100" t="s">
        <v>11</v>
      </c>
      <c r="G100">
        <v>1</v>
      </c>
      <c r="H100" t="s">
        <v>15</v>
      </c>
    </row>
    <row r="101" spans="1:8" x14ac:dyDescent="0.35">
      <c r="A101">
        <v>0.26567000000000002</v>
      </c>
      <c r="B101">
        <v>15.38203</v>
      </c>
      <c r="C101">
        <v>1.728</v>
      </c>
      <c r="D101" t="s">
        <v>8</v>
      </c>
      <c r="E101">
        <v>30</v>
      </c>
      <c r="F101" t="s">
        <v>11</v>
      </c>
      <c r="G101">
        <v>1</v>
      </c>
      <c r="H101" t="s">
        <v>15</v>
      </c>
    </row>
    <row r="102" spans="1:8" x14ac:dyDescent="0.35">
      <c r="A102">
        <v>0.26567000000000002</v>
      </c>
      <c r="B102">
        <v>15.38204</v>
      </c>
      <c r="C102">
        <v>0.42</v>
      </c>
      <c r="D102" t="s">
        <v>9</v>
      </c>
      <c r="E102">
        <v>30</v>
      </c>
      <c r="F102" t="s">
        <v>11</v>
      </c>
      <c r="G102">
        <v>1</v>
      </c>
      <c r="H102" t="s">
        <v>15</v>
      </c>
    </row>
    <row r="103" spans="1:8" x14ac:dyDescent="0.35">
      <c r="A103">
        <v>0.87738000000000005</v>
      </c>
      <c r="B103">
        <v>0.89505999999999997</v>
      </c>
      <c r="C103">
        <v>1.4259999999999999</v>
      </c>
      <c r="D103" t="s">
        <v>10</v>
      </c>
      <c r="E103">
        <v>30</v>
      </c>
      <c r="F103" t="s">
        <v>11</v>
      </c>
      <c r="G103">
        <v>1</v>
      </c>
      <c r="H103" t="s">
        <v>15</v>
      </c>
    </row>
    <row r="104" spans="1:8" x14ac:dyDescent="0.35">
      <c r="A104">
        <v>0.17710999999999999</v>
      </c>
      <c r="B104">
        <v>17.367840000000001</v>
      </c>
      <c r="C104">
        <v>2.302</v>
      </c>
      <c r="D104" t="s">
        <v>8</v>
      </c>
      <c r="E104">
        <v>20</v>
      </c>
      <c r="F104" t="s">
        <v>11</v>
      </c>
      <c r="G104">
        <v>1</v>
      </c>
      <c r="H104" t="s">
        <v>15</v>
      </c>
    </row>
    <row r="105" spans="1:8" x14ac:dyDescent="0.35">
      <c r="A105">
        <v>0.17710999999999999</v>
      </c>
      <c r="B105">
        <v>17.367850000000001</v>
      </c>
      <c r="C105">
        <v>0.495</v>
      </c>
      <c r="D105" t="s">
        <v>9</v>
      </c>
      <c r="E105">
        <v>20</v>
      </c>
      <c r="F105" t="s">
        <v>11</v>
      </c>
      <c r="G105">
        <v>1</v>
      </c>
      <c r="H105" t="s">
        <v>15</v>
      </c>
    </row>
    <row r="106" spans="1:8" x14ac:dyDescent="0.35">
      <c r="A106">
        <v>0.87738000000000005</v>
      </c>
      <c r="B106">
        <v>0.89505999999999997</v>
      </c>
      <c r="C106">
        <v>1.389</v>
      </c>
      <c r="D106" t="s">
        <v>10</v>
      </c>
      <c r="E106">
        <v>20</v>
      </c>
      <c r="F106" t="s">
        <v>11</v>
      </c>
      <c r="G106">
        <v>1</v>
      </c>
      <c r="H106" t="s">
        <v>15</v>
      </c>
    </row>
    <row r="107" spans="1:8" x14ac:dyDescent="0.35">
      <c r="A107">
        <v>8.856E-2</v>
      </c>
      <c r="B107">
        <v>18.723549999999999</v>
      </c>
      <c r="C107">
        <v>2.4929999999999999</v>
      </c>
      <c r="D107" t="s">
        <v>8</v>
      </c>
      <c r="E107">
        <v>10</v>
      </c>
      <c r="F107" t="s">
        <v>11</v>
      </c>
      <c r="G107">
        <v>1</v>
      </c>
      <c r="H107" t="s">
        <v>15</v>
      </c>
    </row>
    <row r="108" spans="1:8" x14ac:dyDescent="0.35">
      <c r="A108">
        <v>8.856E-2</v>
      </c>
      <c r="B108">
        <v>18.723549999999999</v>
      </c>
      <c r="C108">
        <v>0.51400000000000001</v>
      </c>
      <c r="D108" t="s">
        <v>9</v>
      </c>
      <c r="E108">
        <v>10</v>
      </c>
      <c r="F108" t="s">
        <v>11</v>
      </c>
      <c r="G108">
        <v>1</v>
      </c>
      <c r="H108" t="s">
        <v>15</v>
      </c>
    </row>
    <row r="109" spans="1:8" x14ac:dyDescent="0.35">
      <c r="A109">
        <v>0.87738000000000005</v>
      </c>
      <c r="B109">
        <v>0.89505999999999997</v>
      </c>
      <c r="C109">
        <v>1.44</v>
      </c>
      <c r="D109" t="s">
        <v>10</v>
      </c>
      <c r="E109">
        <v>10</v>
      </c>
      <c r="F109" t="s">
        <v>11</v>
      </c>
      <c r="G109">
        <v>1</v>
      </c>
      <c r="H109" t="s">
        <v>15</v>
      </c>
    </row>
    <row r="110" spans="1:8" x14ac:dyDescent="0.35">
      <c r="A110">
        <v>0.79701</v>
      </c>
      <c r="B110">
        <v>1.3372599999999999</v>
      </c>
      <c r="C110">
        <v>16.300999999999998</v>
      </c>
      <c r="D110" t="s">
        <v>8</v>
      </c>
      <c r="E110">
        <v>90</v>
      </c>
      <c r="F110" t="s">
        <v>11</v>
      </c>
      <c r="G110">
        <v>2</v>
      </c>
      <c r="H110" t="s">
        <v>15</v>
      </c>
    </row>
    <row r="111" spans="1:8" x14ac:dyDescent="0.35">
      <c r="A111">
        <v>0.85092000000000001</v>
      </c>
      <c r="B111">
        <v>1.28538</v>
      </c>
      <c r="C111">
        <v>6.2759999999999998</v>
      </c>
      <c r="D111" t="s">
        <v>9</v>
      </c>
      <c r="E111">
        <v>90</v>
      </c>
      <c r="F111" t="s">
        <v>11</v>
      </c>
      <c r="G111">
        <v>2</v>
      </c>
      <c r="H111" t="s">
        <v>15</v>
      </c>
    </row>
    <row r="112" spans="1:8" x14ac:dyDescent="0.35">
      <c r="A112">
        <v>0.86140000000000005</v>
      </c>
      <c r="B112">
        <v>1.1307</v>
      </c>
      <c r="C112">
        <v>4.2699999999999996</v>
      </c>
      <c r="D112" t="s">
        <v>10</v>
      </c>
      <c r="E112">
        <v>90</v>
      </c>
      <c r="F112" t="s">
        <v>11</v>
      </c>
      <c r="G112">
        <v>2</v>
      </c>
      <c r="H112" t="s">
        <v>15</v>
      </c>
    </row>
    <row r="113" spans="1:8" x14ac:dyDescent="0.35">
      <c r="A113">
        <v>0.78778000000000004</v>
      </c>
      <c r="B113">
        <v>2.21692</v>
      </c>
      <c r="C113">
        <v>10.603999999999999</v>
      </c>
      <c r="D113" t="s">
        <v>8</v>
      </c>
      <c r="E113">
        <v>80</v>
      </c>
      <c r="F113" t="s">
        <v>11</v>
      </c>
      <c r="G113">
        <v>2</v>
      </c>
      <c r="H113" t="s">
        <v>15</v>
      </c>
    </row>
    <row r="114" spans="1:8" x14ac:dyDescent="0.35">
      <c r="A114">
        <v>0.78778000000000004</v>
      </c>
      <c r="B114">
        <v>2.2167599999999998</v>
      </c>
      <c r="C114">
        <v>8.5519999999999996</v>
      </c>
      <c r="D114" t="s">
        <v>9</v>
      </c>
      <c r="E114">
        <v>80</v>
      </c>
      <c r="F114" t="s">
        <v>11</v>
      </c>
      <c r="G114">
        <v>2</v>
      </c>
      <c r="H114" t="s">
        <v>15</v>
      </c>
    </row>
    <row r="115" spans="1:8" x14ac:dyDescent="0.35">
      <c r="A115">
        <v>0.78778000000000004</v>
      </c>
      <c r="B115">
        <v>2.2162999999999999</v>
      </c>
      <c r="C115">
        <v>5.7919999999999998</v>
      </c>
      <c r="D115" t="s">
        <v>10</v>
      </c>
      <c r="E115">
        <v>80</v>
      </c>
      <c r="F115" t="s">
        <v>11</v>
      </c>
      <c r="G115">
        <v>2</v>
      </c>
      <c r="H115" t="s">
        <v>15</v>
      </c>
    </row>
    <row r="116" spans="1:8" x14ac:dyDescent="0.35">
      <c r="A116">
        <v>0.67079</v>
      </c>
      <c r="B116">
        <v>3.94231</v>
      </c>
      <c r="C116">
        <v>19.663</v>
      </c>
      <c r="D116" t="s">
        <v>8</v>
      </c>
      <c r="E116">
        <v>70</v>
      </c>
      <c r="F116" t="s">
        <v>11</v>
      </c>
      <c r="G116">
        <v>2</v>
      </c>
      <c r="H116" t="s">
        <v>15</v>
      </c>
    </row>
    <row r="117" spans="1:8" x14ac:dyDescent="0.35">
      <c r="A117">
        <v>0.67079</v>
      </c>
      <c r="B117">
        <v>3.94156</v>
      </c>
      <c r="C117">
        <v>9.9130000000000003</v>
      </c>
      <c r="D117" t="s">
        <v>9</v>
      </c>
      <c r="E117">
        <v>70</v>
      </c>
      <c r="F117" t="s">
        <v>11</v>
      </c>
      <c r="G117">
        <v>2</v>
      </c>
      <c r="H117" t="s">
        <v>15</v>
      </c>
    </row>
    <row r="118" spans="1:8" x14ac:dyDescent="0.35">
      <c r="A118">
        <v>0.67079</v>
      </c>
      <c r="B118">
        <v>3.9414400000000001</v>
      </c>
      <c r="C118">
        <v>6.6710000000000003</v>
      </c>
      <c r="D118" t="s">
        <v>10</v>
      </c>
      <c r="E118">
        <v>70</v>
      </c>
      <c r="F118" t="s">
        <v>11</v>
      </c>
      <c r="G118">
        <v>2</v>
      </c>
      <c r="H118" t="s">
        <v>15</v>
      </c>
    </row>
    <row r="119" spans="1:8" x14ac:dyDescent="0.35">
      <c r="A119">
        <v>0.53134000000000003</v>
      </c>
      <c r="B119">
        <v>9.1362500000000004</v>
      </c>
      <c r="C119">
        <v>11.51</v>
      </c>
      <c r="D119" t="s">
        <v>8</v>
      </c>
      <c r="E119">
        <v>60</v>
      </c>
      <c r="F119" t="s">
        <v>11</v>
      </c>
      <c r="G119">
        <v>2</v>
      </c>
      <c r="H119" t="s">
        <v>15</v>
      </c>
    </row>
    <row r="120" spans="1:8" x14ac:dyDescent="0.35">
      <c r="A120">
        <v>0.54771000000000003</v>
      </c>
      <c r="B120">
        <v>5.7568599999999996</v>
      </c>
      <c r="C120">
        <v>10.137</v>
      </c>
      <c r="D120" t="s">
        <v>9</v>
      </c>
      <c r="E120">
        <v>60</v>
      </c>
      <c r="F120" t="s">
        <v>11</v>
      </c>
      <c r="G120">
        <v>2</v>
      </c>
      <c r="H120" t="s">
        <v>15</v>
      </c>
    </row>
    <row r="121" spans="1:8" x14ac:dyDescent="0.35">
      <c r="A121">
        <v>0.67079</v>
      </c>
      <c r="B121">
        <v>3.9414400000000001</v>
      </c>
      <c r="C121">
        <v>8.141</v>
      </c>
      <c r="D121" t="s">
        <v>10</v>
      </c>
      <c r="E121">
        <v>60</v>
      </c>
      <c r="F121" t="s">
        <v>11</v>
      </c>
      <c r="G121">
        <v>2</v>
      </c>
      <c r="H121" t="s">
        <v>15</v>
      </c>
    </row>
    <row r="122" spans="1:8" x14ac:dyDescent="0.35">
      <c r="A122">
        <v>0.44279000000000002</v>
      </c>
      <c r="B122">
        <v>11.2079</v>
      </c>
      <c r="C122">
        <v>4.6820000000000004</v>
      </c>
      <c r="D122" t="s">
        <v>8</v>
      </c>
      <c r="E122">
        <v>50</v>
      </c>
      <c r="F122" t="s">
        <v>11</v>
      </c>
      <c r="G122">
        <v>2</v>
      </c>
      <c r="H122" t="s">
        <v>15</v>
      </c>
    </row>
    <row r="123" spans="1:8" x14ac:dyDescent="0.35">
      <c r="A123">
        <v>0.44279000000000002</v>
      </c>
      <c r="B123">
        <v>11.198560000000001</v>
      </c>
      <c r="C123">
        <v>4.9370000000000003</v>
      </c>
      <c r="D123" t="s">
        <v>9</v>
      </c>
      <c r="E123">
        <v>50</v>
      </c>
      <c r="F123" t="s">
        <v>11</v>
      </c>
      <c r="G123">
        <v>2</v>
      </c>
      <c r="H123" t="s">
        <v>15</v>
      </c>
    </row>
    <row r="124" spans="1:8" x14ac:dyDescent="0.35">
      <c r="A124">
        <v>0.67079</v>
      </c>
      <c r="B124">
        <v>3.9414400000000001</v>
      </c>
      <c r="C124">
        <v>8.3580000000000005</v>
      </c>
      <c r="D124" t="s">
        <v>10</v>
      </c>
      <c r="E124">
        <v>50</v>
      </c>
      <c r="F124" t="s">
        <v>11</v>
      </c>
      <c r="G124">
        <v>2</v>
      </c>
      <c r="H124" t="s">
        <v>15</v>
      </c>
    </row>
    <row r="125" spans="1:8" x14ac:dyDescent="0.35">
      <c r="A125">
        <v>0.35422999999999999</v>
      </c>
      <c r="B125">
        <v>13.33259</v>
      </c>
      <c r="C125">
        <v>2.4820000000000002</v>
      </c>
      <c r="D125" t="s">
        <v>8</v>
      </c>
      <c r="E125">
        <v>40</v>
      </c>
      <c r="F125" t="s">
        <v>11</v>
      </c>
      <c r="G125">
        <v>2</v>
      </c>
      <c r="H125" t="s">
        <v>15</v>
      </c>
    </row>
    <row r="126" spans="1:8" x14ac:dyDescent="0.35">
      <c r="A126">
        <v>0.35422999999999999</v>
      </c>
      <c r="B126">
        <v>13.260859999999999</v>
      </c>
      <c r="C126">
        <v>7.66</v>
      </c>
      <c r="D126" t="s">
        <v>9</v>
      </c>
      <c r="E126">
        <v>40</v>
      </c>
      <c r="F126" t="s">
        <v>11</v>
      </c>
      <c r="G126">
        <v>2</v>
      </c>
      <c r="H126" t="s">
        <v>15</v>
      </c>
    </row>
    <row r="127" spans="1:8" x14ac:dyDescent="0.35">
      <c r="A127">
        <v>0.67079</v>
      </c>
      <c r="B127">
        <v>3.9414400000000001</v>
      </c>
      <c r="C127">
        <v>9.4550000000000001</v>
      </c>
      <c r="D127" t="s">
        <v>10</v>
      </c>
      <c r="E127">
        <v>40</v>
      </c>
      <c r="F127" t="s">
        <v>11</v>
      </c>
      <c r="G127">
        <v>2</v>
      </c>
      <c r="H127" t="s">
        <v>15</v>
      </c>
    </row>
    <row r="128" spans="1:8" x14ac:dyDescent="0.35">
      <c r="A128">
        <v>0.26567000000000002</v>
      </c>
      <c r="B128">
        <v>15.38203</v>
      </c>
      <c r="C128">
        <v>2.04</v>
      </c>
      <c r="D128" t="s">
        <v>8</v>
      </c>
      <c r="E128">
        <v>30</v>
      </c>
      <c r="F128" t="s">
        <v>11</v>
      </c>
      <c r="G128">
        <v>2</v>
      </c>
      <c r="H128" t="s">
        <v>15</v>
      </c>
    </row>
    <row r="129" spans="1:8" x14ac:dyDescent="0.35">
      <c r="A129">
        <v>0.26567000000000002</v>
      </c>
      <c r="B129">
        <v>15.38204</v>
      </c>
      <c r="C129">
        <v>0.46800000000000003</v>
      </c>
      <c r="D129" t="s">
        <v>9</v>
      </c>
      <c r="E129">
        <v>30</v>
      </c>
      <c r="F129" t="s">
        <v>11</v>
      </c>
      <c r="G129">
        <v>2</v>
      </c>
      <c r="H129" t="s">
        <v>15</v>
      </c>
    </row>
    <row r="130" spans="1:8" x14ac:dyDescent="0.35">
      <c r="A130">
        <v>0.67079</v>
      </c>
      <c r="B130">
        <v>3.9414400000000001</v>
      </c>
      <c r="C130">
        <v>9.1370000000000005</v>
      </c>
      <c r="D130" t="s">
        <v>10</v>
      </c>
      <c r="E130">
        <v>30</v>
      </c>
      <c r="F130" t="s">
        <v>11</v>
      </c>
      <c r="G130">
        <v>2</v>
      </c>
      <c r="H130" t="s">
        <v>15</v>
      </c>
    </row>
    <row r="131" spans="1:8" x14ac:dyDescent="0.35">
      <c r="A131">
        <v>0.17710999999999999</v>
      </c>
      <c r="B131">
        <v>17.367840000000001</v>
      </c>
      <c r="C131">
        <v>2.153</v>
      </c>
      <c r="D131" t="s">
        <v>8</v>
      </c>
      <c r="E131">
        <v>20</v>
      </c>
      <c r="F131" t="s">
        <v>11</v>
      </c>
      <c r="G131">
        <v>2</v>
      </c>
      <c r="H131" t="s">
        <v>15</v>
      </c>
    </row>
    <row r="132" spans="1:8" x14ac:dyDescent="0.35">
      <c r="A132">
        <v>0.17710999999999999</v>
      </c>
      <c r="B132">
        <v>17.367850000000001</v>
      </c>
      <c r="C132">
        <v>1.256</v>
      </c>
      <c r="D132" t="s">
        <v>9</v>
      </c>
      <c r="E132">
        <v>20</v>
      </c>
      <c r="F132" t="s">
        <v>11</v>
      </c>
      <c r="G132">
        <v>2</v>
      </c>
      <c r="H132" t="s">
        <v>15</v>
      </c>
    </row>
    <row r="133" spans="1:8" x14ac:dyDescent="0.35">
      <c r="A133">
        <v>0.67079</v>
      </c>
      <c r="B133">
        <v>3.9414400000000001</v>
      </c>
      <c r="C133">
        <v>9.125</v>
      </c>
      <c r="D133" t="s">
        <v>10</v>
      </c>
      <c r="E133">
        <v>20</v>
      </c>
      <c r="F133" t="s">
        <v>11</v>
      </c>
      <c r="G133">
        <v>2</v>
      </c>
      <c r="H133" t="s">
        <v>15</v>
      </c>
    </row>
    <row r="134" spans="1:8" x14ac:dyDescent="0.35">
      <c r="A134">
        <v>8.856E-2</v>
      </c>
      <c r="B134">
        <v>18.723549999999999</v>
      </c>
      <c r="C134">
        <v>2.4580000000000002</v>
      </c>
      <c r="D134" t="s">
        <v>8</v>
      </c>
      <c r="E134">
        <v>10</v>
      </c>
      <c r="F134" t="s">
        <v>11</v>
      </c>
      <c r="G134">
        <v>2</v>
      </c>
      <c r="H134" t="s">
        <v>15</v>
      </c>
    </row>
    <row r="135" spans="1:8" x14ac:dyDescent="0.35">
      <c r="A135">
        <v>8.856E-2</v>
      </c>
      <c r="B135">
        <v>18.723549999999999</v>
      </c>
      <c r="C135">
        <v>1.3939999999999999</v>
      </c>
      <c r="D135" t="s">
        <v>9</v>
      </c>
      <c r="E135">
        <v>10</v>
      </c>
      <c r="F135" t="s">
        <v>11</v>
      </c>
      <c r="G135">
        <v>2</v>
      </c>
      <c r="H135" t="s">
        <v>15</v>
      </c>
    </row>
    <row r="136" spans="1:8" x14ac:dyDescent="0.35">
      <c r="A136">
        <v>0.67079</v>
      </c>
      <c r="B136">
        <v>3.9414400000000001</v>
      </c>
      <c r="C136">
        <v>9.1560000000000006</v>
      </c>
      <c r="D136" t="s">
        <v>10</v>
      </c>
      <c r="E136">
        <v>10</v>
      </c>
      <c r="F136" t="s">
        <v>11</v>
      </c>
      <c r="G136">
        <v>2</v>
      </c>
      <c r="H136" t="s">
        <v>15</v>
      </c>
    </row>
    <row r="137" spans="1:8" x14ac:dyDescent="0.35">
      <c r="A137">
        <v>0.79701</v>
      </c>
      <c r="B137">
        <v>2.9493399999999999</v>
      </c>
      <c r="C137">
        <v>9.3699999999999992</v>
      </c>
      <c r="D137" t="s">
        <v>8</v>
      </c>
      <c r="E137">
        <v>90</v>
      </c>
      <c r="F137" t="s">
        <v>11</v>
      </c>
      <c r="G137">
        <v>3</v>
      </c>
      <c r="H137" t="s">
        <v>15</v>
      </c>
    </row>
    <row r="138" spans="1:8" x14ac:dyDescent="0.35">
      <c r="A138">
        <v>0.79701</v>
      </c>
      <c r="B138">
        <v>2.7874099999999999</v>
      </c>
      <c r="C138">
        <v>31.933</v>
      </c>
      <c r="D138" t="s">
        <v>9</v>
      </c>
      <c r="E138">
        <v>90</v>
      </c>
      <c r="F138" t="s">
        <v>11</v>
      </c>
      <c r="G138">
        <v>3</v>
      </c>
      <c r="H138" t="s">
        <v>15</v>
      </c>
    </row>
    <row r="139" spans="1:8" x14ac:dyDescent="0.35">
      <c r="A139">
        <v>0.81701999999999997</v>
      </c>
      <c r="B139">
        <v>1.7849200000000001</v>
      </c>
      <c r="C139">
        <v>31.739000000000001</v>
      </c>
      <c r="D139" t="s">
        <v>10</v>
      </c>
      <c r="E139">
        <v>90</v>
      </c>
      <c r="F139" t="s">
        <v>11</v>
      </c>
      <c r="G139">
        <v>3</v>
      </c>
      <c r="H139" t="s">
        <v>15</v>
      </c>
    </row>
    <row r="140" spans="1:8" x14ac:dyDescent="0.35">
      <c r="A140">
        <v>0.70845999999999998</v>
      </c>
      <c r="B140">
        <v>4.9805799999999998</v>
      </c>
      <c r="C140">
        <v>5.3380000000000001</v>
      </c>
      <c r="D140" t="s">
        <v>8</v>
      </c>
      <c r="E140">
        <v>80</v>
      </c>
      <c r="F140" t="s">
        <v>11</v>
      </c>
      <c r="G140">
        <v>3</v>
      </c>
      <c r="H140" t="s">
        <v>15</v>
      </c>
    </row>
    <row r="141" spans="1:8" x14ac:dyDescent="0.35">
      <c r="A141">
        <v>0.70845999999999998</v>
      </c>
      <c r="B141">
        <v>5.0266200000000003</v>
      </c>
      <c r="C141">
        <v>5.5460000000000003</v>
      </c>
      <c r="D141" t="s">
        <v>9</v>
      </c>
      <c r="E141">
        <v>80</v>
      </c>
      <c r="F141" t="s">
        <v>11</v>
      </c>
      <c r="G141">
        <v>3</v>
      </c>
      <c r="H141" t="s">
        <v>15</v>
      </c>
    </row>
    <row r="142" spans="1:8" x14ac:dyDescent="0.35">
      <c r="A142">
        <v>0.75990000000000002</v>
      </c>
      <c r="B142">
        <v>2.6272000000000002</v>
      </c>
      <c r="C142">
        <v>50.850999999999999</v>
      </c>
      <c r="D142" t="s">
        <v>10</v>
      </c>
      <c r="E142">
        <v>80</v>
      </c>
      <c r="F142" t="s">
        <v>11</v>
      </c>
      <c r="G142">
        <v>3</v>
      </c>
      <c r="H142" t="s">
        <v>15</v>
      </c>
    </row>
    <row r="143" spans="1:8" x14ac:dyDescent="0.35">
      <c r="A143">
        <v>0.61990000000000001</v>
      </c>
      <c r="B143">
        <v>5.20871</v>
      </c>
      <c r="C143">
        <v>60.539000000000001</v>
      </c>
      <c r="D143" t="s">
        <v>8</v>
      </c>
      <c r="E143">
        <v>70</v>
      </c>
      <c r="F143" t="s">
        <v>11</v>
      </c>
      <c r="G143">
        <v>3</v>
      </c>
      <c r="H143" t="s">
        <v>15</v>
      </c>
    </row>
    <row r="144" spans="1:8" x14ac:dyDescent="0.35">
      <c r="A144">
        <v>0.61990000000000001</v>
      </c>
      <c r="B144">
        <v>6.9923599999999997</v>
      </c>
      <c r="C144">
        <v>24.361000000000001</v>
      </c>
      <c r="D144" t="s">
        <v>9</v>
      </c>
      <c r="E144">
        <v>70</v>
      </c>
      <c r="F144" t="s">
        <v>11</v>
      </c>
      <c r="G144">
        <v>3</v>
      </c>
      <c r="H144" t="s">
        <v>15</v>
      </c>
    </row>
    <row r="145" spans="1:8" x14ac:dyDescent="0.35">
      <c r="A145">
        <v>0.63105</v>
      </c>
      <c r="B145">
        <v>4.5275999999999996</v>
      </c>
      <c r="C145">
        <v>67.238</v>
      </c>
      <c r="D145" t="s">
        <v>10</v>
      </c>
      <c r="E145">
        <v>70</v>
      </c>
      <c r="F145" t="s">
        <v>11</v>
      </c>
      <c r="G145">
        <v>3</v>
      </c>
      <c r="H145" t="s">
        <v>15</v>
      </c>
    </row>
    <row r="146" spans="1:8" x14ac:dyDescent="0.35">
      <c r="A146">
        <v>0.53134000000000003</v>
      </c>
      <c r="B146">
        <v>9.1474799999999998</v>
      </c>
      <c r="C146">
        <v>13.015000000000001</v>
      </c>
      <c r="D146" t="s">
        <v>8</v>
      </c>
      <c r="E146">
        <v>60</v>
      </c>
      <c r="F146" t="s">
        <v>11</v>
      </c>
      <c r="G146">
        <v>3</v>
      </c>
      <c r="H146" t="s">
        <v>15</v>
      </c>
    </row>
    <row r="147" spans="1:8" x14ac:dyDescent="0.35">
      <c r="A147">
        <v>0.53134000000000003</v>
      </c>
      <c r="B147">
        <v>9.1362500000000004</v>
      </c>
      <c r="C147">
        <v>14.752000000000001</v>
      </c>
      <c r="D147" t="s">
        <v>9</v>
      </c>
      <c r="E147">
        <v>60</v>
      </c>
      <c r="F147" t="s">
        <v>11</v>
      </c>
      <c r="G147">
        <v>3</v>
      </c>
      <c r="H147" t="s">
        <v>15</v>
      </c>
    </row>
    <row r="148" spans="1:8" x14ac:dyDescent="0.35">
      <c r="A148">
        <v>0.63105</v>
      </c>
      <c r="B148">
        <v>4.5275999999999996</v>
      </c>
      <c r="C148">
        <v>128.94300000000001</v>
      </c>
      <c r="D148" t="s">
        <v>10</v>
      </c>
      <c r="E148">
        <v>60</v>
      </c>
      <c r="F148" t="s">
        <v>11</v>
      </c>
      <c r="G148">
        <v>3</v>
      </c>
      <c r="H148" t="s">
        <v>15</v>
      </c>
    </row>
    <row r="149" spans="1:8" x14ac:dyDescent="0.35">
      <c r="A149">
        <v>0.51361999999999997</v>
      </c>
      <c r="B149">
        <v>6.0093199999999998</v>
      </c>
      <c r="C149">
        <v>26.207999999999998</v>
      </c>
      <c r="D149" t="s">
        <v>8</v>
      </c>
      <c r="E149">
        <v>50</v>
      </c>
      <c r="F149" t="s">
        <v>11</v>
      </c>
      <c r="G149">
        <v>3</v>
      </c>
      <c r="H149" t="s">
        <v>15</v>
      </c>
    </row>
    <row r="150" spans="1:8" x14ac:dyDescent="0.35">
      <c r="A150">
        <v>0.44279000000000002</v>
      </c>
      <c r="B150">
        <v>11.054869999999999</v>
      </c>
      <c r="C150">
        <v>38.779000000000003</v>
      </c>
      <c r="D150" t="s">
        <v>9</v>
      </c>
      <c r="E150">
        <v>50</v>
      </c>
      <c r="F150" t="s">
        <v>11</v>
      </c>
      <c r="G150">
        <v>3</v>
      </c>
      <c r="H150" t="s">
        <v>15</v>
      </c>
    </row>
    <row r="151" spans="1:8" x14ac:dyDescent="0.35">
      <c r="A151">
        <v>0.63105</v>
      </c>
      <c r="B151">
        <v>4.5275999999999996</v>
      </c>
      <c r="C151">
        <v>224.78200000000001</v>
      </c>
      <c r="D151" t="s">
        <v>10</v>
      </c>
      <c r="E151">
        <v>50</v>
      </c>
      <c r="F151" t="s">
        <v>11</v>
      </c>
      <c r="G151">
        <v>3</v>
      </c>
      <c r="H151" t="s">
        <v>15</v>
      </c>
    </row>
    <row r="152" spans="1:8" x14ac:dyDescent="0.35">
      <c r="A152">
        <v>0.35422999999999999</v>
      </c>
      <c r="B152">
        <v>13.2683</v>
      </c>
      <c r="C152">
        <v>6.5960000000000001</v>
      </c>
      <c r="D152" t="s">
        <v>8</v>
      </c>
      <c r="E152">
        <v>40</v>
      </c>
      <c r="F152" t="s">
        <v>11</v>
      </c>
      <c r="G152">
        <v>3</v>
      </c>
      <c r="H152" t="s">
        <v>15</v>
      </c>
    </row>
    <row r="153" spans="1:8" x14ac:dyDescent="0.35">
      <c r="A153">
        <v>0.35422999999999999</v>
      </c>
      <c r="B153">
        <v>13.260859999999999</v>
      </c>
      <c r="C153">
        <v>13.622</v>
      </c>
      <c r="D153" t="s">
        <v>9</v>
      </c>
      <c r="E153">
        <v>40</v>
      </c>
      <c r="F153" t="s">
        <v>11</v>
      </c>
      <c r="G153">
        <v>3</v>
      </c>
      <c r="H153" t="s">
        <v>15</v>
      </c>
    </row>
    <row r="154" spans="1:8" x14ac:dyDescent="0.35">
      <c r="A154">
        <v>0.63105</v>
      </c>
      <c r="B154">
        <v>4.5275999999999996</v>
      </c>
      <c r="C154">
        <v>131.03100000000001</v>
      </c>
      <c r="D154" t="s">
        <v>10</v>
      </c>
      <c r="E154">
        <v>40</v>
      </c>
      <c r="F154" t="s">
        <v>11</v>
      </c>
      <c r="G154">
        <v>3</v>
      </c>
      <c r="H154" t="s">
        <v>15</v>
      </c>
    </row>
    <row r="155" spans="1:8" x14ac:dyDescent="0.35">
      <c r="A155">
        <v>0.26567000000000002</v>
      </c>
      <c r="B155">
        <v>15.38203</v>
      </c>
      <c r="C155">
        <v>2.0350000000000001</v>
      </c>
      <c r="D155" t="s">
        <v>8</v>
      </c>
      <c r="E155">
        <v>30</v>
      </c>
      <c r="F155" t="s">
        <v>11</v>
      </c>
      <c r="G155">
        <v>3</v>
      </c>
      <c r="H155" t="s">
        <v>15</v>
      </c>
    </row>
    <row r="156" spans="1:8" x14ac:dyDescent="0.35">
      <c r="A156">
        <v>0.26567000000000002</v>
      </c>
      <c r="B156">
        <v>15.38203</v>
      </c>
      <c r="C156">
        <v>7.09</v>
      </c>
      <c r="D156" t="s">
        <v>9</v>
      </c>
      <c r="E156">
        <v>30</v>
      </c>
      <c r="F156" t="s">
        <v>11</v>
      </c>
      <c r="G156">
        <v>3</v>
      </c>
      <c r="H156" t="s">
        <v>15</v>
      </c>
    </row>
    <row r="157" spans="1:8" x14ac:dyDescent="0.35">
      <c r="A157">
        <v>0.63105</v>
      </c>
      <c r="B157">
        <v>4.5275999999999996</v>
      </c>
      <c r="C157">
        <v>156.44200000000001</v>
      </c>
      <c r="D157" t="s">
        <v>10</v>
      </c>
      <c r="E157">
        <v>30</v>
      </c>
      <c r="F157" t="s">
        <v>11</v>
      </c>
      <c r="G157">
        <v>3</v>
      </c>
      <c r="H157" t="s">
        <v>15</v>
      </c>
    </row>
    <row r="158" spans="1:8" x14ac:dyDescent="0.35">
      <c r="A158">
        <v>0.17710999999999999</v>
      </c>
      <c r="B158">
        <v>17.367840000000001</v>
      </c>
      <c r="C158">
        <v>2.1520000000000001</v>
      </c>
      <c r="D158" t="s">
        <v>8</v>
      </c>
      <c r="E158">
        <v>20</v>
      </c>
      <c r="F158" t="s">
        <v>11</v>
      </c>
      <c r="G158">
        <v>3</v>
      </c>
      <c r="H158" t="s">
        <v>15</v>
      </c>
    </row>
    <row r="159" spans="1:8" x14ac:dyDescent="0.35">
      <c r="A159">
        <v>0.17710999999999999</v>
      </c>
      <c r="B159">
        <v>17.367840000000001</v>
      </c>
      <c r="C159">
        <v>2.8620000000000001</v>
      </c>
      <c r="D159" t="s">
        <v>9</v>
      </c>
      <c r="E159">
        <v>20</v>
      </c>
      <c r="F159" t="s">
        <v>11</v>
      </c>
      <c r="G159">
        <v>3</v>
      </c>
      <c r="H159" t="s">
        <v>15</v>
      </c>
    </row>
    <row r="160" spans="1:8" x14ac:dyDescent="0.35">
      <c r="A160">
        <v>0.63105</v>
      </c>
      <c r="B160">
        <v>4.5275999999999996</v>
      </c>
      <c r="C160">
        <v>268.39299999999997</v>
      </c>
      <c r="D160" t="s">
        <v>10</v>
      </c>
      <c r="E160">
        <v>20</v>
      </c>
      <c r="F160" t="s">
        <v>11</v>
      </c>
      <c r="G160">
        <v>3</v>
      </c>
      <c r="H160" t="s">
        <v>15</v>
      </c>
    </row>
    <row r="161" spans="1:8" x14ac:dyDescent="0.35">
      <c r="A161">
        <v>8.856E-2</v>
      </c>
      <c r="B161">
        <v>18.723549999999999</v>
      </c>
      <c r="C161">
        <v>2.92</v>
      </c>
      <c r="D161" t="s">
        <v>8</v>
      </c>
      <c r="E161">
        <v>10</v>
      </c>
      <c r="F161" t="s">
        <v>11</v>
      </c>
      <c r="G161">
        <v>3</v>
      </c>
      <c r="H161" t="s">
        <v>15</v>
      </c>
    </row>
    <row r="162" spans="1:8" x14ac:dyDescent="0.35">
      <c r="A162">
        <v>8.856E-2</v>
      </c>
      <c r="B162">
        <v>18.72354</v>
      </c>
      <c r="C162">
        <v>2.948</v>
      </c>
      <c r="D162" t="s">
        <v>9</v>
      </c>
      <c r="E162">
        <v>10</v>
      </c>
      <c r="F162" t="s">
        <v>11</v>
      </c>
      <c r="G162">
        <v>3</v>
      </c>
      <c r="H162" t="s">
        <v>15</v>
      </c>
    </row>
    <row r="163" spans="1:8" x14ac:dyDescent="0.35">
      <c r="A163">
        <v>0.63105</v>
      </c>
      <c r="B163">
        <v>4.5275999999999996</v>
      </c>
      <c r="C163">
        <v>459.267</v>
      </c>
      <c r="D163" t="s">
        <v>10</v>
      </c>
      <c r="E163">
        <v>10</v>
      </c>
      <c r="F163" t="s">
        <v>11</v>
      </c>
      <c r="G163">
        <v>3</v>
      </c>
      <c r="H163" t="s">
        <v>15</v>
      </c>
    </row>
    <row r="164" spans="1:8" x14ac:dyDescent="0.35">
      <c r="A164">
        <v>0.88556999999999997</v>
      </c>
      <c r="B164">
        <v>3.5300000000000002E-3</v>
      </c>
      <c r="C164">
        <v>4.4560000000000004</v>
      </c>
      <c r="D164" t="s">
        <v>8</v>
      </c>
      <c r="E164">
        <v>90</v>
      </c>
      <c r="F164" t="s">
        <v>11</v>
      </c>
      <c r="G164">
        <v>1</v>
      </c>
      <c r="H164" t="s">
        <v>16</v>
      </c>
    </row>
    <row r="165" spans="1:8" x14ac:dyDescent="0.35">
      <c r="A165">
        <v>0.88556999999999997</v>
      </c>
      <c r="B165">
        <v>2.5899999999999999E-3</v>
      </c>
      <c r="C165">
        <v>1.18</v>
      </c>
      <c r="D165" t="s">
        <v>9</v>
      </c>
      <c r="E165">
        <v>90</v>
      </c>
      <c r="F165" t="s">
        <v>11</v>
      </c>
      <c r="G165">
        <v>1</v>
      </c>
      <c r="H165" t="s">
        <v>16</v>
      </c>
    </row>
    <row r="166" spans="1:8" x14ac:dyDescent="0.35">
      <c r="A166">
        <v>0.87738000000000005</v>
      </c>
      <c r="B166">
        <v>2.15E-3</v>
      </c>
      <c r="C166">
        <v>1.2889999999999999</v>
      </c>
      <c r="D166" t="s">
        <v>10</v>
      </c>
      <c r="E166">
        <v>90</v>
      </c>
      <c r="F166" t="s">
        <v>11</v>
      </c>
      <c r="G166">
        <v>1</v>
      </c>
      <c r="H166" t="s">
        <v>16</v>
      </c>
    </row>
    <row r="167" spans="1:8" x14ac:dyDescent="0.35">
      <c r="A167">
        <v>0.70845999999999998</v>
      </c>
      <c r="B167">
        <v>22.183610000000002</v>
      </c>
      <c r="C167">
        <v>3.5230000000000001</v>
      </c>
      <c r="D167" t="s">
        <v>8</v>
      </c>
      <c r="E167">
        <v>80</v>
      </c>
      <c r="F167" t="s">
        <v>11</v>
      </c>
      <c r="G167">
        <v>1</v>
      </c>
      <c r="H167" t="s">
        <v>16</v>
      </c>
    </row>
    <row r="168" spans="1:8" x14ac:dyDescent="0.35">
      <c r="A168">
        <v>0.88556999999999997</v>
      </c>
      <c r="B168">
        <v>2.6700000000000001E-3</v>
      </c>
      <c r="C168">
        <v>1.2529999999999999</v>
      </c>
      <c r="D168" t="s">
        <v>9</v>
      </c>
      <c r="E168">
        <v>80</v>
      </c>
      <c r="F168" t="s">
        <v>11</v>
      </c>
      <c r="G168">
        <v>1</v>
      </c>
      <c r="H168" t="s">
        <v>16</v>
      </c>
    </row>
    <row r="169" spans="1:8" x14ac:dyDescent="0.35">
      <c r="A169">
        <v>0.87738000000000005</v>
      </c>
      <c r="B169">
        <v>2.15E-3</v>
      </c>
      <c r="C169">
        <v>1.417</v>
      </c>
      <c r="D169" t="s">
        <v>10</v>
      </c>
      <c r="E169">
        <v>80</v>
      </c>
      <c r="F169" t="s">
        <v>11</v>
      </c>
      <c r="G169">
        <v>1</v>
      </c>
      <c r="H169" t="s">
        <v>16</v>
      </c>
    </row>
    <row r="170" spans="1:8" x14ac:dyDescent="0.35">
      <c r="A170">
        <v>0.61990000000000001</v>
      </c>
      <c r="B170">
        <v>25.42033</v>
      </c>
      <c r="C170">
        <v>3.359</v>
      </c>
      <c r="D170" t="s">
        <v>8</v>
      </c>
      <c r="E170">
        <v>70</v>
      </c>
      <c r="F170" t="s">
        <v>11</v>
      </c>
      <c r="G170">
        <v>1</v>
      </c>
      <c r="H170" t="s">
        <v>16</v>
      </c>
    </row>
    <row r="171" spans="1:8" x14ac:dyDescent="0.35">
      <c r="A171">
        <v>0.88556999999999997</v>
      </c>
      <c r="B171">
        <v>2.6800000000000001E-3</v>
      </c>
      <c r="C171">
        <v>1.2410000000000001</v>
      </c>
      <c r="D171" t="s">
        <v>9</v>
      </c>
      <c r="E171">
        <v>70</v>
      </c>
      <c r="F171" t="s">
        <v>11</v>
      </c>
      <c r="G171">
        <v>1</v>
      </c>
      <c r="H171" t="s">
        <v>16</v>
      </c>
    </row>
    <row r="172" spans="1:8" x14ac:dyDescent="0.35">
      <c r="A172">
        <v>0.87738000000000005</v>
      </c>
      <c r="B172">
        <v>2.15E-3</v>
      </c>
      <c r="C172">
        <v>1.407</v>
      </c>
      <c r="D172" t="s">
        <v>10</v>
      </c>
      <c r="E172">
        <v>70</v>
      </c>
      <c r="F172" t="s">
        <v>11</v>
      </c>
      <c r="G172">
        <v>1</v>
      </c>
      <c r="H172" t="s">
        <v>16</v>
      </c>
    </row>
    <row r="173" spans="1:8" x14ac:dyDescent="0.35">
      <c r="A173">
        <v>0.88549999999999995</v>
      </c>
      <c r="B173">
        <v>2.249E-2</v>
      </c>
      <c r="C173">
        <v>3.5430000000000001</v>
      </c>
      <c r="D173" t="s">
        <v>8</v>
      </c>
      <c r="E173">
        <v>60</v>
      </c>
      <c r="F173" t="s">
        <v>11</v>
      </c>
      <c r="G173">
        <v>1</v>
      </c>
      <c r="H173" t="s">
        <v>16</v>
      </c>
    </row>
    <row r="174" spans="1:8" x14ac:dyDescent="0.35">
      <c r="A174">
        <v>0.88556999999999997</v>
      </c>
      <c r="B174">
        <v>2.6199999999999999E-3</v>
      </c>
      <c r="C174">
        <v>1.246</v>
      </c>
      <c r="D174" t="s">
        <v>9</v>
      </c>
      <c r="E174">
        <v>60</v>
      </c>
      <c r="F174" t="s">
        <v>11</v>
      </c>
      <c r="G174">
        <v>1</v>
      </c>
      <c r="H174" t="s">
        <v>16</v>
      </c>
    </row>
    <row r="175" spans="1:8" x14ac:dyDescent="0.35">
      <c r="A175">
        <v>0.87738000000000005</v>
      </c>
      <c r="B175">
        <v>2.15E-3</v>
      </c>
      <c r="C175">
        <v>1.456</v>
      </c>
      <c r="D175" t="s">
        <v>10</v>
      </c>
      <c r="E175">
        <v>60</v>
      </c>
      <c r="F175" t="s">
        <v>11</v>
      </c>
      <c r="G175">
        <v>1</v>
      </c>
      <c r="H175" t="s">
        <v>16</v>
      </c>
    </row>
    <row r="176" spans="1:8" x14ac:dyDescent="0.35">
      <c r="A176">
        <v>0.44279000000000002</v>
      </c>
      <c r="B176">
        <v>31.643229999999999</v>
      </c>
      <c r="C176">
        <v>2.4380000000000002</v>
      </c>
      <c r="D176" t="s">
        <v>8</v>
      </c>
      <c r="E176">
        <v>50</v>
      </c>
      <c r="F176" t="s">
        <v>11</v>
      </c>
      <c r="G176">
        <v>1</v>
      </c>
      <c r="H176" t="s">
        <v>16</v>
      </c>
    </row>
    <row r="177" spans="1:8" x14ac:dyDescent="0.35">
      <c r="A177">
        <v>0.88556999999999997</v>
      </c>
      <c r="B177">
        <v>2.6800000000000001E-3</v>
      </c>
      <c r="C177">
        <v>1.254</v>
      </c>
      <c r="D177" t="s">
        <v>9</v>
      </c>
      <c r="E177">
        <v>50</v>
      </c>
      <c r="F177" t="s">
        <v>11</v>
      </c>
      <c r="G177">
        <v>1</v>
      </c>
      <c r="H177" t="s">
        <v>16</v>
      </c>
    </row>
    <row r="178" spans="1:8" x14ac:dyDescent="0.35">
      <c r="A178">
        <v>0.87738000000000005</v>
      </c>
      <c r="B178">
        <v>2.15E-3</v>
      </c>
      <c r="C178">
        <v>1.4079999999999999</v>
      </c>
      <c r="D178" t="s">
        <v>10</v>
      </c>
      <c r="E178">
        <v>50</v>
      </c>
      <c r="F178" t="s">
        <v>11</v>
      </c>
      <c r="G178">
        <v>1</v>
      </c>
      <c r="H178" t="s">
        <v>16</v>
      </c>
    </row>
    <row r="179" spans="1:8" x14ac:dyDescent="0.35">
      <c r="A179">
        <v>0.87729000000000001</v>
      </c>
      <c r="B179">
        <v>4.0149999999999998E-2</v>
      </c>
      <c r="C179">
        <v>3.5569999999999999</v>
      </c>
      <c r="D179" t="s">
        <v>8</v>
      </c>
      <c r="E179">
        <v>40</v>
      </c>
      <c r="F179" t="s">
        <v>11</v>
      </c>
      <c r="G179">
        <v>1</v>
      </c>
      <c r="H179" t="s">
        <v>16</v>
      </c>
    </row>
    <row r="180" spans="1:8" x14ac:dyDescent="0.35">
      <c r="A180">
        <v>0.88556999999999997</v>
      </c>
      <c r="B180">
        <v>2.6800000000000001E-3</v>
      </c>
      <c r="C180">
        <v>1.2889999999999999</v>
      </c>
      <c r="D180" t="s">
        <v>9</v>
      </c>
      <c r="E180">
        <v>40</v>
      </c>
      <c r="F180" t="s">
        <v>11</v>
      </c>
      <c r="G180">
        <v>1</v>
      </c>
      <c r="H180" t="s">
        <v>16</v>
      </c>
    </row>
    <row r="181" spans="1:8" x14ac:dyDescent="0.35">
      <c r="A181">
        <v>0.87738000000000005</v>
      </c>
      <c r="B181">
        <v>2.15E-3</v>
      </c>
      <c r="C181">
        <v>1.44</v>
      </c>
      <c r="D181" t="s">
        <v>10</v>
      </c>
      <c r="E181">
        <v>40</v>
      </c>
      <c r="F181" t="s">
        <v>11</v>
      </c>
      <c r="G181">
        <v>1</v>
      </c>
      <c r="H181" t="s">
        <v>16</v>
      </c>
    </row>
    <row r="182" spans="1:8" x14ac:dyDescent="0.35">
      <c r="A182">
        <v>0.87726000000000004</v>
      </c>
      <c r="B182">
        <v>2.42428</v>
      </c>
      <c r="C182">
        <v>3.7970000000000002</v>
      </c>
      <c r="D182" t="s">
        <v>8</v>
      </c>
      <c r="E182">
        <v>30</v>
      </c>
      <c r="F182" t="s">
        <v>11</v>
      </c>
      <c r="G182">
        <v>1</v>
      </c>
      <c r="H182" t="s">
        <v>16</v>
      </c>
    </row>
    <row r="183" spans="1:8" x14ac:dyDescent="0.35">
      <c r="A183">
        <v>0.88556999999999997</v>
      </c>
      <c r="B183">
        <v>2.66E-3</v>
      </c>
      <c r="C183">
        <v>1.3640000000000001</v>
      </c>
      <c r="D183" t="s">
        <v>9</v>
      </c>
      <c r="E183">
        <v>30</v>
      </c>
      <c r="F183" t="s">
        <v>11</v>
      </c>
      <c r="G183">
        <v>1</v>
      </c>
      <c r="H183" t="s">
        <v>16</v>
      </c>
    </row>
    <row r="184" spans="1:8" x14ac:dyDescent="0.35">
      <c r="A184">
        <v>0.87738000000000005</v>
      </c>
      <c r="B184">
        <v>2.15E-3</v>
      </c>
      <c r="C184">
        <v>1.3720000000000001</v>
      </c>
      <c r="D184" t="s">
        <v>10</v>
      </c>
      <c r="E184">
        <v>30</v>
      </c>
      <c r="F184" t="s">
        <v>11</v>
      </c>
      <c r="G184">
        <v>1</v>
      </c>
      <c r="H184" t="s">
        <v>16</v>
      </c>
    </row>
    <row r="185" spans="1:8" x14ac:dyDescent="0.35">
      <c r="A185">
        <v>0.87731000000000003</v>
      </c>
      <c r="B185">
        <v>3.3759999999999998E-2</v>
      </c>
      <c r="C185">
        <v>3.242</v>
      </c>
      <c r="D185" t="s">
        <v>8</v>
      </c>
      <c r="E185">
        <v>20</v>
      </c>
      <c r="F185" t="s">
        <v>11</v>
      </c>
      <c r="G185">
        <v>1</v>
      </c>
      <c r="H185" t="s">
        <v>16</v>
      </c>
    </row>
    <row r="186" spans="1:8" x14ac:dyDescent="0.35">
      <c r="A186">
        <v>0.87738000000000005</v>
      </c>
      <c r="B186">
        <v>2.7699999999999999E-3</v>
      </c>
      <c r="C186">
        <v>1.3979999999999999</v>
      </c>
      <c r="D186" t="s">
        <v>9</v>
      </c>
      <c r="E186">
        <v>20</v>
      </c>
      <c r="F186" t="s">
        <v>11</v>
      </c>
      <c r="G186">
        <v>1</v>
      </c>
      <c r="H186" t="s">
        <v>16</v>
      </c>
    </row>
    <row r="187" spans="1:8" x14ac:dyDescent="0.35">
      <c r="A187">
        <v>0.87738000000000005</v>
      </c>
      <c r="B187">
        <v>2.15E-3</v>
      </c>
      <c r="C187">
        <v>1.4410000000000001</v>
      </c>
      <c r="D187" t="s">
        <v>10</v>
      </c>
      <c r="E187">
        <v>20</v>
      </c>
      <c r="F187" t="s">
        <v>11</v>
      </c>
      <c r="G187">
        <v>1</v>
      </c>
      <c r="H187" t="s">
        <v>16</v>
      </c>
    </row>
    <row r="188" spans="1:8" x14ac:dyDescent="0.35">
      <c r="A188">
        <v>0.87722999999999995</v>
      </c>
      <c r="B188">
        <v>2.4312800000000001</v>
      </c>
      <c r="C188">
        <v>3.137</v>
      </c>
      <c r="D188" t="s">
        <v>8</v>
      </c>
      <c r="E188">
        <v>10</v>
      </c>
      <c r="F188" t="s">
        <v>11</v>
      </c>
      <c r="G188">
        <v>1</v>
      </c>
      <c r="H188" t="s">
        <v>16</v>
      </c>
    </row>
    <row r="189" spans="1:8" x14ac:dyDescent="0.35">
      <c r="A189">
        <v>0.87738000000000005</v>
      </c>
      <c r="B189">
        <v>2.7000000000000001E-3</v>
      </c>
      <c r="C189">
        <v>1.2589999999999999</v>
      </c>
      <c r="D189" t="s">
        <v>9</v>
      </c>
      <c r="E189">
        <v>10</v>
      </c>
      <c r="F189" t="s">
        <v>11</v>
      </c>
      <c r="G189">
        <v>1</v>
      </c>
      <c r="H189" t="s">
        <v>16</v>
      </c>
    </row>
    <row r="190" spans="1:8" x14ac:dyDescent="0.35">
      <c r="A190">
        <v>0.87738000000000005</v>
      </c>
      <c r="B190">
        <v>2.15E-3</v>
      </c>
      <c r="C190">
        <v>1.421</v>
      </c>
      <c r="D190" t="s">
        <v>10</v>
      </c>
      <c r="E190">
        <v>10</v>
      </c>
      <c r="F190" t="s">
        <v>11</v>
      </c>
      <c r="G190">
        <v>1</v>
      </c>
      <c r="H190" t="s">
        <v>16</v>
      </c>
    </row>
    <row r="191" spans="1:8" x14ac:dyDescent="0.35">
      <c r="A191">
        <v>0.79701</v>
      </c>
      <c r="B191">
        <v>14.937150000000001</v>
      </c>
      <c r="C191">
        <v>6.2839999999999998</v>
      </c>
      <c r="D191" t="s">
        <v>8</v>
      </c>
      <c r="E191">
        <v>90</v>
      </c>
      <c r="F191" t="s">
        <v>11</v>
      </c>
      <c r="G191">
        <v>2</v>
      </c>
      <c r="H191" t="s">
        <v>16</v>
      </c>
    </row>
    <row r="192" spans="1:8" x14ac:dyDescent="0.35">
      <c r="A192">
        <v>0.88556999999999997</v>
      </c>
      <c r="B192">
        <v>2.3600000000000001E-3</v>
      </c>
      <c r="C192">
        <v>6.9169999999999998</v>
      </c>
      <c r="D192" t="s">
        <v>9</v>
      </c>
      <c r="E192">
        <v>90</v>
      </c>
      <c r="F192" t="s">
        <v>11</v>
      </c>
      <c r="G192">
        <v>2</v>
      </c>
      <c r="H192" t="s">
        <v>16</v>
      </c>
    </row>
    <row r="193" spans="1:8" x14ac:dyDescent="0.35">
      <c r="A193">
        <v>0.87738000000000005</v>
      </c>
      <c r="B193">
        <v>2.15E-3</v>
      </c>
      <c r="C193">
        <v>9.6519999999999992</v>
      </c>
      <c r="D193" t="s">
        <v>10</v>
      </c>
      <c r="E193">
        <v>90</v>
      </c>
      <c r="F193" t="s">
        <v>11</v>
      </c>
      <c r="G193">
        <v>2</v>
      </c>
      <c r="H193" t="s">
        <v>16</v>
      </c>
    </row>
    <row r="194" spans="1:8" x14ac:dyDescent="0.35">
      <c r="A194">
        <v>0.70845999999999998</v>
      </c>
      <c r="B194">
        <v>22.183610000000002</v>
      </c>
      <c r="C194">
        <v>4.5999999999999996</v>
      </c>
      <c r="D194" t="s">
        <v>8</v>
      </c>
      <c r="E194">
        <v>80</v>
      </c>
      <c r="F194" t="s">
        <v>11</v>
      </c>
      <c r="G194">
        <v>2</v>
      </c>
      <c r="H194" t="s">
        <v>16</v>
      </c>
    </row>
    <row r="195" spans="1:8" x14ac:dyDescent="0.35">
      <c r="A195">
        <v>0.70845999999999998</v>
      </c>
      <c r="B195">
        <v>21.847000000000001</v>
      </c>
      <c r="C195">
        <v>5.6920000000000002</v>
      </c>
      <c r="D195" t="s">
        <v>9</v>
      </c>
      <c r="E195">
        <v>80</v>
      </c>
      <c r="F195" t="s">
        <v>11</v>
      </c>
      <c r="G195">
        <v>2</v>
      </c>
      <c r="H195" t="s">
        <v>16</v>
      </c>
    </row>
    <row r="196" spans="1:8" x14ac:dyDescent="0.35">
      <c r="A196">
        <v>0.87738000000000005</v>
      </c>
      <c r="B196">
        <v>2.15E-3</v>
      </c>
      <c r="C196">
        <v>12.993</v>
      </c>
      <c r="D196" t="s">
        <v>10</v>
      </c>
      <c r="E196">
        <v>80</v>
      </c>
      <c r="F196" t="s">
        <v>11</v>
      </c>
      <c r="G196">
        <v>2</v>
      </c>
      <c r="H196" t="s">
        <v>16</v>
      </c>
    </row>
    <row r="197" spans="1:8" x14ac:dyDescent="0.35">
      <c r="A197">
        <v>0.61990000000000001</v>
      </c>
      <c r="B197">
        <v>25.016179999999999</v>
      </c>
      <c r="C197">
        <v>8.8490000000000002</v>
      </c>
      <c r="D197" t="s">
        <v>8</v>
      </c>
      <c r="E197">
        <v>70</v>
      </c>
      <c r="F197" t="s">
        <v>11</v>
      </c>
      <c r="G197">
        <v>2</v>
      </c>
      <c r="H197" t="s">
        <v>16</v>
      </c>
    </row>
    <row r="198" spans="1:8" x14ac:dyDescent="0.35">
      <c r="A198">
        <v>0.61990000000000001</v>
      </c>
      <c r="B198">
        <v>25.21095</v>
      </c>
      <c r="C198">
        <v>5.8570000000000002</v>
      </c>
      <c r="D198" t="s">
        <v>9</v>
      </c>
      <c r="E198">
        <v>70</v>
      </c>
      <c r="F198" t="s">
        <v>11</v>
      </c>
      <c r="G198">
        <v>2</v>
      </c>
      <c r="H198" t="s">
        <v>16</v>
      </c>
    </row>
    <row r="199" spans="1:8" x14ac:dyDescent="0.35">
      <c r="A199">
        <v>0.87738000000000005</v>
      </c>
      <c r="B199">
        <v>2.15E-3</v>
      </c>
      <c r="C199">
        <v>14.433999999999999</v>
      </c>
      <c r="D199" t="s">
        <v>10</v>
      </c>
      <c r="E199">
        <v>70</v>
      </c>
      <c r="F199" t="s">
        <v>11</v>
      </c>
      <c r="G199">
        <v>2</v>
      </c>
      <c r="H199" t="s">
        <v>16</v>
      </c>
    </row>
    <row r="200" spans="1:8" x14ac:dyDescent="0.35">
      <c r="A200">
        <v>0.86229999999999996</v>
      </c>
      <c r="B200">
        <v>2.9257200000000001</v>
      </c>
      <c r="C200">
        <v>14.481999999999999</v>
      </c>
      <c r="D200" t="s">
        <v>8</v>
      </c>
      <c r="E200">
        <v>60</v>
      </c>
      <c r="F200" t="s">
        <v>11</v>
      </c>
      <c r="G200">
        <v>2</v>
      </c>
      <c r="H200" t="s">
        <v>16</v>
      </c>
    </row>
    <row r="201" spans="1:8" x14ac:dyDescent="0.35">
      <c r="A201">
        <v>0.53134000000000003</v>
      </c>
      <c r="B201">
        <v>28.18535</v>
      </c>
      <c r="C201">
        <v>5.407</v>
      </c>
      <c r="D201" t="s">
        <v>9</v>
      </c>
      <c r="E201">
        <v>60</v>
      </c>
      <c r="F201" t="s">
        <v>11</v>
      </c>
      <c r="G201">
        <v>2</v>
      </c>
      <c r="H201" t="s">
        <v>16</v>
      </c>
    </row>
    <row r="202" spans="1:8" x14ac:dyDescent="0.35">
      <c r="A202">
        <v>0.87738000000000005</v>
      </c>
      <c r="B202">
        <v>2.15E-3</v>
      </c>
      <c r="C202">
        <v>14.464</v>
      </c>
      <c r="D202" t="s">
        <v>10</v>
      </c>
      <c r="E202">
        <v>60</v>
      </c>
      <c r="F202" t="s">
        <v>11</v>
      </c>
      <c r="G202">
        <v>2</v>
      </c>
      <c r="H202" t="s">
        <v>16</v>
      </c>
    </row>
    <row r="203" spans="1:8" x14ac:dyDescent="0.35">
      <c r="A203">
        <v>0.44279000000000002</v>
      </c>
      <c r="B203">
        <v>27.632110000000001</v>
      </c>
      <c r="C203">
        <v>14.234</v>
      </c>
      <c r="D203" t="s">
        <v>8</v>
      </c>
      <c r="E203">
        <v>50</v>
      </c>
      <c r="F203" t="s">
        <v>11</v>
      </c>
      <c r="G203">
        <v>2</v>
      </c>
      <c r="H203" t="s">
        <v>16</v>
      </c>
    </row>
    <row r="204" spans="1:8" x14ac:dyDescent="0.35">
      <c r="A204">
        <v>0.44279000000000002</v>
      </c>
      <c r="B204">
        <v>31.354500000000002</v>
      </c>
      <c r="C204">
        <v>5.84</v>
      </c>
      <c r="D204" t="s">
        <v>9</v>
      </c>
      <c r="E204">
        <v>50</v>
      </c>
      <c r="F204" t="s">
        <v>11</v>
      </c>
      <c r="G204">
        <v>2</v>
      </c>
      <c r="H204" t="s">
        <v>16</v>
      </c>
    </row>
    <row r="205" spans="1:8" x14ac:dyDescent="0.35">
      <c r="A205">
        <v>0.87738000000000005</v>
      </c>
      <c r="B205">
        <v>2.15E-3</v>
      </c>
      <c r="C205">
        <v>14.409000000000001</v>
      </c>
      <c r="D205" t="s">
        <v>10</v>
      </c>
      <c r="E205">
        <v>50</v>
      </c>
      <c r="F205" t="s">
        <v>11</v>
      </c>
      <c r="G205">
        <v>2</v>
      </c>
      <c r="H205" t="s">
        <v>16</v>
      </c>
    </row>
    <row r="206" spans="1:8" x14ac:dyDescent="0.35">
      <c r="A206">
        <v>0.35422999999999999</v>
      </c>
      <c r="B206">
        <v>34.635019999999997</v>
      </c>
      <c r="C206">
        <v>10.507999999999999</v>
      </c>
      <c r="D206" t="s">
        <v>8</v>
      </c>
      <c r="E206">
        <v>40</v>
      </c>
      <c r="F206" t="s">
        <v>11</v>
      </c>
      <c r="G206">
        <v>2</v>
      </c>
      <c r="H206" t="s">
        <v>16</v>
      </c>
    </row>
    <row r="207" spans="1:8" x14ac:dyDescent="0.35">
      <c r="A207">
        <v>0.35422999999999999</v>
      </c>
      <c r="B207">
        <v>34.523690000000002</v>
      </c>
      <c r="C207">
        <v>7.1520000000000001</v>
      </c>
      <c r="D207" t="s">
        <v>9</v>
      </c>
      <c r="E207">
        <v>40</v>
      </c>
      <c r="F207" t="s">
        <v>11</v>
      </c>
      <c r="G207">
        <v>2</v>
      </c>
      <c r="H207" t="s">
        <v>16</v>
      </c>
    </row>
    <row r="208" spans="1:8" x14ac:dyDescent="0.35">
      <c r="A208">
        <v>0.87738000000000005</v>
      </c>
      <c r="B208">
        <v>2.15E-3</v>
      </c>
      <c r="C208">
        <v>15.515000000000001</v>
      </c>
      <c r="D208" t="s">
        <v>10</v>
      </c>
      <c r="E208">
        <v>40</v>
      </c>
      <c r="F208" t="s">
        <v>11</v>
      </c>
      <c r="G208">
        <v>2</v>
      </c>
      <c r="H208" t="s">
        <v>16</v>
      </c>
    </row>
    <row r="209" spans="1:8" x14ac:dyDescent="0.35">
      <c r="A209">
        <v>0.87734999999999996</v>
      </c>
      <c r="B209">
        <v>2.3982700000000001</v>
      </c>
      <c r="C209">
        <v>17.395</v>
      </c>
      <c r="D209" t="s">
        <v>8</v>
      </c>
      <c r="E209">
        <v>30</v>
      </c>
      <c r="F209" t="s">
        <v>11</v>
      </c>
      <c r="G209">
        <v>2</v>
      </c>
      <c r="H209" t="s">
        <v>16</v>
      </c>
    </row>
    <row r="210" spans="1:8" x14ac:dyDescent="0.35">
      <c r="A210">
        <v>0.26567000000000002</v>
      </c>
      <c r="B210">
        <v>37.692869999999999</v>
      </c>
      <c r="C210">
        <v>6.67</v>
      </c>
      <c r="D210" t="s">
        <v>9</v>
      </c>
      <c r="E210">
        <v>30</v>
      </c>
      <c r="F210" t="s">
        <v>11</v>
      </c>
      <c r="G210">
        <v>2</v>
      </c>
      <c r="H210" t="s">
        <v>16</v>
      </c>
    </row>
    <row r="211" spans="1:8" x14ac:dyDescent="0.35">
      <c r="A211">
        <v>0.87738000000000005</v>
      </c>
      <c r="B211">
        <v>2.15E-3</v>
      </c>
      <c r="C211">
        <v>16.494</v>
      </c>
      <c r="D211" t="s">
        <v>10</v>
      </c>
      <c r="E211">
        <v>30</v>
      </c>
      <c r="F211" t="s">
        <v>11</v>
      </c>
      <c r="G211">
        <v>2</v>
      </c>
      <c r="H211" t="s">
        <v>16</v>
      </c>
    </row>
    <row r="212" spans="1:8" x14ac:dyDescent="0.35">
      <c r="A212">
        <v>0.17710999999999999</v>
      </c>
      <c r="B212">
        <v>40.862090000000002</v>
      </c>
      <c r="C212">
        <v>8.1440000000000001</v>
      </c>
      <c r="D212" t="s">
        <v>8</v>
      </c>
      <c r="E212">
        <v>20</v>
      </c>
      <c r="F212" t="s">
        <v>11</v>
      </c>
      <c r="G212">
        <v>2</v>
      </c>
      <c r="H212" t="s">
        <v>16</v>
      </c>
    </row>
    <row r="213" spans="1:8" x14ac:dyDescent="0.35">
      <c r="A213">
        <v>0.17710999999999999</v>
      </c>
      <c r="B213">
        <v>40.862079999999999</v>
      </c>
      <c r="C213">
        <v>6.5629999999999997</v>
      </c>
      <c r="D213" t="s">
        <v>9</v>
      </c>
      <c r="E213">
        <v>20</v>
      </c>
      <c r="F213" t="s">
        <v>11</v>
      </c>
      <c r="G213">
        <v>2</v>
      </c>
      <c r="H213" t="s">
        <v>16</v>
      </c>
    </row>
    <row r="214" spans="1:8" x14ac:dyDescent="0.35">
      <c r="A214">
        <v>0.87738000000000005</v>
      </c>
      <c r="B214">
        <v>2.15E-3</v>
      </c>
      <c r="C214">
        <v>16.681000000000001</v>
      </c>
      <c r="D214" t="s">
        <v>10</v>
      </c>
      <c r="E214">
        <v>20</v>
      </c>
      <c r="F214" t="s">
        <v>11</v>
      </c>
      <c r="G214">
        <v>2</v>
      </c>
      <c r="H214" t="s">
        <v>16</v>
      </c>
    </row>
    <row r="215" spans="1:8" x14ac:dyDescent="0.35">
      <c r="A215">
        <v>8.856E-2</v>
      </c>
      <c r="B215">
        <v>44.089010000000002</v>
      </c>
      <c r="C215">
        <v>3.516</v>
      </c>
      <c r="D215" t="s">
        <v>8</v>
      </c>
      <c r="E215">
        <v>10</v>
      </c>
      <c r="F215" t="s">
        <v>11</v>
      </c>
      <c r="G215">
        <v>2</v>
      </c>
      <c r="H215" t="s">
        <v>16</v>
      </c>
    </row>
    <row r="216" spans="1:8" x14ac:dyDescent="0.35">
      <c r="A216">
        <v>8.856E-2</v>
      </c>
      <c r="B216">
        <v>44.059199999999997</v>
      </c>
      <c r="C216">
        <v>7.6</v>
      </c>
      <c r="D216" t="s">
        <v>9</v>
      </c>
      <c r="E216">
        <v>10</v>
      </c>
      <c r="F216" t="s">
        <v>11</v>
      </c>
      <c r="G216">
        <v>2</v>
      </c>
      <c r="H216" t="s">
        <v>16</v>
      </c>
    </row>
    <row r="217" spans="1:8" x14ac:dyDescent="0.35">
      <c r="A217">
        <v>0.87738000000000005</v>
      </c>
      <c r="B217">
        <v>2.15E-3</v>
      </c>
      <c r="C217">
        <v>17.384</v>
      </c>
      <c r="D217" t="s">
        <v>10</v>
      </c>
      <c r="E217">
        <v>10</v>
      </c>
      <c r="F217" t="s">
        <v>11</v>
      </c>
      <c r="G217">
        <v>2</v>
      </c>
      <c r="H217" t="s">
        <v>16</v>
      </c>
    </row>
    <row r="218" spans="1:8" x14ac:dyDescent="0.35">
      <c r="A218">
        <v>0.80806999999999995</v>
      </c>
      <c r="B218">
        <v>13.61786</v>
      </c>
      <c r="C218">
        <v>42.420999999999999</v>
      </c>
      <c r="D218" t="s">
        <v>8</v>
      </c>
      <c r="E218">
        <v>90</v>
      </c>
      <c r="F218" t="s">
        <v>11</v>
      </c>
      <c r="G218">
        <v>3</v>
      </c>
      <c r="H218" t="s">
        <v>16</v>
      </c>
    </row>
    <row r="219" spans="1:8" x14ac:dyDescent="0.35">
      <c r="A219">
        <v>0.79701</v>
      </c>
      <c r="B219">
        <v>14.92469</v>
      </c>
      <c r="C219">
        <v>7.2279999999999998</v>
      </c>
      <c r="D219" t="s">
        <v>9</v>
      </c>
      <c r="E219">
        <v>90</v>
      </c>
      <c r="F219" t="s">
        <v>11</v>
      </c>
      <c r="G219">
        <v>3</v>
      </c>
      <c r="H219" t="s">
        <v>16</v>
      </c>
    </row>
    <row r="220" spans="1:8" x14ac:dyDescent="0.35">
      <c r="A220">
        <v>0.87738000000000005</v>
      </c>
      <c r="B220">
        <v>2.15E-3</v>
      </c>
      <c r="C220">
        <v>168.846</v>
      </c>
      <c r="D220" t="s">
        <v>10</v>
      </c>
      <c r="E220">
        <v>90</v>
      </c>
      <c r="F220" t="s">
        <v>11</v>
      </c>
      <c r="G220">
        <v>3</v>
      </c>
      <c r="H220" t="s">
        <v>16</v>
      </c>
    </row>
    <row r="221" spans="1:8" x14ac:dyDescent="0.35">
      <c r="A221">
        <v>0.70845999999999998</v>
      </c>
      <c r="B221">
        <v>22.183610000000002</v>
      </c>
      <c r="C221">
        <v>4.9329999999999998</v>
      </c>
      <c r="D221" t="s">
        <v>8</v>
      </c>
      <c r="E221">
        <v>80</v>
      </c>
      <c r="F221" t="s">
        <v>11</v>
      </c>
      <c r="G221">
        <v>3</v>
      </c>
      <c r="H221" t="s">
        <v>16</v>
      </c>
    </row>
    <row r="222" spans="1:8" x14ac:dyDescent="0.35">
      <c r="A222">
        <v>0.70845999999999998</v>
      </c>
      <c r="B222">
        <v>21.846990000000002</v>
      </c>
      <c r="C222">
        <v>27.757999999999999</v>
      </c>
      <c r="D222" t="s">
        <v>9</v>
      </c>
      <c r="E222">
        <v>80</v>
      </c>
      <c r="F222" t="s">
        <v>11</v>
      </c>
      <c r="G222">
        <v>3</v>
      </c>
      <c r="H222" t="s">
        <v>16</v>
      </c>
    </row>
    <row r="223" spans="1:8" x14ac:dyDescent="0.35">
      <c r="A223">
        <v>0.87738000000000005</v>
      </c>
      <c r="B223">
        <v>2.15E-3</v>
      </c>
      <c r="C223">
        <v>267.315</v>
      </c>
      <c r="D223" t="s">
        <v>10</v>
      </c>
      <c r="E223">
        <v>80</v>
      </c>
      <c r="F223" t="s">
        <v>11</v>
      </c>
      <c r="G223">
        <v>3</v>
      </c>
      <c r="H223" t="s">
        <v>16</v>
      </c>
    </row>
    <row r="224" spans="1:8" x14ac:dyDescent="0.35">
      <c r="A224">
        <v>0.61990000000000001</v>
      </c>
      <c r="B224">
        <v>25.42033</v>
      </c>
      <c r="C224">
        <v>1.544</v>
      </c>
      <c r="D224" t="s">
        <v>8</v>
      </c>
      <c r="E224">
        <v>70</v>
      </c>
      <c r="F224" t="s">
        <v>11</v>
      </c>
      <c r="G224">
        <v>3</v>
      </c>
      <c r="H224" t="s">
        <v>16</v>
      </c>
    </row>
    <row r="225" spans="1:8" x14ac:dyDescent="0.35">
      <c r="A225">
        <v>0.61990000000000001</v>
      </c>
      <c r="B225">
        <v>25.42033</v>
      </c>
      <c r="C225">
        <v>5.44</v>
      </c>
      <c r="D225" t="s">
        <v>9</v>
      </c>
      <c r="E225">
        <v>70</v>
      </c>
      <c r="F225" t="s">
        <v>11</v>
      </c>
      <c r="G225">
        <v>3</v>
      </c>
      <c r="H225" t="s">
        <v>16</v>
      </c>
    </row>
    <row r="226" spans="1:8" x14ac:dyDescent="0.35">
      <c r="A226">
        <v>0.87738000000000005</v>
      </c>
      <c r="B226">
        <v>2.15E-3</v>
      </c>
      <c r="C226">
        <v>327.39699999999999</v>
      </c>
      <c r="D226" t="s">
        <v>10</v>
      </c>
      <c r="E226">
        <v>70</v>
      </c>
      <c r="F226" t="s">
        <v>11</v>
      </c>
      <c r="G226">
        <v>3</v>
      </c>
      <c r="H226" t="s">
        <v>16</v>
      </c>
    </row>
    <row r="227" spans="1:8" x14ac:dyDescent="0.35">
      <c r="A227">
        <v>0.53134000000000003</v>
      </c>
      <c r="B227">
        <v>25.440259999999999</v>
      </c>
      <c r="C227">
        <v>19.452999999999999</v>
      </c>
      <c r="D227" t="s">
        <v>8</v>
      </c>
      <c r="E227">
        <v>60</v>
      </c>
      <c r="F227" t="s">
        <v>11</v>
      </c>
      <c r="G227">
        <v>3</v>
      </c>
      <c r="H227" t="s">
        <v>16</v>
      </c>
    </row>
    <row r="228" spans="1:8" x14ac:dyDescent="0.35">
      <c r="A228">
        <v>0.53134000000000003</v>
      </c>
      <c r="B228">
        <v>28.185359999999999</v>
      </c>
      <c r="C228">
        <v>23.684999999999999</v>
      </c>
      <c r="D228" t="s">
        <v>9</v>
      </c>
      <c r="E228">
        <v>60</v>
      </c>
      <c r="F228" t="s">
        <v>11</v>
      </c>
      <c r="G228">
        <v>3</v>
      </c>
      <c r="H228" t="s">
        <v>16</v>
      </c>
    </row>
    <row r="229" spans="1:8" x14ac:dyDescent="0.35">
      <c r="A229">
        <v>0.87738000000000005</v>
      </c>
      <c r="B229">
        <v>2.2300000000000002E-3</v>
      </c>
      <c r="C229">
        <v>474.65300000000002</v>
      </c>
      <c r="D229" t="s">
        <v>10</v>
      </c>
      <c r="E229">
        <v>60</v>
      </c>
      <c r="F229" t="s">
        <v>11</v>
      </c>
      <c r="G229">
        <v>3</v>
      </c>
      <c r="H229" t="s">
        <v>16</v>
      </c>
    </row>
    <row r="230" spans="1:8" x14ac:dyDescent="0.35">
      <c r="A230">
        <v>0.44279000000000002</v>
      </c>
      <c r="B230">
        <v>31.643229999999999</v>
      </c>
      <c r="C230">
        <v>3.5569999999999999</v>
      </c>
      <c r="D230" t="s">
        <v>8</v>
      </c>
      <c r="E230">
        <v>50</v>
      </c>
      <c r="F230" t="s">
        <v>11</v>
      </c>
      <c r="G230">
        <v>3</v>
      </c>
      <c r="H230" t="s">
        <v>16</v>
      </c>
    </row>
    <row r="231" spans="1:8" x14ac:dyDescent="0.35">
      <c r="A231">
        <v>0.44279000000000002</v>
      </c>
      <c r="B231">
        <v>31.643219999999999</v>
      </c>
      <c r="C231">
        <v>2.456</v>
      </c>
      <c r="D231" t="s">
        <v>9</v>
      </c>
      <c r="E231">
        <v>50</v>
      </c>
      <c r="F231" t="s">
        <v>11</v>
      </c>
      <c r="G231">
        <v>3</v>
      </c>
      <c r="H231" t="s">
        <v>16</v>
      </c>
    </row>
    <row r="232" spans="1:8" x14ac:dyDescent="0.35">
      <c r="A232">
        <v>0.87738000000000005</v>
      </c>
      <c r="B232">
        <v>2.81E-3</v>
      </c>
      <c r="C232">
        <v>389.62</v>
      </c>
      <c r="D232" t="s">
        <v>10</v>
      </c>
      <c r="E232">
        <v>50</v>
      </c>
      <c r="F232" t="s">
        <v>11</v>
      </c>
      <c r="G232">
        <v>3</v>
      </c>
      <c r="H232" t="s">
        <v>16</v>
      </c>
    </row>
    <row r="233" spans="1:8" x14ac:dyDescent="0.35">
      <c r="A233">
        <v>0.35422999999999999</v>
      </c>
      <c r="B233">
        <v>34.754669999999997</v>
      </c>
      <c r="C233">
        <v>3.6240000000000001</v>
      </c>
      <c r="D233" t="s">
        <v>8</v>
      </c>
      <c r="E233">
        <v>40</v>
      </c>
      <c r="F233" t="s">
        <v>11</v>
      </c>
      <c r="G233">
        <v>3</v>
      </c>
      <c r="H233" t="s">
        <v>16</v>
      </c>
    </row>
    <row r="234" spans="1:8" x14ac:dyDescent="0.35">
      <c r="A234">
        <v>0.35422999999999999</v>
      </c>
      <c r="B234">
        <v>34.523710000000001</v>
      </c>
      <c r="C234">
        <v>24.599</v>
      </c>
      <c r="D234" t="s">
        <v>9</v>
      </c>
      <c r="E234">
        <v>40</v>
      </c>
      <c r="F234" t="s">
        <v>11</v>
      </c>
      <c r="G234">
        <v>3</v>
      </c>
      <c r="H234" t="s">
        <v>16</v>
      </c>
    </row>
    <row r="235" spans="1:8" x14ac:dyDescent="0.35">
      <c r="A235">
        <v>0.87738000000000005</v>
      </c>
      <c r="B235">
        <v>2.15E-3</v>
      </c>
      <c r="C235">
        <v>422.97399999999999</v>
      </c>
      <c r="D235" t="s">
        <v>10</v>
      </c>
      <c r="E235">
        <v>40</v>
      </c>
      <c r="F235" t="s">
        <v>11</v>
      </c>
      <c r="G235">
        <v>3</v>
      </c>
      <c r="H235" t="s">
        <v>16</v>
      </c>
    </row>
    <row r="236" spans="1:8" x14ac:dyDescent="0.35">
      <c r="A236">
        <v>0.26567000000000002</v>
      </c>
      <c r="B236">
        <v>37.692909999999998</v>
      </c>
      <c r="C236">
        <v>20.887</v>
      </c>
      <c r="D236" t="s">
        <v>8</v>
      </c>
      <c r="E236">
        <v>30</v>
      </c>
      <c r="F236" t="s">
        <v>11</v>
      </c>
      <c r="G236">
        <v>3</v>
      </c>
      <c r="H236" t="s">
        <v>16</v>
      </c>
    </row>
    <row r="237" spans="1:8" x14ac:dyDescent="0.35">
      <c r="A237">
        <v>0.26567000000000002</v>
      </c>
      <c r="B237">
        <v>37.866120000000002</v>
      </c>
      <c r="C237">
        <v>7.6180000000000003</v>
      </c>
      <c r="D237" t="s">
        <v>9</v>
      </c>
      <c r="E237">
        <v>30</v>
      </c>
      <c r="F237" t="s">
        <v>11</v>
      </c>
      <c r="G237">
        <v>3</v>
      </c>
      <c r="H237" t="s">
        <v>16</v>
      </c>
    </row>
    <row r="238" spans="1:8" x14ac:dyDescent="0.35">
      <c r="A238">
        <v>0.87738000000000005</v>
      </c>
      <c r="B238">
        <v>2.15E-3</v>
      </c>
      <c r="C238">
        <v>622.31799999999998</v>
      </c>
      <c r="D238" t="s">
        <v>10</v>
      </c>
      <c r="E238">
        <v>30</v>
      </c>
      <c r="F238" t="s">
        <v>11</v>
      </c>
      <c r="G238">
        <v>3</v>
      </c>
      <c r="H238" t="s">
        <v>16</v>
      </c>
    </row>
    <row r="239" spans="1:8" x14ac:dyDescent="0.35">
      <c r="A239">
        <v>0.17710999999999999</v>
      </c>
      <c r="B239">
        <v>40.820279999999997</v>
      </c>
      <c r="C239">
        <v>13.678000000000001</v>
      </c>
      <c r="D239" t="s">
        <v>8</v>
      </c>
      <c r="E239">
        <v>20</v>
      </c>
      <c r="F239" t="s">
        <v>11</v>
      </c>
      <c r="G239">
        <v>3</v>
      </c>
      <c r="H239" t="s">
        <v>16</v>
      </c>
    </row>
    <row r="240" spans="1:8" x14ac:dyDescent="0.35">
      <c r="A240">
        <v>0.17710999999999999</v>
      </c>
      <c r="B240">
        <v>40.935760000000002</v>
      </c>
      <c r="C240">
        <v>13.239000000000001</v>
      </c>
      <c r="D240" t="s">
        <v>9</v>
      </c>
      <c r="E240">
        <v>20</v>
      </c>
      <c r="F240" t="s">
        <v>11</v>
      </c>
      <c r="G240">
        <v>3</v>
      </c>
      <c r="H240" t="s">
        <v>16</v>
      </c>
    </row>
    <row r="241" spans="1:8" x14ac:dyDescent="0.35">
      <c r="A241">
        <v>0.87738000000000005</v>
      </c>
      <c r="B241">
        <v>2.2200000000000002E-3</v>
      </c>
      <c r="C241">
        <v>612.02200000000005</v>
      </c>
      <c r="D241" t="s">
        <v>10</v>
      </c>
      <c r="E241">
        <v>20</v>
      </c>
      <c r="F241" t="s">
        <v>11</v>
      </c>
      <c r="G241">
        <v>3</v>
      </c>
      <c r="H241" t="s">
        <v>16</v>
      </c>
    </row>
    <row r="242" spans="1:8" x14ac:dyDescent="0.35">
      <c r="A242">
        <v>8.856E-2</v>
      </c>
      <c r="B242">
        <v>40.16742</v>
      </c>
      <c r="C242">
        <v>8.57</v>
      </c>
      <c r="D242" t="s">
        <v>8</v>
      </c>
      <c r="E242">
        <v>10</v>
      </c>
      <c r="F242" t="s">
        <v>11</v>
      </c>
      <c r="G242">
        <v>3</v>
      </c>
      <c r="H242" t="s">
        <v>16</v>
      </c>
    </row>
    <row r="243" spans="1:8" x14ac:dyDescent="0.35">
      <c r="A243">
        <v>8.856E-2</v>
      </c>
      <c r="B243">
        <v>44.031269999999999</v>
      </c>
      <c r="C243">
        <v>19.652000000000001</v>
      </c>
      <c r="D243" t="s">
        <v>9</v>
      </c>
      <c r="E243">
        <v>10</v>
      </c>
      <c r="F243" t="s">
        <v>11</v>
      </c>
      <c r="G243">
        <v>3</v>
      </c>
      <c r="H243" t="s">
        <v>16</v>
      </c>
    </row>
    <row r="244" spans="1:8" x14ac:dyDescent="0.35">
      <c r="A244">
        <v>0.87773999999999996</v>
      </c>
      <c r="B244">
        <v>2.15E-3</v>
      </c>
      <c r="C244">
        <v>695.77800000000002</v>
      </c>
      <c r="D244" t="s">
        <v>10</v>
      </c>
      <c r="E244">
        <v>10</v>
      </c>
      <c r="F244" t="s">
        <v>11</v>
      </c>
      <c r="G244">
        <v>3</v>
      </c>
      <c r="H244" t="s">
        <v>16</v>
      </c>
    </row>
    <row r="245" spans="1:8" x14ac:dyDescent="0.35">
      <c r="A245">
        <v>0.87738000000000005</v>
      </c>
      <c r="B245">
        <v>0.29841000000000001</v>
      </c>
      <c r="C245">
        <v>4.2519999999999998</v>
      </c>
      <c r="D245" t="s">
        <v>8</v>
      </c>
      <c r="E245">
        <v>90</v>
      </c>
      <c r="F245" t="s">
        <v>11</v>
      </c>
      <c r="G245">
        <v>1</v>
      </c>
      <c r="H245" t="s">
        <v>17</v>
      </c>
    </row>
    <row r="246" spans="1:8" x14ac:dyDescent="0.35">
      <c r="A246">
        <v>0.88556999999999997</v>
      </c>
      <c r="B246">
        <v>5.0000000000000002E-5</v>
      </c>
      <c r="C246">
        <v>1.1120000000000001</v>
      </c>
      <c r="D246" t="s">
        <v>9</v>
      </c>
      <c r="E246">
        <v>90</v>
      </c>
      <c r="F246" t="s">
        <v>11</v>
      </c>
      <c r="G246">
        <v>1</v>
      </c>
      <c r="H246" t="s">
        <v>17</v>
      </c>
    </row>
    <row r="247" spans="1:8" x14ac:dyDescent="0.35">
      <c r="A247">
        <v>0.81072999999999995</v>
      </c>
      <c r="B247">
        <v>0</v>
      </c>
      <c r="C247">
        <v>1.42</v>
      </c>
      <c r="D247" t="s">
        <v>10</v>
      </c>
      <c r="E247">
        <v>90</v>
      </c>
      <c r="F247" t="s">
        <v>11</v>
      </c>
      <c r="G247">
        <v>1</v>
      </c>
      <c r="H247" t="s">
        <v>17</v>
      </c>
    </row>
    <row r="248" spans="1:8" x14ac:dyDescent="0.35">
      <c r="A248">
        <v>0.87736999999999998</v>
      </c>
      <c r="B248">
        <v>0.29854999999999998</v>
      </c>
      <c r="C248">
        <v>4.407</v>
      </c>
      <c r="D248" t="s">
        <v>8</v>
      </c>
      <c r="E248">
        <v>80</v>
      </c>
      <c r="F248" t="s">
        <v>11</v>
      </c>
      <c r="G248">
        <v>1</v>
      </c>
      <c r="H248" t="s">
        <v>17</v>
      </c>
    </row>
    <row r="249" spans="1:8" x14ac:dyDescent="0.35">
      <c r="A249">
        <v>0.88556999999999997</v>
      </c>
      <c r="B249">
        <v>6.0000000000000002E-5</v>
      </c>
      <c r="C249">
        <v>1.3160000000000001</v>
      </c>
      <c r="D249" t="s">
        <v>9</v>
      </c>
      <c r="E249">
        <v>80</v>
      </c>
      <c r="F249" t="s">
        <v>11</v>
      </c>
      <c r="G249">
        <v>1</v>
      </c>
      <c r="H249" t="s">
        <v>17</v>
      </c>
    </row>
    <row r="250" spans="1:8" x14ac:dyDescent="0.35">
      <c r="A250">
        <v>0.88556999999999997</v>
      </c>
      <c r="B250">
        <v>0</v>
      </c>
      <c r="C250">
        <v>1.5569999999999999</v>
      </c>
      <c r="D250" t="s">
        <v>10</v>
      </c>
      <c r="E250">
        <v>80</v>
      </c>
      <c r="F250" t="s">
        <v>11</v>
      </c>
      <c r="G250">
        <v>1</v>
      </c>
      <c r="H250" t="s">
        <v>17</v>
      </c>
    </row>
    <row r="251" spans="1:8" x14ac:dyDescent="0.35">
      <c r="A251">
        <v>0.81762000000000001</v>
      </c>
      <c r="B251">
        <v>7.4000000000000003E-3</v>
      </c>
      <c r="C251">
        <v>3.96</v>
      </c>
      <c r="D251" t="s">
        <v>8</v>
      </c>
      <c r="E251">
        <v>70</v>
      </c>
      <c r="F251" t="s">
        <v>11</v>
      </c>
      <c r="G251">
        <v>1</v>
      </c>
      <c r="H251" t="s">
        <v>17</v>
      </c>
    </row>
    <row r="252" spans="1:8" x14ac:dyDescent="0.35">
      <c r="A252">
        <v>0.88556999999999997</v>
      </c>
      <c r="B252">
        <v>6.0000000000000002E-5</v>
      </c>
      <c r="C252">
        <v>1.2</v>
      </c>
      <c r="D252" t="s">
        <v>9</v>
      </c>
      <c r="E252">
        <v>70</v>
      </c>
      <c r="F252" t="s">
        <v>11</v>
      </c>
      <c r="G252">
        <v>1</v>
      </c>
      <c r="H252" t="s">
        <v>17</v>
      </c>
    </row>
    <row r="253" spans="1:8" x14ac:dyDescent="0.35">
      <c r="A253">
        <v>0.86772000000000005</v>
      </c>
      <c r="B253">
        <v>0</v>
      </c>
      <c r="C253">
        <v>1.5980000000000001</v>
      </c>
      <c r="D253" t="s">
        <v>10</v>
      </c>
      <c r="E253">
        <v>70</v>
      </c>
      <c r="F253" t="s">
        <v>11</v>
      </c>
      <c r="G253">
        <v>1</v>
      </c>
      <c r="H253" t="s">
        <v>17</v>
      </c>
    </row>
    <row r="254" spans="1:8" x14ac:dyDescent="0.35">
      <c r="A254">
        <v>0.87734999999999996</v>
      </c>
      <c r="B254">
        <v>0.29933999999999999</v>
      </c>
      <c r="C254">
        <v>3.8069999999999999</v>
      </c>
      <c r="D254" t="s">
        <v>8</v>
      </c>
      <c r="E254">
        <v>60</v>
      </c>
      <c r="F254" t="s">
        <v>11</v>
      </c>
      <c r="G254">
        <v>1</v>
      </c>
      <c r="H254" t="s">
        <v>17</v>
      </c>
    </row>
    <row r="255" spans="1:8" x14ac:dyDescent="0.35">
      <c r="A255">
        <v>0.88556999999999997</v>
      </c>
      <c r="B255">
        <v>6.0000000000000002E-5</v>
      </c>
      <c r="C255">
        <v>1.252</v>
      </c>
      <c r="D255" t="s">
        <v>9</v>
      </c>
      <c r="E255">
        <v>60</v>
      </c>
      <c r="F255" t="s">
        <v>11</v>
      </c>
      <c r="G255">
        <v>1</v>
      </c>
      <c r="H255" t="s">
        <v>17</v>
      </c>
    </row>
    <row r="256" spans="1:8" x14ac:dyDescent="0.35">
      <c r="A256">
        <v>0.88556999999999997</v>
      </c>
      <c r="B256">
        <v>0</v>
      </c>
      <c r="C256">
        <v>1.524</v>
      </c>
      <c r="D256" t="s">
        <v>10</v>
      </c>
      <c r="E256">
        <v>60</v>
      </c>
      <c r="F256" t="s">
        <v>11</v>
      </c>
      <c r="G256">
        <v>1</v>
      </c>
      <c r="H256" t="s">
        <v>17</v>
      </c>
    </row>
    <row r="257" spans="1:8" x14ac:dyDescent="0.35">
      <c r="A257">
        <v>0.44279000000000002</v>
      </c>
      <c r="B257">
        <v>9.4425600000000003</v>
      </c>
      <c r="C257">
        <v>2.879</v>
      </c>
      <c r="D257" t="s">
        <v>8</v>
      </c>
      <c r="E257">
        <v>50</v>
      </c>
      <c r="F257" t="s">
        <v>11</v>
      </c>
      <c r="G257">
        <v>1</v>
      </c>
      <c r="H257" t="s">
        <v>17</v>
      </c>
    </row>
    <row r="258" spans="1:8" x14ac:dyDescent="0.35">
      <c r="A258">
        <v>0.88556999999999997</v>
      </c>
      <c r="B258">
        <v>5.0000000000000002E-5</v>
      </c>
      <c r="C258">
        <v>1.268</v>
      </c>
      <c r="D258" t="s">
        <v>9</v>
      </c>
      <c r="E258">
        <v>50</v>
      </c>
      <c r="F258" t="s">
        <v>11</v>
      </c>
      <c r="G258">
        <v>1</v>
      </c>
      <c r="H258" t="s">
        <v>17</v>
      </c>
    </row>
    <row r="259" spans="1:8" x14ac:dyDescent="0.35">
      <c r="A259">
        <v>0.71206999999999998</v>
      </c>
      <c r="B259">
        <v>0</v>
      </c>
      <c r="C259">
        <v>1.909</v>
      </c>
      <c r="D259" t="s">
        <v>10</v>
      </c>
      <c r="E259">
        <v>50</v>
      </c>
      <c r="F259" t="s">
        <v>11</v>
      </c>
      <c r="G259">
        <v>1</v>
      </c>
      <c r="H259" t="s">
        <v>17</v>
      </c>
    </row>
    <row r="260" spans="1:8" x14ac:dyDescent="0.35">
      <c r="A260">
        <v>0.35422999999999999</v>
      </c>
      <c r="B260">
        <v>11.15728</v>
      </c>
      <c r="C260">
        <v>2.7949999999999999</v>
      </c>
      <c r="D260" t="s">
        <v>8</v>
      </c>
      <c r="E260">
        <v>40</v>
      </c>
      <c r="F260" t="s">
        <v>11</v>
      </c>
      <c r="G260">
        <v>1</v>
      </c>
      <c r="H260" t="s">
        <v>17</v>
      </c>
    </row>
    <row r="261" spans="1:8" x14ac:dyDescent="0.35">
      <c r="A261">
        <v>0.87158999999999998</v>
      </c>
      <c r="B261">
        <v>6.0000000000000002E-5</v>
      </c>
      <c r="C261">
        <v>1.27</v>
      </c>
      <c r="D261" t="s">
        <v>9</v>
      </c>
      <c r="E261">
        <v>40</v>
      </c>
      <c r="F261" t="s">
        <v>11</v>
      </c>
      <c r="G261">
        <v>1</v>
      </c>
      <c r="H261" t="s">
        <v>17</v>
      </c>
    </row>
    <row r="262" spans="1:8" x14ac:dyDescent="0.35">
      <c r="A262">
        <v>0.60892000000000002</v>
      </c>
      <c r="B262">
        <v>0</v>
      </c>
      <c r="C262">
        <v>1.927</v>
      </c>
      <c r="D262" t="s">
        <v>10</v>
      </c>
      <c r="E262">
        <v>40</v>
      </c>
      <c r="F262" t="s">
        <v>11</v>
      </c>
      <c r="G262">
        <v>1</v>
      </c>
      <c r="H262" t="s">
        <v>17</v>
      </c>
    </row>
    <row r="263" spans="1:8" x14ac:dyDescent="0.35">
      <c r="A263">
        <v>0.81760999999999995</v>
      </c>
      <c r="B263">
        <v>1.489E-2</v>
      </c>
      <c r="C263">
        <v>3.5009999999999999</v>
      </c>
      <c r="D263" t="s">
        <v>8</v>
      </c>
      <c r="E263">
        <v>30</v>
      </c>
      <c r="F263" t="s">
        <v>11</v>
      </c>
      <c r="G263">
        <v>1</v>
      </c>
      <c r="H263" t="s">
        <v>17</v>
      </c>
    </row>
    <row r="264" spans="1:8" x14ac:dyDescent="0.35">
      <c r="A264">
        <v>0.87158999999999998</v>
      </c>
      <c r="B264">
        <v>6.0000000000000002E-5</v>
      </c>
      <c r="C264">
        <v>1.335</v>
      </c>
      <c r="D264" t="s">
        <v>9</v>
      </c>
      <c r="E264">
        <v>30</v>
      </c>
      <c r="F264" t="s">
        <v>11</v>
      </c>
      <c r="G264">
        <v>1</v>
      </c>
      <c r="H264" t="s">
        <v>17</v>
      </c>
    </row>
    <row r="265" spans="1:8" x14ac:dyDescent="0.35">
      <c r="A265">
        <v>0.87150000000000005</v>
      </c>
      <c r="B265">
        <v>0</v>
      </c>
      <c r="C265">
        <v>1.706</v>
      </c>
      <c r="D265" t="s">
        <v>10</v>
      </c>
      <c r="E265">
        <v>30</v>
      </c>
      <c r="F265" t="s">
        <v>11</v>
      </c>
      <c r="G265">
        <v>1</v>
      </c>
      <c r="H265" t="s">
        <v>17</v>
      </c>
    </row>
    <row r="266" spans="1:8" x14ac:dyDescent="0.35">
      <c r="A266">
        <v>0.81754000000000004</v>
      </c>
      <c r="B266">
        <v>6.2469999999999998E-2</v>
      </c>
      <c r="C266">
        <v>3.0760000000000001</v>
      </c>
      <c r="D266" t="s">
        <v>8</v>
      </c>
      <c r="E266">
        <v>20</v>
      </c>
      <c r="F266" t="s">
        <v>11</v>
      </c>
      <c r="G266">
        <v>1</v>
      </c>
      <c r="H266" t="s">
        <v>17</v>
      </c>
    </row>
    <row r="267" spans="1:8" x14ac:dyDescent="0.35">
      <c r="A267">
        <v>0.87158999999999998</v>
      </c>
      <c r="B267">
        <v>6.0000000000000002E-5</v>
      </c>
      <c r="C267">
        <v>1.3260000000000001</v>
      </c>
      <c r="D267" t="s">
        <v>9</v>
      </c>
      <c r="E267">
        <v>20</v>
      </c>
      <c r="F267" t="s">
        <v>11</v>
      </c>
      <c r="G267">
        <v>1</v>
      </c>
      <c r="H267" t="s">
        <v>17</v>
      </c>
    </row>
    <row r="268" spans="1:8" x14ac:dyDescent="0.35">
      <c r="A268">
        <v>0.86772000000000005</v>
      </c>
      <c r="B268">
        <v>0</v>
      </c>
      <c r="C268">
        <v>2.157</v>
      </c>
      <c r="D268" t="s">
        <v>10</v>
      </c>
      <c r="E268">
        <v>20</v>
      </c>
      <c r="F268" t="s">
        <v>11</v>
      </c>
      <c r="G268">
        <v>1</v>
      </c>
      <c r="H268" t="s">
        <v>17</v>
      </c>
    </row>
    <row r="269" spans="1:8" x14ac:dyDescent="0.35">
      <c r="A269">
        <v>0.81757999999999997</v>
      </c>
      <c r="B269">
        <v>3.286E-2</v>
      </c>
      <c r="C269">
        <v>2.9660000000000002</v>
      </c>
      <c r="D269" t="s">
        <v>8</v>
      </c>
      <c r="E269">
        <v>10</v>
      </c>
      <c r="F269" t="s">
        <v>11</v>
      </c>
      <c r="G269">
        <v>1</v>
      </c>
      <c r="H269" t="s">
        <v>17</v>
      </c>
    </row>
    <row r="270" spans="1:8" x14ac:dyDescent="0.35">
      <c r="A270">
        <v>0.87158999999999998</v>
      </c>
      <c r="B270">
        <v>6.0000000000000002E-5</v>
      </c>
      <c r="C270">
        <v>1.33</v>
      </c>
      <c r="D270" t="s">
        <v>9</v>
      </c>
      <c r="E270">
        <v>10</v>
      </c>
      <c r="F270" t="s">
        <v>11</v>
      </c>
      <c r="G270">
        <v>1</v>
      </c>
      <c r="H270" t="s">
        <v>17</v>
      </c>
    </row>
    <row r="271" spans="1:8" x14ac:dyDescent="0.35">
      <c r="A271">
        <v>0.88556999999999997</v>
      </c>
      <c r="B271">
        <v>0</v>
      </c>
      <c r="C271">
        <v>1.641</v>
      </c>
      <c r="D271" t="s">
        <v>10</v>
      </c>
      <c r="E271">
        <v>10</v>
      </c>
      <c r="F271" t="s">
        <v>11</v>
      </c>
      <c r="G271">
        <v>1</v>
      </c>
      <c r="H271" t="s">
        <v>17</v>
      </c>
    </row>
    <row r="272" spans="1:8" x14ac:dyDescent="0.35">
      <c r="A272">
        <v>0.80386999999999997</v>
      </c>
      <c r="B272">
        <v>0.83672000000000002</v>
      </c>
      <c r="C272">
        <v>18.221</v>
      </c>
      <c r="D272" t="s">
        <v>8</v>
      </c>
      <c r="E272">
        <v>90</v>
      </c>
      <c r="F272" t="s">
        <v>11</v>
      </c>
      <c r="G272">
        <v>2</v>
      </c>
      <c r="H272" t="s">
        <v>17</v>
      </c>
    </row>
    <row r="273" spans="1:8" x14ac:dyDescent="0.35">
      <c r="A273">
        <v>0.79701</v>
      </c>
      <c r="B273">
        <v>2.4956</v>
      </c>
      <c r="C273">
        <v>4.2679999999999998</v>
      </c>
      <c r="D273" t="s">
        <v>9</v>
      </c>
      <c r="E273">
        <v>90</v>
      </c>
      <c r="F273" t="s">
        <v>11</v>
      </c>
      <c r="G273">
        <v>2</v>
      </c>
      <c r="H273" t="s">
        <v>17</v>
      </c>
    </row>
    <row r="274" spans="1:8" x14ac:dyDescent="0.35">
      <c r="A274">
        <v>0.85102999999999995</v>
      </c>
      <c r="B274">
        <v>0</v>
      </c>
      <c r="C274">
        <v>10.585000000000001</v>
      </c>
      <c r="D274" t="s">
        <v>10</v>
      </c>
      <c r="E274">
        <v>90</v>
      </c>
      <c r="F274" t="s">
        <v>11</v>
      </c>
      <c r="G274">
        <v>2</v>
      </c>
      <c r="H274" t="s">
        <v>17</v>
      </c>
    </row>
    <row r="275" spans="1:8" x14ac:dyDescent="0.35">
      <c r="A275">
        <v>0.70845999999999998</v>
      </c>
      <c r="B275">
        <v>4.2488000000000001</v>
      </c>
      <c r="C275">
        <v>5.6440000000000001</v>
      </c>
      <c r="D275" t="s">
        <v>8</v>
      </c>
      <c r="E275">
        <v>80</v>
      </c>
      <c r="F275" t="s">
        <v>11</v>
      </c>
      <c r="G275">
        <v>2</v>
      </c>
      <c r="H275" t="s">
        <v>17</v>
      </c>
    </row>
    <row r="276" spans="1:8" x14ac:dyDescent="0.35">
      <c r="A276">
        <v>0.70845999999999998</v>
      </c>
      <c r="B276">
        <v>4.2388500000000002</v>
      </c>
      <c r="C276">
        <v>5.157</v>
      </c>
      <c r="D276" t="s">
        <v>9</v>
      </c>
      <c r="E276">
        <v>80</v>
      </c>
      <c r="F276" t="s">
        <v>11</v>
      </c>
      <c r="G276">
        <v>2</v>
      </c>
      <c r="H276" t="s">
        <v>17</v>
      </c>
    </row>
    <row r="277" spans="1:8" x14ac:dyDescent="0.35">
      <c r="A277">
        <v>0.88556999999999997</v>
      </c>
      <c r="B277">
        <v>0</v>
      </c>
      <c r="C277">
        <v>14.491</v>
      </c>
      <c r="D277" t="s">
        <v>10</v>
      </c>
      <c r="E277">
        <v>80</v>
      </c>
      <c r="F277" t="s">
        <v>11</v>
      </c>
      <c r="G277">
        <v>2</v>
      </c>
      <c r="H277" t="s">
        <v>17</v>
      </c>
    </row>
    <row r="278" spans="1:8" x14ac:dyDescent="0.35">
      <c r="A278">
        <v>0.80386999999999997</v>
      </c>
      <c r="B278">
        <v>0.83726</v>
      </c>
      <c r="C278">
        <v>17.401</v>
      </c>
      <c r="D278" t="s">
        <v>8</v>
      </c>
      <c r="E278">
        <v>70</v>
      </c>
      <c r="F278" t="s">
        <v>11</v>
      </c>
      <c r="G278">
        <v>2</v>
      </c>
      <c r="H278" t="s">
        <v>17</v>
      </c>
    </row>
    <row r="279" spans="1:8" x14ac:dyDescent="0.35">
      <c r="A279">
        <v>0.80386999999999997</v>
      </c>
      <c r="B279">
        <v>0.83675999999999995</v>
      </c>
      <c r="C279">
        <v>9.5259999999999998</v>
      </c>
      <c r="D279" t="s">
        <v>9</v>
      </c>
      <c r="E279">
        <v>70</v>
      </c>
      <c r="F279" t="s">
        <v>11</v>
      </c>
      <c r="G279">
        <v>2</v>
      </c>
      <c r="H279" t="s">
        <v>17</v>
      </c>
    </row>
    <row r="280" spans="1:8" x14ac:dyDescent="0.35">
      <c r="A280">
        <v>0.85711000000000004</v>
      </c>
      <c r="B280">
        <v>0</v>
      </c>
      <c r="C280">
        <v>15.997999999999999</v>
      </c>
      <c r="D280" t="s">
        <v>10</v>
      </c>
      <c r="E280">
        <v>70</v>
      </c>
      <c r="F280" t="s">
        <v>11</v>
      </c>
      <c r="G280">
        <v>2</v>
      </c>
      <c r="H280" t="s">
        <v>17</v>
      </c>
    </row>
    <row r="281" spans="1:8" x14ac:dyDescent="0.35">
      <c r="A281">
        <v>0.80384</v>
      </c>
      <c r="B281">
        <v>0.83921000000000001</v>
      </c>
      <c r="C281">
        <v>15.497</v>
      </c>
      <c r="D281" t="s">
        <v>8</v>
      </c>
      <c r="E281">
        <v>60</v>
      </c>
      <c r="F281" t="s">
        <v>11</v>
      </c>
      <c r="G281">
        <v>2</v>
      </c>
      <c r="H281" t="s">
        <v>17</v>
      </c>
    </row>
    <row r="282" spans="1:8" x14ac:dyDescent="0.35">
      <c r="A282">
        <v>0.53134000000000003</v>
      </c>
      <c r="B282">
        <v>7.6906600000000003</v>
      </c>
      <c r="C282">
        <v>5.0209999999999999</v>
      </c>
      <c r="D282" t="s">
        <v>9</v>
      </c>
      <c r="E282">
        <v>60</v>
      </c>
      <c r="F282" t="s">
        <v>11</v>
      </c>
      <c r="G282">
        <v>2</v>
      </c>
      <c r="H282" t="s">
        <v>17</v>
      </c>
    </row>
    <row r="283" spans="1:8" x14ac:dyDescent="0.35">
      <c r="A283">
        <v>0.85711000000000004</v>
      </c>
      <c r="B283">
        <v>0</v>
      </c>
      <c r="C283">
        <v>21.106999999999999</v>
      </c>
      <c r="D283" t="s">
        <v>10</v>
      </c>
      <c r="E283">
        <v>60</v>
      </c>
      <c r="F283" t="s">
        <v>11</v>
      </c>
      <c r="G283">
        <v>2</v>
      </c>
      <c r="H283" t="s">
        <v>17</v>
      </c>
    </row>
    <row r="284" spans="1:8" x14ac:dyDescent="0.35">
      <c r="A284">
        <v>0.44279000000000002</v>
      </c>
      <c r="B284">
        <v>9.4227799999999995</v>
      </c>
      <c r="C284">
        <v>11.151</v>
      </c>
      <c r="D284" t="s">
        <v>8</v>
      </c>
      <c r="E284">
        <v>50</v>
      </c>
      <c r="F284" t="s">
        <v>11</v>
      </c>
      <c r="G284">
        <v>2</v>
      </c>
      <c r="H284" t="s">
        <v>17</v>
      </c>
    </row>
    <row r="285" spans="1:8" x14ac:dyDescent="0.35">
      <c r="A285">
        <v>0.44279000000000002</v>
      </c>
      <c r="B285">
        <v>9.4165700000000001</v>
      </c>
      <c r="C285">
        <v>4.2629999999999999</v>
      </c>
      <c r="D285" t="s">
        <v>9</v>
      </c>
      <c r="E285">
        <v>50</v>
      </c>
      <c r="F285" t="s">
        <v>11</v>
      </c>
      <c r="G285">
        <v>2</v>
      </c>
      <c r="H285" t="s">
        <v>17</v>
      </c>
    </row>
    <row r="286" spans="1:8" x14ac:dyDescent="0.35">
      <c r="A286">
        <v>0.88004000000000004</v>
      </c>
      <c r="B286">
        <v>0</v>
      </c>
      <c r="C286">
        <v>18.128</v>
      </c>
      <c r="D286" t="s">
        <v>10</v>
      </c>
      <c r="E286">
        <v>50</v>
      </c>
      <c r="F286" t="s">
        <v>11</v>
      </c>
      <c r="G286">
        <v>2</v>
      </c>
      <c r="H286" t="s">
        <v>17</v>
      </c>
    </row>
    <row r="287" spans="1:8" x14ac:dyDescent="0.35">
      <c r="A287">
        <v>0.35422999999999999</v>
      </c>
      <c r="B287">
        <v>11.15728</v>
      </c>
      <c r="C287">
        <v>6.9390000000000001</v>
      </c>
      <c r="D287" t="s">
        <v>8</v>
      </c>
      <c r="E287">
        <v>40</v>
      </c>
      <c r="F287" t="s">
        <v>11</v>
      </c>
      <c r="G287">
        <v>2</v>
      </c>
      <c r="H287" t="s">
        <v>17</v>
      </c>
    </row>
    <row r="288" spans="1:8" x14ac:dyDescent="0.35">
      <c r="A288">
        <v>0.35422999999999999</v>
      </c>
      <c r="B288">
        <v>11.15728</v>
      </c>
      <c r="C288">
        <v>2.3879999999999999</v>
      </c>
      <c r="D288" t="s">
        <v>9</v>
      </c>
      <c r="E288">
        <v>40</v>
      </c>
      <c r="F288" t="s">
        <v>11</v>
      </c>
      <c r="G288">
        <v>2</v>
      </c>
      <c r="H288" t="s">
        <v>17</v>
      </c>
    </row>
    <row r="289" spans="1:8" x14ac:dyDescent="0.35">
      <c r="A289">
        <v>0.87333000000000005</v>
      </c>
      <c r="B289">
        <v>0</v>
      </c>
      <c r="C289">
        <v>18.754999999999999</v>
      </c>
      <c r="D289" t="s">
        <v>10</v>
      </c>
      <c r="E289">
        <v>40</v>
      </c>
      <c r="F289" t="s">
        <v>11</v>
      </c>
      <c r="G289">
        <v>2</v>
      </c>
      <c r="H289" t="s">
        <v>17</v>
      </c>
    </row>
    <row r="290" spans="1:8" x14ac:dyDescent="0.35">
      <c r="A290">
        <v>0.26567000000000002</v>
      </c>
      <c r="B290">
        <v>12.872</v>
      </c>
      <c r="C290">
        <v>2.8540000000000001</v>
      </c>
      <c r="D290" t="s">
        <v>8</v>
      </c>
      <c r="E290">
        <v>30</v>
      </c>
      <c r="F290" t="s">
        <v>11</v>
      </c>
      <c r="G290">
        <v>2</v>
      </c>
      <c r="H290" t="s">
        <v>17</v>
      </c>
    </row>
    <row r="291" spans="1:8" x14ac:dyDescent="0.35">
      <c r="A291">
        <v>0.26567000000000002</v>
      </c>
      <c r="B291">
        <v>12.86065</v>
      </c>
      <c r="C291">
        <v>5.03</v>
      </c>
      <c r="D291" t="s">
        <v>9</v>
      </c>
      <c r="E291">
        <v>30</v>
      </c>
      <c r="F291" t="s">
        <v>11</v>
      </c>
      <c r="G291">
        <v>2</v>
      </c>
      <c r="H291" t="s">
        <v>17</v>
      </c>
    </row>
    <row r="292" spans="1:8" x14ac:dyDescent="0.35">
      <c r="A292">
        <v>0.29859999999999998</v>
      </c>
      <c r="B292">
        <v>0.31075999999999998</v>
      </c>
      <c r="C292">
        <v>10.276999999999999</v>
      </c>
      <c r="D292" t="s">
        <v>10</v>
      </c>
      <c r="E292">
        <v>30</v>
      </c>
      <c r="F292" t="s">
        <v>11</v>
      </c>
      <c r="G292">
        <v>2</v>
      </c>
      <c r="H292" t="s">
        <v>17</v>
      </c>
    </row>
    <row r="293" spans="1:8" x14ac:dyDescent="0.35">
      <c r="A293">
        <v>0.17710999999999999</v>
      </c>
      <c r="B293">
        <v>14.58478</v>
      </c>
      <c r="C293">
        <v>2.2679999999999998</v>
      </c>
      <c r="D293" t="s">
        <v>8</v>
      </c>
      <c r="E293">
        <v>20</v>
      </c>
      <c r="F293" t="s">
        <v>11</v>
      </c>
      <c r="G293">
        <v>2</v>
      </c>
      <c r="H293" t="s">
        <v>17</v>
      </c>
    </row>
    <row r="294" spans="1:8" x14ac:dyDescent="0.35">
      <c r="A294">
        <v>0.17710999999999999</v>
      </c>
      <c r="B294">
        <v>14.58479</v>
      </c>
      <c r="C294">
        <v>2.1219999999999999</v>
      </c>
      <c r="D294" t="s">
        <v>9</v>
      </c>
      <c r="E294">
        <v>20</v>
      </c>
      <c r="F294" t="s">
        <v>11</v>
      </c>
      <c r="G294">
        <v>2</v>
      </c>
      <c r="H294" t="s">
        <v>17</v>
      </c>
    </row>
    <row r="295" spans="1:8" x14ac:dyDescent="0.35">
      <c r="A295">
        <v>0.29859999999999998</v>
      </c>
      <c r="B295">
        <v>0.31075999999999998</v>
      </c>
      <c r="C295">
        <v>13.295999999999999</v>
      </c>
      <c r="D295" t="s">
        <v>10</v>
      </c>
      <c r="E295">
        <v>20</v>
      </c>
      <c r="F295" t="s">
        <v>11</v>
      </c>
      <c r="G295">
        <v>2</v>
      </c>
      <c r="H295" t="s">
        <v>17</v>
      </c>
    </row>
    <row r="296" spans="1:8" x14ac:dyDescent="0.35">
      <c r="A296">
        <v>8.856E-2</v>
      </c>
      <c r="B296">
        <v>16.29664</v>
      </c>
      <c r="C296">
        <v>6.8570000000000002</v>
      </c>
      <c r="D296" t="s">
        <v>8</v>
      </c>
      <c r="E296">
        <v>10</v>
      </c>
      <c r="F296" t="s">
        <v>11</v>
      </c>
      <c r="G296">
        <v>2</v>
      </c>
      <c r="H296" t="s">
        <v>17</v>
      </c>
    </row>
    <row r="297" spans="1:8" x14ac:dyDescent="0.35">
      <c r="A297">
        <v>8.856E-2</v>
      </c>
      <c r="B297">
        <v>16.296659999999999</v>
      </c>
      <c r="C297">
        <v>6.55</v>
      </c>
      <c r="D297" t="s">
        <v>9</v>
      </c>
      <c r="E297">
        <v>10</v>
      </c>
      <c r="F297" t="s">
        <v>11</v>
      </c>
      <c r="G297">
        <v>2</v>
      </c>
      <c r="H297" t="s">
        <v>17</v>
      </c>
    </row>
    <row r="298" spans="1:8" x14ac:dyDescent="0.35">
      <c r="A298">
        <v>0.29859999999999998</v>
      </c>
      <c r="B298">
        <v>0.31075999999999998</v>
      </c>
      <c r="C298">
        <v>14.236000000000001</v>
      </c>
      <c r="D298" t="s">
        <v>10</v>
      </c>
      <c r="E298">
        <v>10</v>
      </c>
      <c r="F298" t="s">
        <v>11</v>
      </c>
      <c r="G298">
        <v>2</v>
      </c>
      <c r="H298" t="s">
        <v>17</v>
      </c>
    </row>
    <row r="299" spans="1:8" x14ac:dyDescent="0.35">
      <c r="A299">
        <v>0.80386999999999997</v>
      </c>
      <c r="B299">
        <v>0.83681000000000005</v>
      </c>
      <c r="C299">
        <v>61.195999999999998</v>
      </c>
      <c r="D299" t="s">
        <v>8</v>
      </c>
      <c r="E299">
        <v>90</v>
      </c>
      <c r="F299" t="s">
        <v>11</v>
      </c>
      <c r="G299">
        <v>3</v>
      </c>
      <c r="H299" t="s">
        <v>17</v>
      </c>
    </row>
    <row r="300" spans="1:8" x14ac:dyDescent="0.35">
      <c r="A300">
        <v>0.79701</v>
      </c>
      <c r="B300">
        <v>2.4660099999999998</v>
      </c>
      <c r="C300">
        <v>13.519</v>
      </c>
      <c r="D300" t="s">
        <v>9</v>
      </c>
      <c r="E300">
        <v>90</v>
      </c>
      <c r="F300" t="s">
        <v>11</v>
      </c>
      <c r="G300">
        <v>3</v>
      </c>
      <c r="H300" t="s">
        <v>17</v>
      </c>
    </row>
    <row r="301" spans="1:8" x14ac:dyDescent="0.35">
      <c r="A301">
        <v>0.79886000000000001</v>
      </c>
      <c r="B301">
        <v>0.83138999999999996</v>
      </c>
      <c r="C301">
        <v>147.13900000000001</v>
      </c>
      <c r="D301" t="s">
        <v>10</v>
      </c>
      <c r="E301">
        <v>90</v>
      </c>
      <c r="F301" t="s">
        <v>11</v>
      </c>
      <c r="G301">
        <v>3</v>
      </c>
      <c r="H301" t="s">
        <v>17</v>
      </c>
    </row>
    <row r="302" spans="1:8" x14ac:dyDescent="0.35">
      <c r="A302">
        <v>0.70845999999999998</v>
      </c>
      <c r="B302">
        <v>4.2279600000000004</v>
      </c>
      <c r="C302">
        <v>8.609</v>
      </c>
      <c r="D302" t="s">
        <v>8</v>
      </c>
      <c r="E302">
        <v>80</v>
      </c>
      <c r="F302" t="s">
        <v>11</v>
      </c>
      <c r="G302">
        <v>3</v>
      </c>
      <c r="H302" t="s">
        <v>17</v>
      </c>
    </row>
    <row r="303" spans="1:8" x14ac:dyDescent="0.35">
      <c r="A303">
        <v>0.80386999999999997</v>
      </c>
      <c r="B303">
        <v>0.83672999999999997</v>
      </c>
      <c r="C303">
        <v>64.78</v>
      </c>
      <c r="D303" t="s">
        <v>9</v>
      </c>
      <c r="E303">
        <v>80</v>
      </c>
      <c r="F303" t="s">
        <v>11</v>
      </c>
      <c r="G303">
        <v>3</v>
      </c>
      <c r="H303" t="s">
        <v>17</v>
      </c>
    </row>
    <row r="304" spans="1:8" x14ac:dyDescent="0.35">
      <c r="A304">
        <v>0.79886000000000001</v>
      </c>
      <c r="B304">
        <v>0.83138999999999996</v>
      </c>
      <c r="C304">
        <v>196.47499999999999</v>
      </c>
      <c r="D304" t="s">
        <v>10</v>
      </c>
      <c r="E304">
        <v>80</v>
      </c>
      <c r="F304" t="s">
        <v>11</v>
      </c>
      <c r="G304">
        <v>3</v>
      </c>
      <c r="H304" t="s">
        <v>17</v>
      </c>
    </row>
    <row r="305" spans="1:8" x14ac:dyDescent="0.35">
      <c r="A305">
        <v>0.61990000000000001</v>
      </c>
      <c r="B305">
        <v>5.9734499999999997</v>
      </c>
      <c r="C305">
        <v>11.323</v>
      </c>
      <c r="D305" t="s">
        <v>8</v>
      </c>
      <c r="E305">
        <v>70</v>
      </c>
      <c r="F305" t="s">
        <v>11</v>
      </c>
      <c r="G305">
        <v>3</v>
      </c>
      <c r="H305" t="s">
        <v>17</v>
      </c>
    </row>
    <row r="306" spans="1:8" x14ac:dyDescent="0.35">
      <c r="A306">
        <v>0.61990000000000001</v>
      </c>
      <c r="B306">
        <v>5.9647500000000004</v>
      </c>
      <c r="C306">
        <v>18.093</v>
      </c>
      <c r="D306" t="s">
        <v>9</v>
      </c>
      <c r="E306">
        <v>70</v>
      </c>
      <c r="F306" t="s">
        <v>11</v>
      </c>
      <c r="G306">
        <v>3</v>
      </c>
      <c r="H306" t="s">
        <v>17</v>
      </c>
    </row>
    <row r="307" spans="1:8" x14ac:dyDescent="0.35">
      <c r="A307">
        <v>0.79886000000000001</v>
      </c>
      <c r="B307">
        <v>0.83138999999999996</v>
      </c>
      <c r="C307">
        <v>275.07900000000001</v>
      </c>
      <c r="D307" t="s">
        <v>10</v>
      </c>
      <c r="E307">
        <v>70</v>
      </c>
      <c r="F307" t="s">
        <v>11</v>
      </c>
      <c r="G307">
        <v>3</v>
      </c>
      <c r="H307" t="s">
        <v>17</v>
      </c>
    </row>
    <row r="308" spans="1:8" x14ac:dyDescent="0.35">
      <c r="A308">
        <v>0.82323999999999997</v>
      </c>
      <c r="B308">
        <v>1.72143</v>
      </c>
      <c r="C308">
        <v>73.709000000000003</v>
      </c>
      <c r="D308" t="s">
        <v>8</v>
      </c>
      <c r="E308">
        <v>60</v>
      </c>
      <c r="F308" t="s">
        <v>11</v>
      </c>
      <c r="G308">
        <v>3</v>
      </c>
      <c r="H308" t="s">
        <v>17</v>
      </c>
    </row>
    <row r="309" spans="1:8" x14ac:dyDescent="0.35">
      <c r="A309">
        <v>0.53134000000000003</v>
      </c>
      <c r="B309">
        <v>7.6906600000000003</v>
      </c>
      <c r="C309">
        <v>12.538</v>
      </c>
      <c r="D309" t="s">
        <v>9</v>
      </c>
      <c r="E309">
        <v>60</v>
      </c>
      <c r="F309" t="s">
        <v>11</v>
      </c>
      <c r="G309">
        <v>3</v>
      </c>
      <c r="H309" t="s">
        <v>17</v>
      </c>
    </row>
    <row r="310" spans="1:8" x14ac:dyDescent="0.35">
      <c r="A310">
        <v>0.79886000000000001</v>
      </c>
      <c r="B310">
        <v>0.83138999999999996</v>
      </c>
      <c r="C310">
        <v>406.66399999999999</v>
      </c>
      <c r="D310" t="s">
        <v>10</v>
      </c>
      <c r="E310">
        <v>60</v>
      </c>
      <c r="F310" t="s">
        <v>11</v>
      </c>
      <c r="G310">
        <v>3</v>
      </c>
      <c r="H310" t="s">
        <v>17</v>
      </c>
    </row>
    <row r="311" spans="1:8" x14ac:dyDescent="0.35">
      <c r="A311">
        <v>0.44279000000000002</v>
      </c>
      <c r="B311">
        <v>9.4165500000000009</v>
      </c>
      <c r="C311">
        <v>5.8440000000000003</v>
      </c>
      <c r="D311" t="s">
        <v>8</v>
      </c>
      <c r="E311">
        <v>50</v>
      </c>
      <c r="F311" t="s">
        <v>11</v>
      </c>
      <c r="G311">
        <v>3</v>
      </c>
      <c r="H311" t="s">
        <v>17</v>
      </c>
    </row>
    <row r="312" spans="1:8" x14ac:dyDescent="0.35">
      <c r="A312">
        <v>0.44279000000000002</v>
      </c>
      <c r="B312">
        <v>9.40367</v>
      </c>
      <c r="C312">
        <v>19.837</v>
      </c>
      <c r="D312" t="s">
        <v>9</v>
      </c>
      <c r="E312">
        <v>50</v>
      </c>
      <c r="F312" t="s">
        <v>11</v>
      </c>
      <c r="G312">
        <v>3</v>
      </c>
      <c r="H312" t="s">
        <v>17</v>
      </c>
    </row>
    <row r="313" spans="1:8" x14ac:dyDescent="0.35">
      <c r="A313">
        <v>0.79886000000000001</v>
      </c>
      <c r="B313">
        <v>0.83138999999999996</v>
      </c>
      <c r="C313">
        <v>404.17</v>
      </c>
      <c r="D313" t="s">
        <v>10</v>
      </c>
      <c r="E313">
        <v>50</v>
      </c>
      <c r="F313" t="s">
        <v>11</v>
      </c>
      <c r="G313">
        <v>3</v>
      </c>
      <c r="H313" t="s">
        <v>17</v>
      </c>
    </row>
    <row r="314" spans="1:8" x14ac:dyDescent="0.35">
      <c r="A314">
        <v>0.35422999999999999</v>
      </c>
      <c r="B314">
        <v>11.147449999999999</v>
      </c>
      <c r="C314">
        <v>11.124000000000001</v>
      </c>
      <c r="D314" t="s">
        <v>8</v>
      </c>
      <c r="E314">
        <v>40</v>
      </c>
      <c r="F314" t="s">
        <v>11</v>
      </c>
      <c r="G314">
        <v>3</v>
      </c>
      <c r="H314" t="s">
        <v>17</v>
      </c>
    </row>
    <row r="315" spans="1:8" x14ac:dyDescent="0.35">
      <c r="A315">
        <v>0.35422999999999999</v>
      </c>
      <c r="B315">
        <v>11.142480000000001</v>
      </c>
      <c r="C315">
        <v>19.832999999999998</v>
      </c>
      <c r="D315" t="s">
        <v>9</v>
      </c>
      <c r="E315">
        <v>40</v>
      </c>
      <c r="F315" t="s">
        <v>11</v>
      </c>
      <c r="G315">
        <v>3</v>
      </c>
      <c r="H315" t="s">
        <v>17</v>
      </c>
    </row>
    <row r="316" spans="1:8" x14ac:dyDescent="0.35">
      <c r="A316">
        <v>0.79886000000000001</v>
      </c>
      <c r="B316">
        <v>0.83138999999999996</v>
      </c>
      <c r="C316">
        <v>290.33499999999998</v>
      </c>
      <c r="D316" t="s">
        <v>10</v>
      </c>
      <c r="E316">
        <v>40</v>
      </c>
      <c r="F316" t="s">
        <v>11</v>
      </c>
      <c r="G316">
        <v>3</v>
      </c>
      <c r="H316" t="s">
        <v>17</v>
      </c>
    </row>
    <row r="317" spans="1:8" x14ac:dyDescent="0.35">
      <c r="A317">
        <v>0.26567000000000002</v>
      </c>
      <c r="B317">
        <v>12.86838</v>
      </c>
      <c r="C317">
        <v>8.3940000000000001</v>
      </c>
      <c r="D317" t="s">
        <v>8</v>
      </c>
      <c r="E317">
        <v>30</v>
      </c>
      <c r="F317" t="s">
        <v>11</v>
      </c>
      <c r="G317">
        <v>3</v>
      </c>
      <c r="H317" t="s">
        <v>17</v>
      </c>
    </row>
    <row r="318" spans="1:8" x14ac:dyDescent="0.35">
      <c r="A318">
        <v>0.26567000000000002</v>
      </c>
      <c r="B318">
        <v>12.871969999999999</v>
      </c>
      <c r="C318">
        <v>4.2859999999999996</v>
      </c>
      <c r="D318" t="s">
        <v>9</v>
      </c>
      <c r="E318">
        <v>30</v>
      </c>
      <c r="F318" t="s">
        <v>11</v>
      </c>
      <c r="G318">
        <v>3</v>
      </c>
      <c r="H318" t="s">
        <v>17</v>
      </c>
    </row>
    <row r="319" spans="1:8" x14ac:dyDescent="0.35">
      <c r="A319">
        <v>0.74751999999999996</v>
      </c>
      <c r="B319">
        <v>0.77795999999999998</v>
      </c>
      <c r="C319">
        <v>263.17700000000002</v>
      </c>
      <c r="D319" t="s">
        <v>10</v>
      </c>
      <c r="E319">
        <v>30</v>
      </c>
      <c r="F319" t="s">
        <v>11</v>
      </c>
      <c r="G319">
        <v>3</v>
      </c>
      <c r="H319" t="s">
        <v>17</v>
      </c>
    </row>
    <row r="320" spans="1:8" x14ac:dyDescent="0.35">
      <c r="A320">
        <v>0.17710999999999999</v>
      </c>
      <c r="B320">
        <v>14.58609</v>
      </c>
      <c r="C320">
        <v>3.26</v>
      </c>
      <c r="D320" t="s">
        <v>8</v>
      </c>
      <c r="E320">
        <v>20</v>
      </c>
      <c r="F320" t="s">
        <v>11</v>
      </c>
      <c r="G320">
        <v>3</v>
      </c>
      <c r="H320" t="s">
        <v>17</v>
      </c>
    </row>
    <row r="321" spans="1:8" x14ac:dyDescent="0.35">
      <c r="A321">
        <v>0.17710999999999999</v>
      </c>
      <c r="B321">
        <v>7.8712200000000001</v>
      </c>
      <c r="C321">
        <v>102.827</v>
      </c>
      <c r="D321" t="s">
        <v>9</v>
      </c>
      <c r="E321">
        <v>20</v>
      </c>
      <c r="F321" t="s">
        <v>11</v>
      </c>
      <c r="G321">
        <v>3</v>
      </c>
      <c r="H321" t="s">
        <v>17</v>
      </c>
    </row>
    <row r="322" spans="1:8" x14ac:dyDescent="0.35">
      <c r="A322">
        <v>0.79886000000000001</v>
      </c>
      <c r="B322">
        <v>0.83138999999999996</v>
      </c>
      <c r="C322">
        <v>347.702</v>
      </c>
      <c r="D322" t="s">
        <v>10</v>
      </c>
      <c r="E322">
        <v>20</v>
      </c>
      <c r="F322" t="s">
        <v>11</v>
      </c>
      <c r="G322">
        <v>3</v>
      </c>
      <c r="H322" t="s">
        <v>17</v>
      </c>
    </row>
    <row r="323" spans="1:8" x14ac:dyDescent="0.35">
      <c r="A323">
        <v>8.856E-2</v>
      </c>
      <c r="B323">
        <v>16.2973</v>
      </c>
      <c r="C323">
        <v>1.732</v>
      </c>
      <c r="D323" t="s">
        <v>8</v>
      </c>
      <c r="E323">
        <v>10</v>
      </c>
      <c r="F323" t="s">
        <v>11</v>
      </c>
      <c r="G323">
        <v>3</v>
      </c>
      <c r="H323" t="s">
        <v>17</v>
      </c>
    </row>
    <row r="324" spans="1:8" x14ac:dyDescent="0.35">
      <c r="A324">
        <v>8.856E-2</v>
      </c>
      <c r="B324">
        <v>16.29731</v>
      </c>
      <c r="C324">
        <v>4.8529999999999998</v>
      </c>
      <c r="D324" t="s">
        <v>9</v>
      </c>
      <c r="E324">
        <v>10</v>
      </c>
      <c r="F324" t="s">
        <v>11</v>
      </c>
      <c r="G324">
        <v>3</v>
      </c>
      <c r="H324" t="s">
        <v>17</v>
      </c>
    </row>
    <row r="325" spans="1:8" x14ac:dyDescent="0.35">
      <c r="A325">
        <v>0.79886000000000001</v>
      </c>
      <c r="B325">
        <v>0.83138999999999996</v>
      </c>
      <c r="C325">
        <v>419.66500000000002</v>
      </c>
      <c r="D325" t="s">
        <v>10</v>
      </c>
      <c r="E325">
        <v>10</v>
      </c>
      <c r="F325" t="s">
        <v>11</v>
      </c>
      <c r="G325">
        <v>3</v>
      </c>
      <c r="H325" t="s">
        <v>17</v>
      </c>
    </row>
    <row r="326" spans="1:8" x14ac:dyDescent="0.35">
      <c r="A326">
        <v>0.24007999999999999</v>
      </c>
      <c r="B326">
        <v>8.2188999999999997</v>
      </c>
      <c r="C326">
        <v>6.7560000000000002</v>
      </c>
      <c r="D326" t="s">
        <v>8</v>
      </c>
      <c r="E326">
        <v>90</v>
      </c>
      <c r="F326" t="s">
        <v>12</v>
      </c>
      <c r="G326">
        <v>1</v>
      </c>
      <c r="H326" t="s">
        <v>14</v>
      </c>
    </row>
    <row r="327" spans="1:8" x14ac:dyDescent="0.35">
      <c r="A327">
        <v>0.24009</v>
      </c>
      <c r="B327">
        <v>8.21814</v>
      </c>
      <c r="C327">
        <v>1.044</v>
      </c>
      <c r="D327" t="s">
        <v>9</v>
      </c>
      <c r="E327">
        <v>90</v>
      </c>
      <c r="F327" t="s">
        <v>12</v>
      </c>
      <c r="G327">
        <v>1</v>
      </c>
      <c r="H327" t="s">
        <v>14</v>
      </c>
    </row>
    <row r="328" spans="1:8" x14ac:dyDescent="0.35">
      <c r="A328">
        <v>0.24009</v>
      </c>
      <c r="B328">
        <v>8.21814</v>
      </c>
      <c r="C328">
        <v>1.121</v>
      </c>
      <c r="D328" t="s">
        <v>10</v>
      </c>
      <c r="E328">
        <v>90</v>
      </c>
      <c r="F328" t="s">
        <v>12</v>
      </c>
      <c r="G328">
        <v>1</v>
      </c>
      <c r="H328" t="s">
        <v>14</v>
      </c>
    </row>
    <row r="329" spans="1:8" x14ac:dyDescent="0.35">
      <c r="A329">
        <v>0.19481000000000001</v>
      </c>
      <c r="B329">
        <v>17.00356</v>
      </c>
      <c r="C329">
        <v>5.5190000000000001</v>
      </c>
      <c r="D329" t="s">
        <v>8</v>
      </c>
      <c r="E329">
        <v>80</v>
      </c>
      <c r="F329" t="s">
        <v>12</v>
      </c>
      <c r="G329">
        <v>1</v>
      </c>
      <c r="H329" t="s">
        <v>14</v>
      </c>
    </row>
    <row r="330" spans="1:8" x14ac:dyDescent="0.35">
      <c r="A330">
        <v>0.19481000000000001</v>
      </c>
      <c r="B330">
        <v>17.003540000000001</v>
      </c>
      <c r="C330">
        <v>1.1910000000000001</v>
      </c>
      <c r="D330" t="s">
        <v>9</v>
      </c>
      <c r="E330">
        <v>80</v>
      </c>
      <c r="F330" t="s">
        <v>12</v>
      </c>
      <c r="G330">
        <v>1</v>
      </c>
      <c r="H330" t="s">
        <v>14</v>
      </c>
    </row>
    <row r="331" spans="1:8" x14ac:dyDescent="0.35">
      <c r="A331">
        <v>0.24009</v>
      </c>
      <c r="B331">
        <v>8.21814</v>
      </c>
      <c r="C331">
        <v>1.157</v>
      </c>
      <c r="D331" t="s">
        <v>10</v>
      </c>
      <c r="E331">
        <v>80</v>
      </c>
      <c r="F331" t="s">
        <v>12</v>
      </c>
      <c r="G331">
        <v>1</v>
      </c>
      <c r="H331" t="s">
        <v>14</v>
      </c>
    </row>
    <row r="332" spans="1:8" x14ac:dyDescent="0.35">
      <c r="A332">
        <v>0.19481000000000001</v>
      </c>
      <c r="B332">
        <v>17.00356</v>
      </c>
      <c r="C332">
        <v>6.5750000000000002</v>
      </c>
      <c r="D332" t="s">
        <v>8</v>
      </c>
      <c r="E332">
        <v>70</v>
      </c>
      <c r="F332" t="s">
        <v>12</v>
      </c>
      <c r="G332">
        <v>1</v>
      </c>
      <c r="H332" t="s">
        <v>14</v>
      </c>
    </row>
    <row r="333" spans="1:8" x14ac:dyDescent="0.35">
      <c r="A333">
        <v>0.19481000000000001</v>
      </c>
      <c r="B333">
        <v>17.003540000000001</v>
      </c>
      <c r="C333">
        <v>1.151</v>
      </c>
      <c r="D333" t="s">
        <v>9</v>
      </c>
      <c r="E333">
        <v>70</v>
      </c>
      <c r="F333" t="s">
        <v>12</v>
      </c>
      <c r="G333">
        <v>1</v>
      </c>
      <c r="H333" t="s">
        <v>14</v>
      </c>
    </row>
    <row r="334" spans="1:8" x14ac:dyDescent="0.35">
      <c r="A334">
        <v>0.24009</v>
      </c>
      <c r="B334">
        <v>8.21814</v>
      </c>
      <c r="C334">
        <v>1.294</v>
      </c>
      <c r="D334" t="s">
        <v>10</v>
      </c>
      <c r="E334">
        <v>70</v>
      </c>
      <c r="F334" t="s">
        <v>12</v>
      </c>
      <c r="G334">
        <v>1</v>
      </c>
      <c r="H334" t="s">
        <v>14</v>
      </c>
    </row>
    <row r="335" spans="1:8" x14ac:dyDescent="0.35">
      <c r="A335">
        <v>0.19481000000000001</v>
      </c>
      <c r="B335">
        <v>17.003579999999999</v>
      </c>
      <c r="C335">
        <v>5.9889999999999999</v>
      </c>
      <c r="D335" t="s">
        <v>8</v>
      </c>
      <c r="E335">
        <v>60</v>
      </c>
      <c r="F335" t="s">
        <v>12</v>
      </c>
      <c r="G335">
        <v>1</v>
      </c>
      <c r="H335" t="s">
        <v>14</v>
      </c>
    </row>
    <row r="336" spans="1:8" x14ac:dyDescent="0.35">
      <c r="A336">
        <v>0.19481000000000001</v>
      </c>
      <c r="B336">
        <v>17.003540000000001</v>
      </c>
      <c r="C336">
        <v>1.371</v>
      </c>
      <c r="D336" t="s">
        <v>9</v>
      </c>
      <c r="E336">
        <v>60</v>
      </c>
      <c r="F336" t="s">
        <v>12</v>
      </c>
      <c r="G336">
        <v>1</v>
      </c>
      <c r="H336" t="s">
        <v>14</v>
      </c>
    </row>
    <row r="337" spans="1:8" x14ac:dyDescent="0.35">
      <c r="A337">
        <v>0.15292</v>
      </c>
      <c r="B337">
        <v>12.85215</v>
      </c>
      <c r="C337">
        <v>1.2490000000000001</v>
      </c>
      <c r="D337" t="s">
        <v>10</v>
      </c>
      <c r="E337">
        <v>60</v>
      </c>
      <c r="F337" t="s">
        <v>12</v>
      </c>
      <c r="G337">
        <v>1</v>
      </c>
      <c r="H337" t="s">
        <v>14</v>
      </c>
    </row>
    <row r="338" spans="1:8" x14ac:dyDescent="0.35">
      <c r="A338">
        <v>0.19481000000000001</v>
      </c>
      <c r="B338">
        <v>17.00356</v>
      </c>
      <c r="C338">
        <v>7.3239999999999998</v>
      </c>
      <c r="D338" t="s">
        <v>8</v>
      </c>
      <c r="E338">
        <v>50</v>
      </c>
      <c r="F338" t="s">
        <v>12</v>
      </c>
      <c r="G338">
        <v>1</v>
      </c>
      <c r="H338" t="s">
        <v>14</v>
      </c>
    </row>
    <row r="339" spans="1:8" x14ac:dyDescent="0.35">
      <c r="A339">
        <v>0.19481000000000001</v>
      </c>
      <c r="B339">
        <v>17.003550000000001</v>
      </c>
      <c r="C339">
        <v>1.502</v>
      </c>
      <c r="D339" t="s">
        <v>9</v>
      </c>
      <c r="E339">
        <v>50</v>
      </c>
      <c r="F339" t="s">
        <v>12</v>
      </c>
      <c r="G339">
        <v>1</v>
      </c>
      <c r="H339" t="s">
        <v>14</v>
      </c>
    </row>
    <row r="340" spans="1:8" x14ac:dyDescent="0.35">
      <c r="A340">
        <v>0.15292</v>
      </c>
      <c r="B340">
        <v>12.85215</v>
      </c>
      <c r="C340">
        <v>1.258</v>
      </c>
      <c r="D340" t="s">
        <v>10</v>
      </c>
      <c r="E340">
        <v>50</v>
      </c>
      <c r="F340" t="s">
        <v>12</v>
      </c>
      <c r="G340">
        <v>1</v>
      </c>
      <c r="H340" t="s">
        <v>14</v>
      </c>
    </row>
    <row r="341" spans="1:8" x14ac:dyDescent="0.35">
      <c r="A341">
        <v>0.19481000000000001</v>
      </c>
      <c r="B341">
        <v>17.003550000000001</v>
      </c>
      <c r="C341">
        <v>5.1950000000000003</v>
      </c>
      <c r="D341" t="s">
        <v>8</v>
      </c>
      <c r="E341">
        <v>40</v>
      </c>
      <c r="F341" t="s">
        <v>12</v>
      </c>
      <c r="G341">
        <v>1</v>
      </c>
      <c r="H341" t="s">
        <v>14</v>
      </c>
    </row>
    <row r="342" spans="1:8" x14ac:dyDescent="0.35">
      <c r="A342">
        <v>0.19481000000000001</v>
      </c>
      <c r="B342">
        <v>17.003540000000001</v>
      </c>
      <c r="C342">
        <v>1.3009999999999999</v>
      </c>
      <c r="D342" t="s">
        <v>9</v>
      </c>
      <c r="E342">
        <v>40</v>
      </c>
      <c r="F342" t="s">
        <v>12</v>
      </c>
      <c r="G342">
        <v>1</v>
      </c>
      <c r="H342" t="s">
        <v>14</v>
      </c>
    </row>
    <row r="343" spans="1:8" x14ac:dyDescent="0.35">
      <c r="A343">
        <v>0.15292</v>
      </c>
      <c r="B343">
        <v>12.85215</v>
      </c>
      <c r="C343">
        <v>1.2769999999999999</v>
      </c>
      <c r="D343" t="s">
        <v>10</v>
      </c>
      <c r="E343">
        <v>40</v>
      </c>
      <c r="F343" t="s">
        <v>12</v>
      </c>
      <c r="G343">
        <v>1</v>
      </c>
      <c r="H343" t="s">
        <v>14</v>
      </c>
    </row>
    <row r="344" spans="1:8" x14ac:dyDescent="0.35">
      <c r="A344">
        <v>0.19481000000000001</v>
      </c>
      <c r="B344">
        <v>17.00356</v>
      </c>
      <c r="C344">
        <v>8.1210000000000004</v>
      </c>
      <c r="D344" t="s">
        <v>8</v>
      </c>
      <c r="E344">
        <v>30</v>
      </c>
      <c r="F344" t="s">
        <v>12</v>
      </c>
      <c r="G344">
        <v>1</v>
      </c>
      <c r="H344" t="s">
        <v>14</v>
      </c>
    </row>
    <row r="345" spans="1:8" x14ac:dyDescent="0.35">
      <c r="A345">
        <v>0.19481000000000001</v>
      </c>
      <c r="B345">
        <v>17.003540000000001</v>
      </c>
      <c r="C345">
        <v>1.321</v>
      </c>
      <c r="D345" t="s">
        <v>9</v>
      </c>
      <c r="E345">
        <v>30</v>
      </c>
      <c r="F345" t="s">
        <v>12</v>
      </c>
      <c r="G345">
        <v>1</v>
      </c>
      <c r="H345" t="s">
        <v>14</v>
      </c>
    </row>
    <row r="346" spans="1:8" x14ac:dyDescent="0.35">
      <c r="A346">
        <v>0.15292</v>
      </c>
      <c r="B346">
        <v>12.85215</v>
      </c>
      <c r="C346">
        <v>1.3240000000000001</v>
      </c>
      <c r="D346" t="s">
        <v>10</v>
      </c>
      <c r="E346">
        <v>30</v>
      </c>
      <c r="F346" t="s">
        <v>12</v>
      </c>
      <c r="G346">
        <v>1</v>
      </c>
      <c r="H346" t="s">
        <v>14</v>
      </c>
    </row>
    <row r="347" spans="1:8" x14ac:dyDescent="0.35">
      <c r="A347">
        <v>0.19481000000000001</v>
      </c>
      <c r="B347">
        <v>17.00412</v>
      </c>
      <c r="C347">
        <v>7.4370000000000003</v>
      </c>
      <c r="D347" t="s">
        <v>8</v>
      </c>
      <c r="E347">
        <v>20</v>
      </c>
      <c r="F347" t="s">
        <v>12</v>
      </c>
      <c r="G347">
        <v>1</v>
      </c>
      <c r="H347" t="s">
        <v>14</v>
      </c>
    </row>
    <row r="348" spans="1:8" x14ac:dyDescent="0.35">
      <c r="A348">
        <v>0.19481000000000001</v>
      </c>
      <c r="B348">
        <v>17.003550000000001</v>
      </c>
      <c r="C348">
        <v>1.361</v>
      </c>
      <c r="D348" t="s">
        <v>9</v>
      </c>
      <c r="E348">
        <v>20</v>
      </c>
      <c r="F348" t="s">
        <v>12</v>
      </c>
      <c r="G348">
        <v>1</v>
      </c>
      <c r="H348" t="s">
        <v>14</v>
      </c>
    </row>
    <row r="349" spans="1:8" x14ac:dyDescent="0.35">
      <c r="A349">
        <v>0.15292</v>
      </c>
      <c r="B349">
        <v>12.85215</v>
      </c>
      <c r="C349">
        <v>1.3260000000000001</v>
      </c>
      <c r="D349" t="s">
        <v>10</v>
      </c>
      <c r="E349">
        <v>20</v>
      </c>
      <c r="F349" t="s">
        <v>12</v>
      </c>
      <c r="G349">
        <v>1</v>
      </c>
      <c r="H349" t="s">
        <v>14</v>
      </c>
    </row>
    <row r="350" spans="1:8" x14ac:dyDescent="0.35">
      <c r="A350">
        <v>0.19481000000000001</v>
      </c>
      <c r="B350">
        <v>17.003579999999999</v>
      </c>
      <c r="C350">
        <v>5.6559999999999997</v>
      </c>
      <c r="D350" t="s">
        <v>8</v>
      </c>
      <c r="E350">
        <v>10</v>
      </c>
      <c r="F350" t="s">
        <v>12</v>
      </c>
      <c r="G350">
        <v>1</v>
      </c>
      <c r="H350" t="s">
        <v>14</v>
      </c>
    </row>
    <row r="351" spans="1:8" x14ac:dyDescent="0.35">
      <c r="A351">
        <v>0.19481000000000001</v>
      </c>
      <c r="B351">
        <v>17.003540000000001</v>
      </c>
      <c r="C351">
        <v>1.603</v>
      </c>
      <c r="D351" t="s">
        <v>9</v>
      </c>
      <c r="E351">
        <v>10</v>
      </c>
      <c r="F351" t="s">
        <v>12</v>
      </c>
      <c r="G351">
        <v>1</v>
      </c>
      <c r="H351" t="s">
        <v>14</v>
      </c>
    </row>
    <row r="352" spans="1:8" x14ac:dyDescent="0.35">
      <c r="A352">
        <v>0.15292</v>
      </c>
      <c r="B352">
        <v>12.85215</v>
      </c>
      <c r="C352">
        <v>1.514</v>
      </c>
      <c r="D352" t="s">
        <v>10</v>
      </c>
      <c r="E352">
        <v>10</v>
      </c>
      <c r="F352" t="s">
        <v>12</v>
      </c>
      <c r="G352">
        <v>1</v>
      </c>
      <c r="H352" t="s">
        <v>14</v>
      </c>
    </row>
    <row r="353" spans="1:8" x14ac:dyDescent="0.35">
      <c r="A353">
        <v>0.24009</v>
      </c>
      <c r="B353">
        <v>8.2183200000000003</v>
      </c>
      <c r="C353">
        <v>12.553000000000001</v>
      </c>
      <c r="D353" t="s">
        <v>8</v>
      </c>
      <c r="E353">
        <v>90</v>
      </c>
      <c r="F353" t="s">
        <v>12</v>
      </c>
      <c r="G353">
        <v>2</v>
      </c>
      <c r="H353" t="s">
        <v>14</v>
      </c>
    </row>
    <row r="354" spans="1:8" x14ac:dyDescent="0.35">
      <c r="A354">
        <v>0.24007999999999999</v>
      </c>
      <c r="B354">
        <v>8.2181599999999992</v>
      </c>
      <c r="C354">
        <v>3.9769999999999999</v>
      </c>
      <c r="D354" t="s">
        <v>9</v>
      </c>
      <c r="E354">
        <v>90</v>
      </c>
      <c r="F354" t="s">
        <v>12</v>
      </c>
      <c r="G354">
        <v>2</v>
      </c>
      <c r="H354" t="s">
        <v>14</v>
      </c>
    </row>
    <row r="355" spans="1:8" x14ac:dyDescent="0.35">
      <c r="A355">
        <v>0.24007999999999999</v>
      </c>
      <c r="B355">
        <v>8.2181599999999992</v>
      </c>
      <c r="C355">
        <v>1.9610000000000001</v>
      </c>
      <c r="D355" t="s">
        <v>10</v>
      </c>
      <c r="E355">
        <v>90</v>
      </c>
      <c r="F355" t="s">
        <v>12</v>
      </c>
      <c r="G355">
        <v>2</v>
      </c>
      <c r="H355" t="s">
        <v>14</v>
      </c>
    </row>
    <row r="356" spans="1:8" x14ac:dyDescent="0.35">
      <c r="A356">
        <v>0.19481000000000001</v>
      </c>
      <c r="B356">
        <v>17.00357</v>
      </c>
      <c r="C356">
        <v>7.5780000000000003</v>
      </c>
      <c r="D356" t="s">
        <v>8</v>
      </c>
      <c r="E356">
        <v>80</v>
      </c>
      <c r="F356" t="s">
        <v>12</v>
      </c>
      <c r="G356">
        <v>2</v>
      </c>
      <c r="H356" t="s">
        <v>14</v>
      </c>
    </row>
    <row r="357" spans="1:8" x14ac:dyDescent="0.35">
      <c r="A357">
        <v>0.19481000000000001</v>
      </c>
      <c r="B357">
        <v>17.003540000000001</v>
      </c>
      <c r="C357">
        <v>4.1950000000000003</v>
      </c>
      <c r="D357" t="s">
        <v>9</v>
      </c>
      <c r="E357">
        <v>80</v>
      </c>
      <c r="F357" t="s">
        <v>12</v>
      </c>
      <c r="G357">
        <v>2</v>
      </c>
      <c r="H357" t="s">
        <v>14</v>
      </c>
    </row>
    <row r="358" spans="1:8" x14ac:dyDescent="0.35">
      <c r="A358">
        <v>0.24007999999999999</v>
      </c>
      <c r="B358">
        <v>8.2181599999999992</v>
      </c>
      <c r="C358">
        <v>3.6930000000000001</v>
      </c>
      <c r="D358" t="s">
        <v>10</v>
      </c>
      <c r="E358">
        <v>80</v>
      </c>
      <c r="F358" t="s">
        <v>12</v>
      </c>
      <c r="G358">
        <v>2</v>
      </c>
      <c r="H358" t="s">
        <v>14</v>
      </c>
    </row>
    <row r="359" spans="1:8" x14ac:dyDescent="0.35">
      <c r="A359">
        <v>0.19481000000000001</v>
      </c>
      <c r="B359">
        <v>17.003620000000002</v>
      </c>
      <c r="C359">
        <v>18.295000000000002</v>
      </c>
      <c r="D359" t="s">
        <v>8</v>
      </c>
      <c r="E359">
        <v>70</v>
      </c>
      <c r="F359" t="s">
        <v>12</v>
      </c>
      <c r="G359">
        <v>2</v>
      </c>
      <c r="H359" t="s">
        <v>14</v>
      </c>
    </row>
    <row r="360" spans="1:8" x14ac:dyDescent="0.35">
      <c r="A360">
        <v>0.19481000000000001</v>
      </c>
      <c r="B360">
        <v>17.003550000000001</v>
      </c>
      <c r="C360">
        <v>6</v>
      </c>
      <c r="D360" t="s">
        <v>9</v>
      </c>
      <c r="E360">
        <v>70</v>
      </c>
      <c r="F360" t="s">
        <v>12</v>
      </c>
      <c r="G360">
        <v>2</v>
      </c>
      <c r="H360" t="s">
        <v>14</v>
      </c>
    </row>
    <row r="361" spans="1:8" x14ac:dyDescent="0.35">
      <c r="A361">
        <v>0.24007999999999999</v>
      </c>
      <c r="B361">
        <v>8.2181599999999992</v>
      </c>
      <c r="C361">
        <v>4.05</v>
      </c>
      <c r="D361" t="s">
        <v>10</v>
      </c>
      <c r="E361">
        <v>70</v>
      </c>
      <c r="F361" t="s">
        <v>12</v>
      </c>
      <c r="G361">
        <v>2</v>
      </c>
      <c r="H361" t="s">
        <v>14</v>
      </c>
    </row>
    <row r="362" spans="1:8" x14ac:dyDescent="0.35">
      <c r="A362">
        <v>0.19481000000000001</v>
      </c>
      <c r="B362">
        <v>17.00376</v>
      </c>
      <c r="C362">
        <v>9.2550000000000008</v>
      </c>
      <c r="D362" t="s">
        <v>8</v>
      </c>
      <c r="E362">
        <v>60</v>
      </c>
      <c r="F362" t="s">
        <v>12</v>
      </c>
      <c r="G362">
        <v>2</v>
      </c>
      <c r="H362" t="s">
        <v>14</v>
      </c>
    </row>
    <row r="363" spans="1:8" x14ac:dyDescent="0.35">
      <c r="A363">
        <v>0.19481000000000001</v>
      </c>
      <c r="B363">
        <v>17.003540000000001</v>
      </c>
      <c r="C363">
        <v>5.9160000000000004</v>
      </c>
      <c r="D363" t="s">
        <v>9</v>
      </c>
      <c r="E363">
        <v>60</v>
      </c>
      <c r="F363" t="s">
        <v>12</v>
      </c>
      <c r="G363">
        <v>2</v>
      </c>
      <c r="H363" t="s">
        <v>14</v>
      </c>
    </row>
    <row r="364" spans="1:8" x14ac:dyDescent="0.35">
      <c r="A364">
        <v>0.15092</v>
      </c>
      <c r="B364">
        <v>12.880179999999999</v>
      </c>
      <c r="C364">
        <v>4.6029999999999998</v>
      </c>
      <c r="D364" t="s">
        <v>10</v>
      </c>
      <c r="E364">
        <v>60</v>
      </c>
      <c r="F364" t="s">
        <v>12</v>
      </c>
      <c r="G364">
        <v>2</v>
      </c>
      <c r="H364" t="s">
        <v>14</v>
      </c>
    </row>
    <row r="365" spans="1:8" x14ac:dyDescent="0.35">
      <c r="A365">
        <v>0.12719</v>
      </c>
      <c r="B365">
        <v>18.04365</v>
      </c>
      <c r="C365">
        <v>14.788</v>
      </c>
      <c r="D365" t="s">
        <v>8</v>
      </c>
      <c r="E365">
        <v>50</v>
      </c>
      <c r="F365" t="s">
        <v>12</v>
      </c>
      <c r="G365">
        <v>2</v>
      </c>
      <c r="H365" t="s">
        <v>14</v>
      </c>
    </row>
    <row r="366" spans="1:8" x14ac:dyDescent="0.35">
      <c r="A366">
        <v>0.12719</v>
      </c>
      <c r="B366">
        <v>18.044090000000001</v>
      </c>
      <c r="C366">
        <v>6.7610000000000001</v>
      </c>
      <c r="D366" t="s">
        <v>9</v>
      </c>
      <c r="E366">
        <v>50</v>
      </c>
      <c r="F366" t="s">
        <v>12</v>
      </c>
      <c r="G366">
        <v>2</v>
      </c>
      <c r="H366" t="s">
        <v>14</v>
      </c>
    </row>
    <row r="367" spans="1:8" x14ac:dyDescent="0.35">
      <c r="A367">
        <v>0.15092</v>
      </c>
      <c r="B367">
        <v>12.880179999999999</v>
      </c>
      <c r="C367">
        <v>5.69</v>
      </c>
      <c r="D367" t="s">
        <v>10</v>
      </c>
      <c r="E367">
        <v>50</v>
      </c>
      <c r="F367" t="s">
        <v>12</v>
      </c>
      <c r="G367">
        <v>2</v>
      </c>
      <c r="H367" t="s">
        <v>14</v>
      </c>
    </row>
    <row r="368" spans="1:8" x14ac:dyDescent="0.35">
      <c r="A368">
        <v>0.12719</v>
      </c>
      <c r="B368">
        <v>18.04372</v>
      </c>
      <c r="C368">
        <v>13.472</v>
      </c>
      <c r="D368" t="s">
        <v>8</v>
      </c>
      <c r="E368">
        <v>40</v>
      </c>
      <c r="F368" t="s">
        <v>12</v>
      </c>
      <c r="G368">
        <v>2</v>
      </c>
      <c r="H368" t="s">
        <v>14</v>
      </c>
    </row>
    <row r="369" spans="1:8" x14ac:dyDescent="0.35">
      <c r="A369">
        <v>0.12719</v>
      </c>
      <c r="B369">
        <v>18.044070000000001</v>
      </c>
      <c r="C369">
        <v>8.1690000000000005</v>
      </c>
      <c r="D369" t="s">
        <v>9</v>
      </c>
      <c r="E369">
        <v>40</v>
      </c>
      <c r="F369" t="s">
        <v>12</v>
      </c>
      <c r="G369">
        <v>2</v>
      </c>
      <c r="H369" t="s">
        <v>14</v>
      </c>
    </row>
    <row r="370" spans="1:8" x14ac:dyDescent="0.35">
      <c r="A370">
        <v>0.15092</v>
      </c>
      <c r="B370">
        <v>12.880179999999999</v>
      </c>
      <c r="C370">
        <v>6.2560000000000002</v>
      </c>
      <c r="D370" t="s">
        <v>10</v>
      </c>
      <c r="E370">
        <v>40</v>
      </c>
      <c r="F370" t="s">
        <v>12</v>
      </c>
      <c r="G370">
        <v>2</v>
      </c>
      <c r="H370" t="s">
        <v>14</v>
      </c>
    </row>
    <row r="371" spans="1:8" x14ac:dyDescent="0.35">
      <c r="A371">
        <v>7.9189999999999997E-2</v>
      </c>
      <c r="B371">
        <v>18.781860000000002</v>
      </c>
      <c r="C371">
        <v>12.526999999999999</v>
      </c>
      <c r="D371" t="s">
        <v>8</v>
      </c>
      <c r="E371">
        <v>30</v>
      </c>
      <c r="F371" t="s">
        <v>12</v>
      </c>
      <c r="G371">
        <v>2</v>
      </c>
      <c r="H371" t="s">
        <v>14</v>
      </c>
    </row>
    <row r="372" spans="1:8" x14ac:dyDescent="0.35">
      <c r="A372">
        <v>7.9189999999999997E-2</v>
      </c>
      <c r="B372">
        <v>18.782060000000001</v>
      </c>
      <c r="C372">
        <v>8.9529999999999994</v>
      </c>
      <c r="D372" t="s">
        <v>9</v>
      </c>
      <c r="E372">
        <v>30</v>
      </c>
      <c r="F372" t="s">
        <v>12</v>
      </c>
      <c r="G372">
        <v>2</v>
      </c>
      <c r="H372" t="s">
        <v>14</v>
      </c>
    </row>
    <row r="373" spans="1:8" x14ac:dyDescent="0.35">
      <c r="A373">
        <v>0.15092</v>
      </c>
      <c r="B373">
        <v>12.880179999999999</v>
      </c>
      <c r="C373">
        <v>7.633</v>
      </c>
      <c r="D373" t="s">
        <v>10</v>
      </c>
      <c r="E373">
        <v>30</v>
      </c>
      <c r="F373" t="s">
        <v>12</v>
      </c>
      <c r="G373">
        <v>2</v>
      </c>
      <c r="H373" t="s">
        <v>14</v>
      </c>
    </row>
    <row r="374" spans="1:8" x14ac:dyDescent="0.35">
      <c r="A374">
        <v>7.9189999999999997E-2</v>
      </c>
      <c r="B374">
        <v>18.781939999999999</v>
      </c>
      <c r="C374">
        <v>14.38</v>
      </c>
      <c r="D374" t="s">
        <v>8</v>
      </c>
      <c r="E374">
        <v>20</v>
      </c>
      <c r="F374" t="s">
        <v>12</v>
      </c>
      <c r="G374">
        <v>2</v>
      </c>
      <c r="H374" t="s">
        <v>14</v>
      </c>
    </row>
    <row r="375" spans="1:8" x14ac:dyDescent="0.35">
      <c r="A375">
        <v>7.9189999999999997E-2</v>
      </c>
      <c r="B375">
        <v>18.781849999999999</v>
      </c>
      <c r="C375">
        <v>9.1590000000000007</v>
      </c>
      <c r="D375" t="s">
        <v>9</v>
      </c>
      <c r="E375">
        <v>20</v>
      </c>
      <c r="F375" t="s">
        <v>12</v>
      </c>
      <c r="G375">
        <v>2</v>
      </c>
      <c r="H375" t="s">
        <v>14</v>
      </c>
    </row>
    <row r="376" spans="1:8" x14ac:dyDescent="0.35">
      <c r="A376">
        <v>5.0200000000000002E-2</v>
      </c>
      <c r="B376">
        <v>14.294969999999999</v>
      </c>
      <c r="C376">
        <v>6.9729999999999999</v>
      </c>
      <c r="D376" t="s">
        <v>10</v>
      </c>
      <c r="E376">
        <v>20</v>
      </c>
      <c r="F376" t="s">
        <v>12</v>
      </c>
      <c r="G376">
        <v>2</v>
      </c>
      <c r="H376" t="s">
        <v>14</v>
      </c>
    </row>
    <row r="377" spans="1:8" x14ac:dyDescent="0.35">
      <c r="A377">
        <v>7.9189999999999997E-2</v>
      </c>
      <c r="B377">
        <v>18.781970000000001</v>
      </c>
      <c r="C377">
        <v>14.212</v>
      </c>
      <c r="D377" t="s">
        <v>8</v>
      </c>
      <c r="E377">
        <v>10</v>
      </c>
      <c r="F377" t="s">
        <v>12</v>
      </c>
      <c r="G377">
        <v>2</v>
      </c>
      <c r="H377" t="s">
        <v>14</v>
      </c>
    </row>
    <row r="378" spans="1:8" x14ac:dyDescent="0.35">
      <c r="A378">
        <v>7.9189999999999997E-2</v>
      </c>
      <c r="B378">
        <v>18.781849999999999</v>
      </c>
      <c r="C378">
        <v>9.0429999999999993</v>
      </c>
      <c r="D378" t="s">
        <v>9</v>
      </c>
      <c r="E378">
        <v>10</v>
      </c>
      <c r="F378" t="s">
        <v>12</v>
      </c>
      <c r="G378">
        <v>2</v>
      </c>
      <c r="H378" t="s">
        <v>14</v>
      </c>
    </row>
    <row r="379" spans="1:8" x14ac:dyDescent="0.35">
      <c r="A379">
        <v>5.0200000000000002E-2</v>
      </c>
      <c r="B379">
        <v>14.294969999999999</v>
      </c>
      <c r="C379">
        <v>7.0709999999999997</v>
      </c>
      <c r="D379" t="s">
        <v>10</v>
      </c>
      <c r="E379">
        <v>10</v>
      </c>
      <c r="F379" t="s">
        <v>12</v>
      </c>
      <c r="G379">
        <v>2</v>
      </c>
      <c r="H379" t="s">
        <v>14</v>
      </c>
    </row>
    <row r="380" spans="1:8" x14ac:dyDescent="0.35">
      <c r="A380">
        <v>0.24007999999999999</v>
      </c>
      <c r="B380">
        <v>8.2182300000000001</v>
      </c>
      <c r="C380">
        <v>9.3190000000000008</v>
      </c>
      <c r="D380" t="s">
        <v>8</v>
      </c>
      <c r="E380">
        <v>90</v>
      </c>
      <c r="F380" t="s">
        <v>12</v>
      </c>
      <c r="G380">
        <v>3</v>
      </c>
      <c r="H380" t="s">
        <v>14</v>
      </c>
    </row>
    <row r="381" spans="1:8" x14ac:dyDescent="0.35">
      <c r="A381">
        <v>0.24007999999999999</v>
      </c>
      <c r="B381">
        <v>8.2181599999999992</v>
      </c>
      <c r="C381">
        <v>19.225999999999999</v>
      </c>
      <c r="D381" t="s">
        <v>9</v>
      </c>
      <c r="E381">
        <v>90</v>
      </c>
      <c r="F381" t="s">
        <v>12</v>
      </c>
      <c r="G381">
        <v>3</v>
      </c>
      <c r="H381" t="s">
        <v>14</v>
      </c>
    </row>
    <row r="382" spans="1:8" x14ac:dyDescent="0.35">
      <c r="A382">
        <v>0.24007999999999999</v>
      </c>
      <c r="B382">
        <v>8.2181599999999992</v>
      </c>
      <c r="C382">
        <v>9.1199999999999992</v>
      </c>
      <c r="D382" t="s">
        <v>10</v>
      </c>
      <c r="E382">
        <v>90</v>
      </c>
      <c r="F382" t="s">
        <v>12</v>
      </c>
      <c r="G382">
        <v>3</v>
      </c>
      <c r="H382" t="s">
        <v>14</v>
      </c>
    </row>
    <row r="383" spans="1:8" x14ac:dyDescent="0.35">
      <c r="A383">
        <v>0.19320000000000001</v>
      </c>
      <c r="B383">
        <v>17.033629999999999</v>
      </c>
      <c r="C383">
        <v>9.8940000000000001</v>
      </c>
      <c r="D383" t="s">
        <v>8</v>
      </c>
      <c r="E383">
        <v>80</v>
      </c>
      <c r="F383" t="s">
        <v>12</v>
      </c>
      <c r="G383">
        <v>3</v>
      </c>
      <c r="H383" t="s">
        <v>14</v>
      </c>
    </row>
    <row r="384" spans="1:8" x14ac:dyDescent="0.35">
      <c r="A384">
        <v>0.19481000000000001</v>
      </c>
      <c r="B384">
        <v>17.003540000000001</v>
      </c>
      <c r="C384">
        <v>17.867999999999999</v>
      </c>
      <c r="D384" t="s">
        <v>9</v>
      </c>
      <c r="E384">
        <v>80</v>
      </c>
      <c r="F384" t="s">
        <v>12</v>
      </c>
      <c r="G384">
        <v>3</v>
      </c>
      <c r="H384" t="s">
        <v>14</v>
      </c>
    </row>
    <row r="385" spans="1:8" x14ac:dyDescent="0.35">
      <c r="A385">
        <v>0.21568999999999999</v>
      </c>
      <c r="B385">
        <v>8.2500999999999998</v>
      </c>
      <c r="C385">
        <v>20.599</v>
      </c>
      <c r="D385" t="s">
        <v>10</v>
      </c>
      <c r="E385">
        <v>80</v>
      </c>
      <c r="F385" t="s">
        <v>12</v>
      </c>
      <c r="G385">
        <v>3</v>
      </c>
      <c r="H385" t="s">
        <v>14</v>
      </c>
    </row>
    <row r="386" spans="1:8" x14ac:dyDescent="0.35">
      <c r="A386">
        <v>0.17867</v>
      </c>
      <c r="B386">
        <v>17.216560000000001</v>
      </c>
      <c r="C386">
        <v>16.654</v>
      </c>
      <c r="D386" t="s">
        <v>8</v>
      </c>
      <c r="E386">
        <v>70</v>
      </c>
      <c r="F386" t="s">
        <v>12</v>
      </c>
      <c r="G386">
        <v>3</v>
      </c>
      <c r="H386" t="s">
        <v>14</v>
      </c>
    </row>
    <row r="387" spans="1:8" x14ac:dyDescent="0.35">
      <c r="A387">
        <v>0.17867</v>
      </c>
      <c r="B387">
        <v>17.216539999999998</v>
      </c>
      <c r="C387">
        <v>30.663</v>
      </c>
      <c r="D387" t="s">
        <v>9</v>
      </c>
      <c r="E387">
        <v>70</v>
      </c>
      <c r="F387" t="s">
        <v>12</v>
      </c>
      <c r="G387">
        <v>3</v>
      </c>
      <c r="H387" t="s">
        <v>14</v>
      </c>
    </row>
    <row r="388" spans="1:8" x14ac:dyDescent="0.35">
      <c r="A388">
        <v>0.21568999999999999</v>
      </c>
      <c r="B388">
        <v>8.2500999999999998</v>
      </c>
      <c r="C388">
        <v>26.98</v>
      </c>
      <c r="D388" t="s">
        <v>10</v>
      </c>
      <c r="E388">
        <v>70</v>
      </c>
      <c r="F388" t="s">
        <v>12</v>
      </c>
      <c r="G388">
        <v>3</v>
      </c>
      <c r="H388" t="s">
        <v>14</v>
      </c>
    </row>
    <row r="389" spans="1:8" x14ac:dyDescent="0.35">
      <c r="A389">
        <v>0.17867</v>
      </c>
      <c r="B389">
        <v>17.216570000000001</v>
      </c>
      <c r="C389">
        <v>9.5630000000000006</v>
      </c>
      <c r="D389" t="s">
        <v>8</v>
      </c>
      <c r="E389">
        <v>60</v>
      </c>
      <c r="F389" t="s">
        <v>12</v>
      </c>
      <c r="G389">
        <v>3</v>
      </c>
      <c r="H389" t="s">
        <v>14</v>
      </c>
    </row>
    <row r="390" spans="1:8" x14ac:dyDescent="0.35">
      <c r="A390">
        <v>0.17867</v>
      </c>
      <c r="B390">
        <v>17.216539999999998</v>
      </c>
      <c r="C390">
        <v>30.725000000000001</v>
      </c>
      <c r="D390" t="s">
        <v>9</v>
      </c>
      <c r="E390">
        <v>60</v>
      </c>
      <c r="F390" t="s">
        <v>12</v>
      </c>
      <c r="G390">
        <v>3</v>
      </c>
      <c r="H390" t="s">
        <v>14</v>
      </c>
    </row>
    <row r="391" spans="1:8" x14ac:dyDescent="0.35">
      <c r="A391">
        <v>0.15092</v>
      </c>
      <c r="B391">
        <v>12.880319999999999</v>
      </c>
      <c r="C391">
        <v>33.503999999999998</v>
      </c>
      <c r="D391" t="s">
        <v>10</v>
      </c>
      <c r="E391">
        <v>60</v>
      </c>
      <c r="F391" t="s">
        <v>12</v>
      </c>
      <c r="G391">
        <v>3</v>
      </c>
      <c r="H391" t="s">
        <v>14</v>
      </c>
    </row>
    <row r="392" spans="1:8" x14ac:dyDescent="0.35">
      <c r="A392">
        <v>0.12719</v>
      </c>
      <c r="B392">
        <v>18.043690000000002</v>
      </c>
      <c r="C392">
        <v>23.338000000000001</v>
      </c>
      <c r="D392" t="s">
        <v>8</v>
      </c>
      <c r="E392">
        <v>50</v>
      </c>
      <c r="F392" t="s">
        <v>12</v>
      </c>
      <c r="G392">
        <v>3</v>
      </c>
      <c r="H392" t="s">
        <v>14</v>
      </c>
    </row>
    <row r="393" spans="1:8" x14ac:dyDescent="0.35">
      <c r="A393">
        <v>0.12719</v>
      </c>
      <c r="B393">
        <v>18.04364</v>
      </c>
      <c r="C393">
        <v>39.69</v>
      </c>
      <c r="D393" t="s">
        <v>9</v>
      </c>
      <c r="E393">
        <v>50</v>
      </c>
      <c r="F393" t="s">
        <v>12</v>
      </c>
      <c r="G393">
        <v>3</v>
      </c>
      <c r="H393" t="s">
        <v>14</v>
      </c>
    </row>
    <row r="394" spans="1:8" x14ac:dyDescent="0.35">
      <c r="A394">
        <v>0.15092</v>
      </c>
      <c r="B394">
        <v>12.880319999999999</v>
      </c>
      <c r="C394">
        <v>47.921999999999997</v>
      </c>
      <c r="D394" t="s">
        <v>10</v>
      </c>
      <c r="E394">
        <v>50</v>
      </c>
      <c r="F394" t="s">
        <v>12</v>
      </c>
      <c r="G394">
        <v>3</v>
      </c>
      <c r="H394" t="s">
        <v>14</v>
      </c>
    </row>
    <row r="395" spans="1:8" x14ac:dyDescent="0.35">
      <c r="A395">
        <v>0.12719</v>
      </c>
      <c r="B395">
        <v>18.043710000000001</v>
      </c>
      <c r="C395">
        <v>15.677</v>
      </c>
      <c r="D395" t="s">
        <v>8</v>
      </c>
      <c r="E395">
        <v>40</v>
      </c>
      <c r="F395" t="s">
        <v>12</v>
      </c>
      <c r="G395">
        <v>3</v>
      </c>
      <c r="H395" t="s">
        <v>14</v>
      </c>
    </row>
    <row r="396" spans="1:8" x14ac:dyDescent="0.35">
      <c r="A396">
        <v>0.12719</v>
      </c>
      <c r="B396">
        <v>18.044070000000001</v>
      </c>
      <c r="C396">
        <v>40.822000000000003</v>
      </c>
      <c r="D396" t="s">
        <v>9</v>
      </c>
      <c r="E396">
        <v>40</v>
      </c>
      <c r="F396" t="s">
        <v>12</v>
      </c>
      <c r="G396">
        <v>3</v>
      </c>
      <c r="H396" t="s">
        <v>14</v>
      </c>
    </row>
    <row r="397" spans="1:8" x14ac:dyDescent="0.35">
      <c r="A397">
        <v>0.15092</v>
      </c>
      <c r="B397">
        <v>12.88031</v>
      </c>
      <c r="C397">
        <v>57.962000000000003</v>
      </c>
      <c r="D397" t="s">
        <v>10</v>
      </c>
      <c r="E397">
        <v>40</v>
      </c>
      <c r="F397" t="s">
        <v>12</v>
      </c>
      <c r="G397">
        <v>3</v>
      </c>
      <c r="H397" t="s">
        <v>14</v>
      </c>
    </row>
    <row r="398" spans="1:8" x14ac:dyDescent="0.35">
      <c r="A398">
        <v>7.9189999999999997E-2</v>
      </c>
      <c r="B398">
        <v>18.781860000000002</v>
      </c>
      <c r="C398">
        <v>18.733000000000001</v>
      </c>
      <c r="D398" t="s">
        <v>8</v>
      </c>
      <c r="E398">
        <v>30</v>
      </c>
      <c r="F398" t="s">
        <v>12</v>
      </c>
      <c r="G398">
        <v>3</v>
      </c>
      <c r="H398" t="s">
        <v>14</v>
      </c>
    </row>
    <row r="399" spans="1:8" x14ac:dyDescent="0.35">
      <c r="A399">
        <v>7.9189999999999997E-2</v>
      </c>
      <c r="B399">
        <v>18.782070000000001</v>
      </c>
      <c r="C399">
        <v>58.649000000000001</v>
      </c>
      <c r="D399" t="s">
        <v>9</v>
      </c>
      <c r="E399">
        <v>30</v>
      </c>
      <c r="F399" t="s">
        <v>12</v>
      </c>
      <c r="G399">
        <v>3</v>
      </c>
      <c r="H399" t="s">
        <v>14</v>
      </c>
    </row>
    <row r="400" spans="1:8" x14ac:dyDescent="0.35">
      <c r="A400">
        <v>0.15092</v>
      </c>
      <c r="B400">
        <v>12.880319999999999</v>
      </c>
      <c r="C400">
        <v>71.953999999999994</v>
      </c>
      <c r="D400" t="s">
        <v>10</v>
      </c>
      <c r="E400">
        <v>30</v>
      </c>
      <c r="F400" t="s">
        <v>12</v>
      </c>
      <c r="G400">
        <v>3</v>
      </c>
      <c r="H400" t="s">
        <v>14</v>
      </c>
    </row>
    <row r="401" spans="1:8" x14ac:dyDescent="0.35">
      <c r="A401">
        <v>7.9189999999999997E-2</v>
      </c>
      <c r="B401">
        <v>18.781870000000001</v>
      </c>
      <c r="C401">
        <v>78.561999999999998</v>
      </c>
      <c r="D401" t="s">
        <v>8</v>
      </c>
      <c r="E401">
        <v>20</v>
      </c>
      <c r="F401" t="s">
        <v>12</v>
      </c>
      <c r="G401">
        <v>3</v>
      </c>
      <c r="H401" t="s">
        <v>14</v>
      </c>
    </row>
    <row r="402" spans="1:8" x14ac:dyDescent="0.35">
      <c r="A402">
        <v>7.9189999999999997E-2</v>
      </c>
      <c r="B402">
        <v>18.781860000000002</v>
      </c>
      <c r="C402">
        <v>59.719000000000001</v>
      </c>
      <c r="D402" t="s">
        <v>9</v>
      </c>
      <c r="E402">
        <v>20</v>
      </c>
      <c r="F402" t="s">
        <v>12</v>
      </c>
      <c r="G402">
        <v>3</v>
      </c>
      <c r="H402" t="s">
        <v>14</v>
      </c>
    </row>
    <row r="403" spans="1:8" x14ac:dyDescent="0.35">
      <c r="A403">
        <v>4.9889999999999997E-2</v>
      </c>
      <c r="B403">
        <v>14.299300000000001</v>
      </c>
      <c r="C403">
        <v>72.77</v>
      </c>
      <c r="D403" t="s">
        <v>10</v>
      </c>
      <c r="E403">
        <v>20</v>
      </c>
      <c r="F403" t="s">
        <v>12</v>
      </c>
      <c r="G403">
        <v>3</v>
      </c>
      <c r="H403" t="s">
        <v>14</v>
      </c>
    </row>
    <row r="404" spans="1:8" x14ac:dyDescent="0.35">
      <c r="A404">
        <v>7.9189999999999997E-2</v>
      </c>
      <c r="B404">
        <v>18.781860000000002</v>
      </c>
      <c r="C404">
        <v>23.707000000000001</v>
      </c>
      <c r="D404" t="s">
        <v>8</v>
      </c>
      <c r="E404">
        <v>10</v>
      </c>
      <c r="F404" t="s">
        <v>12</v>
      </c>
      <c r="G404">
        <v>3</v>
      </c>
      <c r="H404" t="s">
        <v>14</v>
      </c>
    </row>
    <row r="405" spans="1:8" x14ac:dyDescent="0.35">
      <c r="A405">
        <v>7.9189999999999997E-2</v>
      </c>
      <c r="B405">
        <v>18.781849999999999</v>
      </c>
      <c r="C405">
        <v>62.759</v>
      </c>
      <c r="D405" t="s">
        <v>9</v>
      </c>
      <c r="E405">
        <v>10</v>
      </c>
      <c r="F405" t="s">
        <v>12</v>
      </c>
      <c r="G405">
        <v>3</v>
      </c>
      <c r="H405" t="s">
        <v>14</v>
      </c>
    </row>
    <row r="406" spans="1:8" x14ac:dyDescent="0.35">
      <c r="A406">
        <v>4.9889999999999997E-2</v>
      </c>
      <c r="B406">
        <v>14.299300000000001</v>
      </c>
      <c r="C406">
        <v>75.5</v>
      </c>
      <c r="D406" t="s">
        <v>10</v>
      </c>
      <c r="E406">
        <v>10</v>
      </c>
      <c r="F406" t="s">
        <v>12</v>
      </c>
      <c r="G406">
        <v>3</v>
      </c>
      <c r="H406" t="s">
        <v>14</v>
      </c>
    </row>
    <row r="407" spans="1:8" x14ac:dyDescent="0.35">
      <c r="A407">
        <v>0.23959</v>
      </c>
      <c r="B407">
        <v>8.4396799999999992</v>
      </c>
      <c r="C407">
        <v>5.78</v>
      </c>
      <c r="D407" t="s">
        <v>8</v>
      </c>
      <c r="E407">
        <v>90</v>
      </c>
      <c r="F407" t="s">
        <v>12</v>
      </c>
      <c r="G407">
        <v>1</v>
      </c>
      <c r="H407" t="s">
        <v>15</v>
      </c>
    </row>
    <row r="408" spans="1:8" x14ac:dyDescent="0.35">
      <c r="A408">
        <v>0.23959</v>
      </c>
      <c r="B408">
        <v>8.4396199999999997</v>
      </c>
      <c r="C408">
        <v>1.1619999999999999</v>
      </c>
      <c r="D408" t="s">
        <v>9</v>
      </c>
      <c r="E408">
        <v>90</v>
      </c>
      <c r="F408" t="s">
        <v>12</v>
      </c>
      <c r="G408">
        <v>1</v>
      </c>
      <c r="H408" t="s">
        <v>15</v>
      </c>
    </row>
    <row r="409" spans="1:8" x14ac:dyDescent="0.35">
      <c r="A409">
        <v>0.23959</v>
      </c>
      <c r="B409">
        <v>8.4396199999999997</v>
      </c>
      <c r="C409">
        <v>1.2290000000000001</v>
      </c>
      <c r="D409" t="s">
        <v>10</v>
      </c>
      <c r="E409">
        <v>90</v>
      </c>
      <c r="F409" t="s">
        <v>12</v>
      </c>
      <c r="G409">
        <v>1</v>
      </c>
      <c r="H409" t="s">
        <v>15</v>
      </c>
    </row>
    <row r="410" spans="1:8" x14ac:dyDescent="0.35">
      <c r="A410">
        <v>0.19717999999999999</v>
      </c>
      <c r="B410">
        <v>16.450130000000001</v>
      </c>
      <c r="C410">
        <v>5.6740000000000004</v>
      </c>
      <c r="D410" t="s">
        <v>8</v>
      </c>
      <c r="E410">
        <v>80</v>
      </c>
      <c r="F410" t="s">
        <v>12</v>
      </c>
      <c r="G410">
        <v>1</v>
      </c>
      <c r="H410" t="s">
        <v>15</v>
      </c>
    </row>
    <row r="411" spans="1:8" x14ac:dyDescent="0.35">
      <c r="A411">
        <v>0.19717999999999999</v>
      </c>
      <c r="B411">
        <v>16.450060000000001</v>
      </c>
      <c r="C411">
        <v>1.218</v>
      </c>
      <c r="D411" t="s">
        <v>9</v>
      </c>
      <c r="E411">
        <v>80</v>
      </c>
      <c r="F411" t="s">
        <v>12</v>
      </c>
      <c r="G411">
        <v>1</v>
      </c>
      <c r="H411" t="s">
        <v>15</v>
      </c>
    </row>
    <row r="412" spans="1:8" x14ac:dyDescent="0.35">
      <c r="A412">
        <v>0.23959</v>
      </c>
      <c r="B412">
        <v>8.4396199999999997</v>
      </c>
      <c r="C412">
        <v>1.18</v>
      </c>
      <c r="D412" t="s">
        <v>10</v>
      </c>
      <c r="E412">
        <v>80</v>
      </c>
      <c r="F412" t="s">
        <v>12</v>
      </c>
      <c r="G412">
        <v>1</v>
      </c>
      <c r="H412" t="s">
        <v>15</v>
      </c>
    </row>
    <row r="413" spans="1:8" x14ac:dyDescent="0.35">
      <c r="A413">
        <v>0.18920999999999999</v>
      </c>
      <c r="B413">
        <v>17.202929999999999</v>
      </c>
      <c r="C413">
        <v>7.0380000000000003</v>
      </c>
      <c r="D413" t="s">
        <v>8</v>
      </c>
      <c r="E413">
        <v>70</v>
      </c>
      <c r="F413" t="s">
        <v>12</v>
      </c>
      <c r="G413">
        <v>1</v>
      </c>
      <c r="H413" t="s">
        <v>15</v>
      </c>
    </row>
    <row r="414" spans="1:8" x14ac:dyDescent="0.35">
      <c r="A414">
        <v>0.18920999999999999</v>
      </c>
      <c r="B414">
        <v>17.202919999999999</v>
      </c>
      <c r="C414">
        <v>1.1619999999999999</v>
      </c>
      <c r="D414" t="s">
        <v>9</v>
      </c>
      <c r="E414">
        <v>70</v>
      </c>
      <c r="F414" t="s">
        <v>12</v>
      </c>
      <c r="G414">
        <v>1</v>
      </c>
      <c r="H414" t="s">
        <v>15</v>
      </c>
    </row>
    <row r="415" spans="1:8" x14ac:dyDescent="0.35">
      <c r="A415">
        <v>0.23959</v>
      </c>
      <c r="B415">
        <v>8.4396199999999997</v>
      </c>
      <c r="C415">
        <v>1.222</v>
      </c>
      <c r="D415" t="s">
        <v>10</v>
      </c>
      <c r="E415">
        <v>70</v>
      </c>
      <c r="F415" t="s">
        <v>12</v>
      </c>
      <c r="G415">
        <v>1</v>
      </c>
      <c r="H415" t="s">
        <v>15</v>
      </c>
    </row>
    <row r="416" spans="1:8" x14ac:dyDescent="0.35">
      <c r="A416">
        <v>0.18920999999999999</v>
      </c>
      <c r="B416">
        <v>17.202929999999999</v>
      </c>
      <c r="C416">
        <v>7.8079999999999998</v>
      </c>
      <c r="D416" t="s">
        <v>8</v>
      </c>
      <c r="E416">
        <v>60</v>
      </c>
      <c r="F416" t="s">
        <v>12</v>
      </c>
      <c r="G416">
        <v>1</v>
      </c>
      <c r="H416" t="s">
        <v>15</v>
      </c>
    </row>
    <row r="417" spans="1:8" x14ac:dyDescent="0.35">
      <c r="A417">
        <v>0.18920999999999999</v>
      </c>
      <c r="B417">
        <v>17.202919999999999</v>
      </c>
      <c r="C417">
        <v>1.208</v>
      </c>
      <c r="D417" t="s">
        <v>9</v>
      </c>
      <c r="E417">
        <v>60</v>
      </c>
      <c r="F417" t="s">
        <v>12</v>
      </c>
      <c r="G417">
        <v>1</v>
      </c>
      <c r="H417" t="s">
        <v>15</v>
      </c>
    </row>
    <row r="418" spans="1:8" x14ac:dyDescent="0.35">
      <c r="A418">
        <v>0.23959</v>
      </c>
      <c r="B418">
        <v>8.4396199999999997</v>
      </c>
      <c r="C418">
        <v>1.2729999999999999</v>
      </c>
      <c r="D418" t="s">
        <v>10</v>
      </c>
      <c r="E418">
        <v>60</v>
      </c>
      <c r="F418" t="s">
        <v>12</v>
      </c>
      <c r="G418">
        <v>1</v>
      </c>
      <c r="H418" t="s">
        <v>15</v>
      </c>
    </row>
    <row r="419" spans="1:8" x14ac:dyDescent="0.35">
      <c r="A419">
        <v>0.18920999999999999</v>
      </c>
      <c r="B419">
        <v>17.202929999999999</v>
      </c>
      <c r="C419">
        <v>5.6740000000000004</v>
      </c>
      <c r="D419" t="s">
        <v>8</v>
      </c>
      <c r="E419">
        <v>50</v>
      </c>
      <c r="F419" t="s">
        <v>12</v>
      </c>
      <c r="G419">
        <v>1</v>
      </c>
      <c r="H419" t="s">
        <v>15</v>
      </c>
    </row>
    <row r="420" spans="1:8" x14ac:dyDescent="0.35">
      <c r="A420">
        <v>0.18920999999999999</v>
      </c>
      <c r="B420">
        <v>17.202929999999999</v>
      </c>
      <c r="C420">
        <v>1.2569999999999999</v>
      </c>
      <c r="D420" t="s">
        <v>9</v>
      </c>
      <c r="E420">
        <v>50</v>
      </c>
      <c r="F420" t="s">
        <v>12</v>
      </c>
      <c r="G420">
        <v>1</v>
      </c>
      <c r="H420" t="s">
        <v>15</v>
      </c>
    </row>
    <row r="421" spans="1:8" x14ac:dyDescent="0.35">
      <c r="A421">
        <v>0.13097</v>
      </c>
      <c r="B421">
        <v>8.9574599999999993</v>
      </c>
      <c r="C421">
        <v>1.4890000000000001</v>
      </c>
      <c r="D421" t="s">
        <v>10</v>
      </c>
      <c r="E421">
        <v>50</v>
      </c>
      <c r="F421" t="s">
        <v>12</v>
      </c>
      <c r="G421">
        <v>1</v>
      </c>
      <c r="H421" t="s">
        <v>15</v>
      </c>
    </row>
    <row r="422" spans="1:8" x14ac:dyDescent="0.35">
      <c r="A422">
        <v>0.18920999999999999</v>
      </c>
      <c r="B422">
        <v>17.202929999999999</v>
      </c>
      <c r="C422">
        <v>9.2829999999999995</v>
      </c>
      <c r="D422" t="s">
        <v>8</v>
      </c>
      <c r="E422">
        <v>40</v>
      </c>
      <c r="F422" t="s">
        <v>12</v>
      </c>
      <c r="G422">
        <v>1</v>
      </c>
      <c r="H422" t="s">
        <v>15</v>
      </c>
    </row>
    <row r="423" spans="1:8" x14ac:dyDescent="0.35">
      <c r="A423">
        <v>0.18920999999999999</v>
      </c>
      <c r="B423">
        <v>17.202929999999999</v>
      </c>
      <c r="C423">
        <v>1.204</v>
      </c>
      <c r="D423" t="s">
        <v>9</v>
      </c>
      <c r="E423">
        <v>40</v>
      </c>
      <c r="F423" t="s">
        <v>12</v>
      </c>
      <c r="G423">
        <v>1</v>
      </c>
      <c r="H423" t="s">
        <v>15</v>
      </c>
    </row>
    <row r="424" spans="1:8" x14ac:dyDescent="0.35">
      <c r="A424">
        <v>0.13097</v>
      </c>
      <c r="B424">
        <v>8.9574599999999993</v>
      </c>
      <c r="C424">
        <v>1.472</v>
      </c>
      <c r="D424" t="s">
        <v>10</v>
      </c>
      <c r="E424">
        <v>40</v>
      </c>
      <c r="F424" t="s">
        <v>12</v>
      </c>
      <c r="G424">
        <v>1</v>
      </c>
      <c r="H424" t="s">
        <v>15</v>
      </c>
    </row>
    <row r="425" spans="1:8" x14ac:dyDescent="0.35">
      <c r="A425">
        <v>0.18920999999999999</v>
      </c>
      <c r="B425">
        <v>17.202919999999999</v>
      </c>
      <c r="C425">
        <v>5.0010000000000003</v>
      </c>
      <c r="D425" t="s">
        <v>8</v>
      </c>
      <c r="E425">
        <v>30</v>
      </c>
      <c r="F425" t="s">
        <v>12</v>
      </c>
      <c r="G425">
        <v>1</v>
      </c>
      <c r="H425" t="s">
        <v>15</v>
      </c>
    </row>
    <row r="426" spans="1:8" x14ac:dyDescent="0.35">
      <c r="A426">
        <v>0.18920999999999999</v>
      </c>
      <c r="B426">
        <v>17.202929999999999</v>
      </c>
      <c r="C426">
        <v>1.3680000000000001</v>
      </c>
      <c r="D426" t="s">
        <v>9</v>
      </c>
      <c r="E426">
        <v>30</v>
      </c>
      <c r="F426" t="s">
        <v>12</v>
      </c>
      <c r="G426">
        <v>1</v>
      </c>
      <c r="H426" t="s">
        <v>15</v>
      </c>
    </row>
    <row r="427" spans="1:8" x14ac:dyDescent="0.35">
      <c r="A427">
        <v>0.13097</v>
      </c>
      <c r="B427">
        <v>8.9574599999999993</v>
      </c>
      <c r="C427">
        <v>1.4730000000000001</v>
      </c>
      <c r="D427" t="s">
        <v>10</v>
      </c>
      <c r="E427">
        <v>30</v>
      </c>
      <c r="F427" t="s">
        <v>12</v>
      </c>
      <c r="G427">
        <v>1</v>
      </c>
      <c r="H427" t="s">
        <v>15</v>
      </c>
    </row>
    <row r="428" spans="1:8" x14ac:dyDescent="0.35">
      <c r="A428">
        <v>0.18920999999999999</v>
      </c>
      <c r="B428">
        <v>17.202929999999999</v>
      </c>
      <c r="C428">
        <v>6.867</v>
      </c>
      <c r="D428" t="s">
        <v>8</v>
      </c>
      <c r="E428">
        <v>20</v>
      </c>
      <c r="F428" t="s">
        <v>12</v>
      </c>
      <c r="G428">
        <v>1</v>
      </c>
      <c r="H428" t="s">
        <v>15</v>
      </c>
    </row>
    <row r="429" spans="1:8" x14ac:dyDescent="0.35">
      <c r="A429">
        <v>0.18920999999999999</v>
      </c>
      <c r="B429">
        <v>17.203189999999999</v>
      </c>
      <c r="C429">
        <v>1.3979999999999999</v>
      </c>
      <c r="D429" t="s">
        <v>9</v>
      </c>
      <c r="E429">
        <v>20</v>
      </c>
      <c r="F429" t="s">
        <v>12</v>
      </c>
      <c r="G429">
        <v>1</v>
      </c>
      <c r="H429" t="s">
        <v>15</v>
      </c>
    </row>
    <row r="430" spans="1:8" x14ac:dyDescent="0.35">
      <c r="A430">
        <v>0.13097</v>
      </c>
      <c r="B430">
        <v>8.9574599999999993</v>
      </c>
      <c r="C430">
        <v>1.6220000000000001</v>
      </c>
      <c r="D430" t="s">
        <v>10</v>
      </c>
      <c r="E430">
        <v>20</v>
      </c>
      <c r="F430" t="s">
        <v>12</v>
      </c>
      <c r="G430">
        <v>1</v>
      </c>
      <c r="H430" t="s">
        <v>15</v>
      </c>
    </row>
    <row r="431" spans="1:8" x14ac:dyDescent="0.35">
      <c r="A431">
        <v>0.18920999999999999</v>
      </c>
      <c r="B431">
        <v>17.202929999999999</v>
      </c>
      <c r="C431">
        <v>6.5380000000000003</v>
      </c>
      <c r="D431" t="s">
        <v>8</v>
      </c>
      <c r="E431">
        <v>10</v>
      </c>
      <c r="F431" t="s">
        <v>12</v>
      </c>
      <c r="G431">
        <v>1</v>
      </c>
      <c r="H431" t="s">
        <v>15</v>
      </c>
    </row>
    <row r="432" spans="1:8" x14ac:dyDescent="0.35">
      <c r="A432">
        <v>0.18920999999999999</v>
      </c>
      <c r="B432">
        <v>17.202919999999999</v>
      </c>
      <c r="C432">
        <v>1.415</v>
      </c>
      <c r="D432" t="s">
        <v>9</v>
      </c>
      <c r="E432">
        <v>10</v>
      </c>
      <c r="F432" t="s">
        <v>12</v>
      </c>
      <c r="G432">
        <v>1</v>
      </c>
      <c r="H432" t="s">
        <v>15</v>
      </c>
    </row>
    <row r="433" spans="1:8" x14ac:dyDescent="0.35">
      <c r="A433">
        <v>0.13097</v>
      </c>
      <c r="B433">
        <v>8.9574599999999993</v>
      </c>
      <c r="C433">
        <v>1.272</v>
      </c>
      <c r="D433" t="s">
        <v>10</v>
      </c>
      <c r="E433">
        <v>10</v>
      </c>
      <c r="F433" t="s">
        <v>12</v>
      </c>
      <c r="G433">
        <v>1</v>
      </c>
      <c r="H433" t="s">
        <v>15</v>
      </c>
    </row>
    <row r="434" spans="1:8" x14ac:dyDescent="0.35">
      <c r="A434">
        <v>0.23865</v>
      </c>
      <c r="B434">
        <v>8.4457599999999999</v>
      </c>
      <c r="C434">
        <v>8.4580000000000002</v>
      </c>
      <c r="D434" t="s">
        <v>8</v>
      </c>
      <c r="E434">
        <v>90</v>
      </c>
      <c r="F434" t="s">
        <v>12</v>
      </c>
      <c r="G434">
        <v>2</v>
      </c>
      <c r="H434" t="s">
        <v>15</v>
      </c>
    </row>
    <row r="435" spans="1:8" x14ac:dyDescent="0.35">
      <c r="A435">
        <v>0.23865</v>
      </c>
      <c r="B435">
        <v>8.4457000000000004</v>
      </c>
      <c r="C435">
        <v>3.91</v>
      </c>
      <c r="D435" t="s">
        <v>9</v>
      </c>
      <c r="E435">
        <v>90</v>
      </c>
      <c r="F435" t="s">
        <v>12</v>
      </c>
      <c r="G435">
        <v>2</v>
      </c>
      <c r="H435" t="s">
        <v>15</v>
      </c>
    </row>
    <row r="436" spans="1:8" x14ac:dyDescent="0.35">
      <c r="A436">
        <v>0.23865</v>
      </c>
      <c r="B436">
        <v>8.4457000000000004</v>
      </c>
      <c r="C436">
        <v>2.0529999999999999</v>
      </c>
      <c r="D436" t="s">
        <v>10</v>
      </c>
      <c r="E436">
        <v>90</v>
      </c>
      <c r="F436" t="s">
        <v>12</v>
      </c>
      <c r="G436">
        <v>2</v>
      </c>
      <c r="H436" t="s">
        <v>15</v>
      </c>
    </row>
    <row r="437" spans="1:8" x14ac:dyDescent="0.35">
      <c r="A437">
        <v>0.19486000000000001</v>
      </c>
      <c r="B437">
        <v>16.889289999999999</v>
      </c>
      <c r="C437">
        <v>13.962999999999999</v>
      </c>
      <c r="D437" t="s">
        <v>8</v>
      </c>
      <c r="E437">
        <v>80</v>
      </c>
      <c r="F437" t="s">
        <v>12</v>
      </c>
      <c r="G437">
        <v>2</v>
      </c>
      <c r="H437" t="s">
        <v>15</v>
      </c>
    </row>
    <row r="438" spans="1:8" x14ac:dyDescent="0.35">
      <c r="A438">
        <v>0.19486000000000001</v>
      </c>
      <c r="B438">
        <v>16.889250000000001</v>
      </c>
      <c r="C438">
        <v>6.2910000000000004</v>
      </c>
      <c r="D438" t="s">
        <v>9</v>
      </c>
      <c r="E438">
        <v>80</v>
      </c>
      <c r="F438" t="s">
        <v>12</v>
      </c>
      <c r="G438">
        <v>2</v>
      </c>
      <c r="H438" t="s">
        <v>15</v>
      </c>
    </row>
    <row r="439" spans="1:8" x14ac:dyDescent="0.35">
      <c r="A439">
        <v>0.19717999999999999</v>
      </c>
      <c r="B439">
        <v>16.450050000000001</v>
      </c>
      <c r="C439">
        <v>3.78</v>
      </c>
      <c r="D439" t="s">
        <v>10</v>
      </c>
      <c r="E439">
        <v>80</v>
      </c>
      <c r="F439" t="s">
        <v>12</v>
      </c>
      <c r="G439">
        <v>2</v>
      </c>
      <c r="H439" t="s">
        <v>15</v>
      </c>
    </row>
    <row r="440" spans="1:8" x14ac:dyDescent="0.35">
      <c r="A440">
        <v>0.18920000000000001</v>
      </c>
      <c r="B440">
        <v>17.203119999999998</v>
      </c>
      <c r="C440">
        <v>11.313000000000001</v>
      </c>
      <c r="D440" t="s">
        <v>8</v>
      </c>
      <c r="E440">
        <v>70</v>
      </c>
      <c r="F440" t="s">
        <v>12</v>
      </c>
      <c r="G440">
        <v>2</v>
      </c>
      <c r="H440" t="s">
        <v>15</v>
      </c>
    </row>
    <row r="441" spans="1:8" x14ac:dyDescent="0.35">
      <c r="A441">
        <v>0.18920999999999999</v>
      </c>
      <c r="B441">
        <v>17.202919999999999</v>
      </c>
      <c r="C441">
        <v>7.0179999999999998</v>
      </c>
      <c r="D441" t="s">
        <v>9</v>
      </c>
      <c r="E441">
        <v>70</v>
      </c>
      <c r="F441" t="s">
        <v>12</v>
      </c>
      <c r="G441">
        <v>2</v>
      </c>
      <c r="H441" t="s">
        <v>15</v>
      </c>
    </row>
    <row r="442" spans="1:8" x14ac:dyDescent="0.35">
      <c r="A442">
        <v>0.18920999999999999</v>
      </c>
      <c r="B442">
        <v>17.202919999999999</v>
      </c>
      <c r="C442">
        <v>5.5330000000000004</v>
      </c>
      <c r="D442" t="s">
        <v>10</v>
      </c>
      <c r="E442">
        <v>70</v>
      </c>
      <c r="F442" t="s">
        <v>12</v>
      </c>
      <c r="G442">
        <v>2</v>
      </c>
      <c r="H442" t="s">
        <v>15</v>
      </c>
    </row>
    <row r="443" spans="1:8" x14ac:dyDescent="0.35">
      <c r="A443">
        <v>0.18920999999999999</v>
      </c>
      <c r="B443">
        <v>17.202940000000002</v>
      </c>
      <c r="C443">
        <v>15.404</v>
      </c>
      <c r="D443" t="s">
        <v>8</v>
      </c>
      <c r="E443">
        <v>60</v>
      </c>
      <c r="F443" t="s">
        <v>12</v>
      </c>
      <c r="G443">
        <v>2</v>
      </c>
      <c r="H443" t="s">
        <v>15</v>
      </c>
    </row>
    <row r="444" spans="1:8" x14ac:dyDescent="0.35">
      <c r="A444">
        <v>0.18920999999999999</v>
      </c>
      <c r="B444">
        <v>17.202929999999999</v>
      </c>
      <c r="C444">
        <v>7.4020000000000001</v>
      </c>
      <c r="D444" t="s">
        <v>9</v>
      </c>
      <c r="E444">
        <v>60</v>
      </c>
      <c r="F444" t="s">
        <v>12</v>
      </c>
      <c r="G444">
        <v>2</v>
      </c>
      <c r="H444" t="s">
        <v>15</v>
      </c>
    </row>
    <row r="445" spans="1:8" x14ac:dyDescent="0.35">
      <c r="A445">
        <v>0.18920999999999999</v>
      </c>
      <c r="B445">
        <v>17.202919999999999</v>
      </c>
      <c r="C445">
        <v>5.0129999999999999</v>
      </c>
      <c r="D445" t="s">
        <v>10</v>
      </c>
      <c r="E445">
        <v>60</v>
      </c>
      <c r="F445" t="s">
        <v>12</v>
      </c>
      <c r="G445">
        <v>2</v>
      </c>
      <c r="H445" t="s">
        <v>15</v>
      </c>
    </row>
    <row r="446" spans="1:8" x14ac:dyDescent="0.35">
      <c r="A446">
        <v>0.18920999999999999</v>
      </c>
      <c r="B446">
        <v>17.202940000000002</v>
      </c>
      <c r="C446">
        <v>8.0350000000000001</v>
      </c>
      <c r="D446" t="s">
        <v>8</v>
      </c>
      <c r="E446">
        <v>50</v>
      </c>
      <c r="F446" t="s">
        <v>12</v>
      </c>
      <c r="G446">
        <v>2</v>
      </c>
      <c r="H446" t="s">
        <v>15</v>
      </c>
    </row>
    <row r="447" spans="1:8" x14ac:dyDescent="0.35">
      <c r="A447">
        <v>0.18920999999999999</v>
      </c>
      <c r="B447">
        <v>17.202919999999999</v>
      </c>
      <c r="C447">
        <v>7.7590000000000003</v>
      </c>
      <c r="D447" t="s">
        <v>9</v>
      </c>
      <c r="E447">
        <v>50</v>
      </c>
      <c r="F447" t="s">
        <v>12</v>
      </c>
      <c r="G447">
        <v>2</v>
      </c>
      <c r="H447" t="s">
        <v>15</v>
      </c>
    </row>
    <row r="448" spans="1:8" x14ac:dyDescent="0.35">
      <c r="A448">
        <v>0.18920999999999999</v>
      </c>
      <c r="B448">
        <v>17.202919999999999</v>
      </c>
      <c r="C448">
        <v>5.7030000000000003</v>
      </c>
      <c r="D448" t="s">
        <v>10</v>
      </c>
      <c r="E448">
        <v>50</v>
      </c>
      <c r="F448" t="s">
        <v>12</v>
      </c>
      <c r="G448">
        <v>2</v>
      </c>
      <c r="H448" t="s">
        <v>15</v>
      </c>
    </row>
    <row r="449" spans="1:8" x14ac:dyDescent="0.35">
      <c r="A449">
        <v>0.18920999999999999</v>
      </c>
      <c r="B449">
        <v>17.202940000000002</v>
      </c>
      <c r="C449">
        <v>13.576000000000001</v>
      </c>
      <c r="D449" t="s">
        <v>8</v>
      </c>
      <c r="E449">
        <v>40</v>
      </c>
      <c r="F449" t="s">
        <v>12</v>
      </c>
      <c r="G449">
        <v>2</v>
      </c>
      <c r="H449" t="s">
        <v>15</v>
      </c>
    </row>
    <row r="450" spans="1:8" x14ac:dyDescent="0.35">
      <c r="A450">
        <v>0.18920999999999999</v>
      </c>
      <c r="B450">
        <v>17.202919999999999</v>
      </c>
      <c r="C450">
        <v>8.3119999999999994</v>
      </c>
      <c r="D450" t="s">
        <v>9</v>
      </c>
      <c r="E450">
        <v>40</v>
      </c>
      <c r="F450" t="s">
        <v>12</v>
      </c>
      <c r="G450">
        <v>2</v>
      </c>
      <c r="H450" t="s">
        <v>15</v>
      </c>
    </row>
    <row r="451" spans="1:8" x14ac:dyDescent="0.35">
      <c r="A451">
        <v>0.18920999999999999</v>
      </c>
      <c r="B451">
        <v>17.202919999999999</v>
      </c>
      <c r="C451">
        <v>6.2720000000000002</v>
      </c>
      <c r="D451" t="s">
        <v>10</v>
      </c>
      <c r="E451">
        <v>40</v>
      </c>
      <c r="F451" t="s">
        <v>12</v>
      </c>
      <c r="G451">
        <v>2</v>
      </c>
      <c r="H451" t="s">
        <v>15</v>
      </c>
    </row>
    <row r="452" spans="1:8" x14ac:dyDescent="0.35">
      <c r="A452">
        <v>7.6920000000000002E-2</v>
      </c>
      <c r="B452">
        <v>18.862909999999999</v>
      </c>
      <c r="C452">
        <v>16.265999999999998</v>
      </c>
      <c r="D452" t="s">
        <v>8</v>
      </c>
      <c r="E452">
        <v>30</v>
      </c>
      <c r="F452" t="s">
        <v>12</v>
      </c>
      <c r="G452">
        <v>2</v>
      </c>
      <c r="H452" t="s">
        <v>15</v>
      </c>
    </row>
    <row r="453" spans="1:8" x14ac:dyDescent="0.35">
      <c r="A453">
        <v>7.6920000000000002E-2</v>
      </c>
      <c r="B453">
        <v>18.863019999999999</v>
      </c>
      <c r="C453">
        <v>9.2859999999999996</v>
      </c>
      <c r="D453" t="s">
        <v>9</v>
      </c>
      <c r="E453">
        <v>30</v>
      </c>
      <c r="F453" t="s">
        <v>12</v>
      </c>
      <c r="G453">
        <v>2</v>
      </c>
      <c r="H453" t="s">
        <v>15</v>
      </c>
    </row>
    <row r="454" spans="1:8" x14ac:dyDescent="0.35">
      <c r="A454">
        <v>0.18920999999999999</v>
      </c>
      <c r="B454">
        <v>17.202919999999999</v>
      </c>
      <c r="C454">
        <v>7.46</v>
      </c>
      <c r="D454" t="s">
        <v>10</v>
      </c>
      <c r="E454">
        <v>30</v>
      </c>
      <c r="F454" t="s">
        <v>12</v>
      </c>
      <c r="G454">
        <v>2</v>
      </c>
      <c r="H454" t="s">
        <v>15</v>
      </c>
    </row>
    <row r="455" spans="1:8" x14ac:dyDescent="0.35">
      <c r="A455">
        <v>7.6920000000000002E-2</v>
      </c>
      <c r="B455">
        <v>18.862909999999999</v>
      </c>
      <c r="C455">
        <v>15.618</v>
      </c>
      <c r="D455" t="s">
        <v>8</v>
      </c>
      <c r="E455">
        <v>20</v>
      </c>
      <c r="F455" t="s">
        <v>12</v>
      </c>
      <c r="G455">
        <v>2</v>
      </c>
      <c r="H455" t="s">
        <v>15</v>
      </c>
    </row>
    <row r="456" spans="1:8" x14ac:dyDescent="0.35">
      <c r="A456">
        <v>7.6920000000000002E-2</v>
      </c>
      <c r="B456">
        <v>18.862909999999999</v>
      </c>
      <c r="C456">
        <v>9.8640000000000008</v>
      </c>
      <c r="D456" t="s">
        <v>9</v>
      </c>
      <c r="E456">
        <v>20</v>
      </c>
      <c r="F456" t="s">
        <v>12</v>
      </c>
      <c r="G456">
        <v>2</v>
      </c>
      <c r="H456" t="s">
        <v>15</v>
      </c>
    </row>
    <row r="457" spans="1:8" x14ac:dyDescent="0.35">
      <c r="A457">
        <v>0.18920999999999999</v>
      </c>
      <c r="B457">
        <v>17.202929999999999</v>
      </c>
      <c r="C457">
        <v>7.9729999999999999</v>
      </c>
      <c r="D457" t="s">
        <v>10</v>
      </c>
      <c r="E457">
        <v>20</v>
      </c>
      <c r="F457" t="s">
        <v>12</v>
      </c>
      <c r="G457">
        <v>2</v>
      </c>
      <c r="H457" t="s">
        <v>15</v>
      </c>
    </row>
    <row r="458" spans="1:8" x14ac:dyDescent="0.35">
      <c r="A458">
        <v>7.6920000000000002E-2</v>
      </c>
      <c r="B458">
        <v>18.862909999999999</v>
      </c>
      <c r="C458">
        <v>12.766999999999999</v>
      </c>
      <c r="D458" t="s">
        <v>8</v>
      </c>
      <c r="E458">
        <v>10</v>
      </c>
      <c r="F458" t="s">
        <v>12</v>
      </c>
      <c r="G458">
        <v>2</v>
      </c>
      <c r="H458" t="s">
        <v>15</v>
      </c>
    </row>
    <row r="459" spans="1:8" x14ac:dyDescent="0.35">
      <c r="A459">
        <v>7.6920000000000002E-2</v>
      </c>
      <c r="B459">
        <v>18.863019999999999</v>
      </c>
      <c r="C459">
        <v>10.074999999999999</v>
      </c>
      <c r="D459" t="s">
        <v>9</v>
      </c>
      <c r="E459">
        <v>10</v>
      </c>
      <c r="F459" t="s">
        <v>12</v>
      </c>
      <c r="G459">
        <v>2</v>
      </c>
      <c r="H459" t="s">
        <v>15</v>
      </c>
    </row>
    <row r="460" spans="1:8" x14ac:dyDescent="0.35">
      <c r="A460">
        <v>0.18920999999999999</v>
      </c>
      <c r="B460">
        <v>17.202919999999999</v>
      </c>
      <c r="C460">
        <v>8.3710000000000004</v>
      </c>
      <c r="D460" t="s">
        <v>10</v>
      </c>
      <c r="E460">
        <v>10</v>
      </c>
      <c r="F460" t="s">
        <v>12</v>
      </c>
      <c r="G460">
        <v>2</v>
      </c>
      <c r="H460" t="s">
        <v>15</v>
      </c>
    </row>
    <row r="461" spans="1:8" x14ac:dyDescent="0.35">
      <c r="A461">
        <v>0.22264</v>
      </c>
      <c r="B461">
        <v>8.55002</v>
      </c>
      <c r="C461">
        <v>9.734</v>
      </c>
      <c r="D461" t="s">
        <v>8</v>
      </c>
      <c r="E461">
        <v>90</v>
      </c>
      <c r="F461" t="s">
        <v>12</v>
      </c>
      <c r="G461">
        <v>3</v>
      </c>
      <c r="H461" t="s">
        <v>15</v>
      </c>
    </row>
    <row r="462" spans="1:8" x14ac:dyDescent="0.35">
      <c r="A462">
        <v>0.22264</v>
      </c>
      <c r="B462">
        <v>8.5499600000000004</v>
      </c>
      <c r="C462">
        <v>19.36</v>
      </c>
      <c r="D462" t="s">
        <v>9</v>
      </c>
      <c r="E462">
        <v>90</v>
      </c>
      <c r="F462" t="s">
        <v>12</v>
      </c>
      <c r="G462">
        <v>3</v>
      </c>
      <c r="H462" t="s">
        <v>15</v>
      </c>
    </row>
    <row r="463" spans="1:8" x14ac:dyDescent="0.35">
      <c r="A463">
        <v>0.22264</v>
      </c>
      <c r="B463">
        <v>8.5499600000000004</v>
      </c>
      <c r="C463">
        <v>8.4369999999999994</v>
      </c>
      <c r="D463" t="s">
        <v>10</v>
      </c>
      <c r="E463">
        <v>90</v>
      </c>
      <c r="F463" t="s">
        <v>12</v>
      </c>
      <c r="G463">
        <v>3</v>
      </c>
      <c r="H463" t="s">
        <v>15</v>
      </c>
    </row>
    <row r="464" spans="1:8" x14ac:dyDescent="0.35">
      <c r="A464">
        <v>0.19406000000000001</v>
      </c>
      <c r="B464">
        <v>16.902080000000002</v>
      </c>
      <c r="C464">
        <v>11.045999999999999</v>
      </c>
      <c r="D464" t="s">
        <v>8</v>
      </c>
      <c r="E464">
        <v>80</v>
      </c>
      <c r="F464" t="s">
        <v>12</v>
      </c>
      <c r="G464">
        <v>3</v>
      </c>
      <c r="H464" t="s">
        <v>15</v>
      </c>
    </row>
    <row r="465" spans="1:8" x14ac:dyDescent="0.35">
      <c r="A465">
        <v>0.19406000000000001</v>
      </c>
      <c r="B465">
        <v>16.90203</v>
      </c>
      <c r="C465">
        <v>23.367000000000001</v>
      </c>
      <c r="D465" t="s">
        <v>9</v>
      </c>
      <c r="E465">
        <v>80</v>
      </c>
      <c r="F465" t="s">
        <v>12</v>
      </c>
      <c r="G465">
        <v>3</v>
      </c>
      <c r="H465" t="s">
        <v>15</v>
      </c>
    </row>
    <row r="466" spans="1:8" x14ac:dyDescent="0.35">
      <c r="A466">
        <v>0.19622999999999999</v>
      </c>
      <c r="B466">
        <v>16.490600000000001</v>
      </c>
      <c r="C466">
        <v>16.073</v>
      </c>
      <c r="D466" t="s">
        <v>10</v>
      </c>
      <c r="E466">
        <v>80</v>
      </c>
      <c r="F466" t="s">
        <v>12</v>
      </c>
      <c r="G466">
        <v>3</v>
      </c>
      <c r="H466" t="s">
        <v>15</v>
      </c>
    </row>
    <row r="467" spans="1:8" x14ac:dyDescent="0.35">
      <c r="A467">
        <v>0.17050000000000001</v>
      </c>
      <c r="B467">
        <v>17.334530000000001</v>
      </c>
      <c r="C467">
        <v>15.452</v>
      </c>
      <c r="D467" t="s">
        <v>8</v>
      </c>
      <c r="E467">
        <v>70</v>
      </c>
      <c r="F467" t="s">
        <v>12</v>
      </c>
      <c r="G467">
        <v>3</v>
      </c>
      <c r="H467" t="s">
        <v>15</v>
      </c>
    </row>
    <row r="468" spans="1:8" x14ac:dyDescent="0.35">
      <c r="A468">
        <v>0.17050000000000001</v>
      </c>
      <c r="B468">
        <v>17.334510000000002</v>
      </c>
      <c r="C468">
        <v>34.622</v>
      </c>
      <c r="D468" t="s">
        <v>9</v>
      </c>
      <c r="E468">
        <v>70</v>
      </c>
      <c r="F468" t="s">
        <v>12</v>
      </c>
      <c r="G468">
        <v>3</v>
      </c>
      <c r="H468" t="s">
        <v>15</v>
      </c>
    </row>
    <row r="469" spans="1:8" x14ac:dyDescent="0.35">
      <c r="A469">
        <v>0.18920999999999999</v>
      </c>
      <c r="B469">
        <v>17.202919999999999</v>
      </c>
      <c r="C469">
        <v>22.384</v>
      </c>
      <c r="D469" t="s">
        <v>10</v>
      </c>
      <c r="E469">
        <v>70</v>
      </c>
      <c r="F469" t="s">
        <v>12</v>
      </c>
      <c r="G469">
        <v>3</v>
      </c>
      <c r="H469" t="s">
        <v>15</v>
      </c>
    </row>
    <row r="470" spans="1:8" x14ac:dyDescent="0.35">
      <c r="A470">
        <v>0.17050000000000001</v>
      </c>
      <c r="B470">
        <v>17.334540000000001</v>
      </c>
      <c r="C470">
        <v>33.198999999999998</v>
      </c>
      <c r="D470" t="s">
        <v>8</v>
      </c>
      <c r="E470">
        <v>60</v>
      </c>
      <c r="F470" t="s">
        <v>12</v>
      </c>
      <c r="G470">
        <v>3</v>
      </c>
      <c r="H470" t="s">
        <v>15</v>
      </c>
    </row>
    <row r="471" spans="1:8" x14ac:dyDescent="0.35">
      <c r="A471">
        <v>0.17050000000000001</v>
      </c>
      <c r="B471">
        <v>17.334510000000002</v>
      </c>
      <c r="C471">
        <v>34.756</v>
      </c>
      <c r="D471" t="s">
        <v>9</v>
      </c>
      <c r="E471">
        <v>60</v>
      </c>
      <c r="F471" t="s">
        <v>12</v>
      </c>
      <c r="G471">
        <v>3</v>
      </c>
      <c r="H471" t="s">
        <v>15</v>
      </c>
    </row>
    <row r="472" spans="1:8" x14ac:dyDescent="0.35">
      <c r="A472">
        <v>0.18920999999999999</v>
      </c>
      <c r="B472">
        <v>17.202919999999999</v>
      </c>
      <c r="C472">
        <v>17.709</v>
      </c>
      <c r="D472" t="s">
        <v>10</v>
      </c>
      <c r="E472">
        <v>60</v>
      </c>
      <c r="F472" t="s">
        <v>12</v>
      </c>
      <c r="G472">
        <v>3</v>
      </c>
      <c r="H472" t="s">
        <v>15</v>
      </c>
    </row>
    <row r="473" spans="1:8" x14ac:dyDescent="0.35">
      <c r="A473">
        <v>0.17050000000000001</v>
      </c>
      <c r="B473">
        <v>17.334530000000001</v>
      </c>
      <c r="C473">
        <v>31.175999999999998</v>
      </c>
      <c r="D473" t="s">
        <v>8</v>
      </c>
      <c r="E473">
        <v>50</v>
      </c>
      <c r="F473" t="s">
        <v>12</v>
      </c>
      <c r="G473">
        <v>3</v>
      </c>
      <c r="H473" t="s">
        <v>15</v>
      </c>
    </row>
    <row r="474" spans="1:8" x14ac:dyDescent="0.35">
      <c r="A474">
        <v>0.17050000000000001</v>
      </c>
      <c r="B474">
        <v>17.334520000000001</v>
      </c>
      <c r="C474">
        <v>34.793999999999997</v>
      </c>
      <c r="D474" t="s">
        <v>9</v>
      </c>
      <c r="E474">
        <v>50</v>
      </c>
      <c r="F474" t="s">
        <v>12</v>
      </c>
      <c r="G474">
        <v>3</v>
      </c>
      <c r="H474" t="s">
        <v>15</v>
      </c>
    </row>
    <row r="475" spans="1:8" x14ac:dyDescent="0.35">
      <c r="A475">
        <v>0.18920999999999999</v>
      </c>
      <c r="B475">
        <v>17.202919999999999</v>
      </c>
      <c r="C475">
        <v>22.183</v>
      </c>
      <c r="D475" t="s">
        <v>10</v>
      </c>
      <c r="E475">
        <v>50</v>
      </c>
      <c r="F475" t="s">
        <v>12</v>
      </c>
      <c r="G475">
        <v>3</v>
      </c>
      <c r="H475" t="s">
        <v>15</v>
      </c>
    </row>
    <row r="476" spans="1:8" x14ac:dyDescent="0.35">
      <c r="A476">
        <v>0.17050000000000001</v>
      </c>
      <c r="B476">
        <v>17.334530000000001</v>
      </c>
      <c r="C476">
        <v>35.232999999999997</v>
      </c>
      <c r="D476" t="s">
        <v>8</v>
      </c>
      <c r="E476">
        <v>40</v>
      </c>
      <c r="F476" t="s">
        <v>12</v>
      </c>
      <c r="G476">
        <v>3</v>
      </c>
      <c r="H476" t="s">
        <v>15</v>
      </c>
    </row>
    <row r="477" spans="1:8" x14ac:dyDescent="0.35">
      <c r="A477">
        <v>0.17050000000000001</v>
      </c>
      <c r="B477">
        <v>17.334510000000002</v>
      </c>
      <c r="C477">
        <v>39.533999999999999</v>
      </c>
      <c r="D477" t="s">
        <v>9</v>
      </c>
      <c r="E477">
        <v>40</v>
      </c>
      <c r="F477" t="s">
        <v>12</v>
      </c>
      <c r="G477">
        <v>3</v>
      </c>
      <c r="H477" t="s">
        <v>15</v>
      </c>
    </row>
    <row r="478" spans="1:8" x14ac:dyDescent="0.35">
      <c r="A478">
        <v>0.18920999999999999</v>
      </c>
      <c r="B478">
        <v>17.202919999999999</v>
      </c>
      <c r="C478">
        <v>24.329000000000001</v>
      </c>
      <c r="D478" t="s">
        <v>10</v>
      </c>
      <c r="E478">
        <v>40</v>
      </c>
      <c r="F478" t="s">
        <v>12</v>
      </c>
      <c r="G478">
        <v>3</v>
      </c>
      <c r="H478" t="s">
        <v>15</v>
      </c>
    </row>
    <row r="479" spans="1:8" x14ac:dyDescent="0.35">
      <c r="A479">
        <v>7.2450000000000001E-2</v>
      </c>
      <c r="B479">
        <v>18.928989999999999</v>
      </c>
      <c r="C479">
        <v>12.369</v>
      </c>
      <c r="D479" t="s">
        <v>8</v>
      </c>
      <c r="E479">
        <v>30</v>
      </c>
      <c r="F479" t="s">
        <v>12</v>
      </c>
      <c r="G479">
        <v>3</v>
      </c>
      <c r="H479" t="s">
        <v>15</v>
      </c>
    </row>
    <row r="480" spans="1:8" x14ac:dyDescent="0.35">
      <c r="A480">
        <v>7.6920000000000002E-2</v>
      </c>
      <c r="B480">
        <v>18.863019999999999</v>
      </c>
      <c r="C480">
        <v>51.469000000000001</v>
      </c>
      <c r="D480" t="s">
        <v>9</v>
      </c>
      <c r="E480">
        <v>30</v>
      </c>
      <c r="F480" t="s">
        <v>12</v>
      </c>
      <c r="G480">
        <v>3</v>
      </c>
      <c r="H480" t="s">
        <v>15</v>
      </c>
    </row>
    <row r="481" spans="1:8" x14ac:dyDescent="0.35">
      <c r="A481">
        <v>7.6920000000000002E-2</v>
      </c>
      <c r="B481">
        <v>18.862909999999999</v>
      </c>
      <c r="C481">
        <v>31.553000000000001</v>
      </c>
      <c r="D481" t="s">
        <v>10</v>
      </c>
      <c r="E481">
        <v>30</v>
      </c>
      <c r="F481" t="s">
        <v>12</v>
      </c>
      <c r="G481">
        <v>3</v>
      </c>
      <c r="H481" t="s">
        <v>15</v>
      </c>
    </row>
    <row r="482" spans="1:8" x14ac:dyDescent="0.35">
      <c r="A482">
        <v>7.6920000000000002E-2</v>
      </c>
      <c r="B482">
        <v>18.863060000000001</v>
      </c>
      <c r="C482">
        <v>44.198</v>
      </c>
      <c r="D482" t="s">
        <v>8</v>
      </c>
      <c r="E482">
        <v>20</v>
      </c>
      <c r="F482" t="s">
        <v>12</v>
      </c>
      <c r="G482">
        <v>3</v>
      </c>
      <c r="H482" t="s">
        <v>15</v>
      </c>
    </row>
    <row r="483" spans="1:8" x14ac:dyDescent="0.35">
      <c r="A483">
        <v>7.6920000000000002E-2</v>
      </c>
      <c r="B483">
        <v>18.863019999999999</v>
      </c>
      <c r="C483">
        <v>53.564</v>
      </c>
      <c r="D483" t="s">
        <v>9</v>
      </c>
      <c r="E483">
        <v>20</v>
      </c>
      <c r="F483" t="s">
        <v>12</v>
      </c>
      <c r="G483">
        <v>3</v>
      </c>
      <c r="H483" t="s">
        <v>15</v>
      </c>
    </row>
    <row r="484" spans="1:8" x14ac:dyDescent="0.35">
      <c r="A484">
        <v>7.6920000000000002E-2</v>
      </c>
      <c r="B484">
        <v>18.862909999999999</v>
      </c>
      <c r="C484">
        <v>38.433</v>
      </c>
      <c r="D484" t="s">
        <v>10</v>
      </c>
      <c r="E484">
        <v>20</v>
      </c>
      <c r="F484" t="s">
        <v>12</v>
      </c>
      <c r="G484">
        <v>3</v>
      </c>
      <c r="H484" t="s">
        <v>15</v>
      </c>
    </row>
    <row r="485" spans="1:8" x14ac:dyDescent="0.35">
      <c r="A485">
        <v>7.6920000000000002E-2</v>
      </c>
      <c r="B485">
        <v>18.862919999999999</v>
      </c>
      <c r="C485">
        <v>27.116</v>
      </c>
      <c r="D485" t="s">
        <v>8</v>
      </c>
      <c r="E485">
        <v>10</v>
      </c>
      <c r="F485" t="s">
        <v>12</v>
      </c>
      <c r="G485">
        <v>3</v>
      </c>
      <c r="H485" t="s">
        <v>15</v>
      </c>
    </row>
    <row r="486" spans="1:8" x14ac:dyDescent="0.35">
      <c r="A486">
        <v>7.6920000000000002E-2</v>
      </c>
      <c r="B486">
        <v>18.863019999999999</v>
      </c>
      <c r="C486">
        <v>55.639000000000003</v>
      </c>
      <c r="D486" t="s">
        <v>9</v>
      </c>
      <c r="E486">
        <v>10</v>
      </c>
      <c r="F486" t="s">
        <v>12</v>
      </c>
      <c r="G486">
        <v>3</v>
      </c>
      <c r="H486" t="s">
        <v>15</v>
      </c>
    </row>
    <row r="487" spans="1:8" x14ac:dyDescent="0.35">
      <c r="A487">
        <v>7.6920000000000002E-2</v>
      </c>
      <c r="B487">
        <v>18.862909999999999</v>
      </c>
      <c r="C487">
        <v>47.125</v>
      </c>
      <c r="D487" t="s">
        <v>10</v>
      </c>
      <c r="E487">
        <v>10</v>
      </c>
      <c r="F487" t="s">
        <v>12</v>
      </c>
      <c r="G487">
        <v>3</v>
      </c>
      <c r="H487" t="s">
        <v>15</v>
      </c>
    </row>
    <row r="488" spans="1:8" x14ac:dyDescent="0.35">
      <c r="A488">
        <v>0.24055000000000001</v>
      </c>
      <c r="B488">
        <v>17.2941</v>
      </c>
      <c r="C488">
        <v>5.359</v>
      </c>
      <c r="D488" t="s">
        <v>8</v>
      </c>
      <c r="E488">
        <v>90</v>
      </c>
      <c r="F488" t="s">
        <v>12</v>
      </c>
      <c r="G488">
        <v>1</v>
      </c>
      <c r="H488" t="s">
        <v>16</v>
      </c>
    </row>
    <row r="489" spans="1:8" x14ac:dyDescent="0.35">
      <c r="A489">
        <v>0.24055000000000001</v>
      </c>
      <c r="B489">
        <v>17.294</v>
      </c>
      <c r="C489">
        <v>0.98599999999999999</v>
      </c>
      <c r="D489" t="s">
        <v>9</v>
      </c>
      <c r="E489">
        <v>90</v>
      </c>
      <c r="F489" t="s">
        <v>12</v>
      </c>
      <c r="G489">
        <v>1</v>
      </c>
      <c r="H489" t="s">
        <v>16</v>
      </c>
    </row>
    <row r="490" spans="1:8" x14ac:dyDescent="0.35">
      <c r="A490">
        <v>0.24055000000000001</v>
      </c>
      <c r="B490">
        <v>17.293990000000001</v>
      </c>
      <c r="C490">
        <v>0.97399999999999998</v>
      </c>
      <c r="D490" t="s">
        <v>10</v>
      </c>
      <c r="E490">
        <v>90</v>
      </c>
      <c r="F490" t="s">
        <v>12</v>
      </c>
      <c r="G490">
        <v>1</v>
      </c>
      <c r="H490" t="s">
        <v>16</v>
      </c>
    </row>
    <row r="491" spans="1:8" x14ac:dyDescent="0.35">
      <c r="A491">
        <v>0.19481000000000001</v>
      </c>
      <c r="B491">
        <v>34.707369999999997</v>
      </c>
      <c r="C491">
        <v>4.282</v>
      </c>
      <c r="D491" t="s">
        <v>8</v>
      </c>
      <c r="E491">
        <v>80</v>
      </c>
      <c r="F491" t="s">
        <v>12</v>
      </c>
      <c r="G491">
        <v>1</v>
      </c>
      <c r="H491" t="s">
        <v>16</v>
      </c>
    </row>
    <row r="492" spans="1:8" x14ac:dyDescent="0.35">
      <c r="A492">
        <v>0.19481000000000001</v>
      </c>
      <c r="B492">
        <v>34.707329999999999</v>
      </c>
      <c r="C492">
        <v>1.095</v>
      </c>
      <c r="D492" t="s">
        <v>9</v>
      </c>
      <c r="E492">
        <v>80</v>
      </c>
      <c r="F492" t="s">
        <v>12</v>
      </c>
      <c r="G492">
        <v>1</v>
      </c>
      <c r="H492" t="s">
        <v>16</v>
      </c>
    </row>
    <row r="493" spans="1:8" x14ac:dyDescent="0.35">
      <c r="A493">
        <v>0.24055000000000001</v>
      </c>
      <c r="B493">
        <v>17.293990000000001</v>
      </c>
      <c r="C493">
        <v>1.2769999999999999</v>
      </c>
      <c r="D493" t="s">
        <v>10</v>
      </c>
      <c r="E493">
        <v>80</v>
      </c>
      <c r="F493" t="s">
        <v>12</v>
      </c>
      <c r="G493">
        <v>1</v>
      </c>
      <c r="H493" t="s">
        <v>16</v>
      </c>
    </row>
    <row r="494" spans="1:8" x14ac:dyDescent="0.35">
      <c r="A494">
        <v>0.19481000000000001</v>
      </c>
      <c r="B494">
        <v>34.707340000000002</v>
      </c>
      <c r="C494">
        <v>7.0970000000000004</v>
      </c>
      <c r="D494" t="s">
        <v>8</v>
      </c>
      <c r="E494">
        <v>70</v>
      </c>
      <c r="F494" t="s">
        <v>12</v>
      </c>
      <c r="G494">
        <v>1</v>
      </c>
      <c r="H494" t="s">
        <v>16</v>
      </c>
    </row>
    <row r="495" spans="1:8" x14ac:dyDescent="0.35">
      <c r="A495">
        <v>0.19481000000000001</v>
      </c>
      <c r="B495">
        <v>34.70729</v>
      </c>
      <c r="C495">
        <v>1.48</v>
      </c>
      <c r="D495" t="s">
        <v>9</v>
      </c>
      <c r="E495">
        <v>70</v>
      </c>
      <c r="F495" t="s">
        <v>12</v>
      </c>
      <c r="G495">
        <v>1</v>
      </c>
      <c r="H495" t="s">
        <v>16</v>
      </c>
    </row>
    <row r="496" spans="1:8" x14ac:dyDescent="0.35">
      <c r="A496">
        <v>0.24055000000000001</v>
      </c>
      <c r="B496">
        <v>17.293990000000001</v>
      </c>
      <c r="C496">
        <v>1.44</v>
      </c>
      <c r="D496" t="s">
        <v>10</v>
      </c>
      <c r="E496">
        <v>70</v>
      </c>
      <c r="F496" t="s">
        <v>12</v>
      </c>
      <c r="G496">
        <v>1</v>
      </c>
      <c r="H496" t="s">
        <v>16</v>
      </c>
    </row>
    <row r="497" spans="1:8" x14ac:dyDescent="0.35">
      <c r="A497">
        <v>0.19481000000000001</v>
      </c>
      <c r="B497">
        <v>34.707340000000002</v>
      </c>
      <c r="C497">
        <v>4.3380000000000001</v>
      </c>
      <c r="D497" t="s">
        <v>8</v>
      </c>
      <c r="E497">
        <v>60</v>
      </c>
      <c r="F497" t="s">
        <v>12</v>
      </c>
      <c r="G497">
        <v>1</v>
      </c>
      <c r="H497" t="s">
        <v>16</v>
      </c>
    </row>
    <row r="498" spans="1:8" x14ac:dyDescent="0.35">
      <c r="A498">
        <v>0.19481000000000001</v>
      </c>
      <c r="B498">
        <v>34.707329999999999</v>
      </c>
      <c r="C498">
        <v>1.0569999999999999</v>
      </c>
      <c r="D498" t="s">
        <v>9</v>
      </c>
      <c r="E498">
        <v>60</v>
      </c>
      <c r="F498" t="s">
        <v>12</v>
      </c>
      <c r="G498">
        <v>1</v>
      </c>
      <c r="H498" t="s">
        <v>16</v>
      </c>
    </row>
    <row r="499" spans="1:8" x14ac:dyDescent="0.35">
      <c r="A499">
        <v>0.15292</v>
      </c>
      <c r="B499">
        <v>26.253990000000002</v>
      </c>
      <c r="C499">
        <v>1.1339999999999999</v>
      </c>
      <c r="D499" t="s">
        <v>10</v>
      </c>
      <c r="E499">
        <v>60</v>
      </c>
      <c r="F499" t="s">
        <v>12</v>
      </c>
      <c r="G499">
        <v>1</v>
      </c>
      <c r="H499" t="s">
        <v>16</v>
      </c>
    </row>
    <row r="500" spans="1:8" x14ac:dyDescent="0.35">
      <c r="A500">
        <v>0.19481000000000001</v>
      </c>
      <c r="B500">
        <v>34.70729</v>
      </c>
      <c r="C500">
        <v>5.4240000000000004</v>
      </c>
      <c r="D500" t="s">
        <v>8</v>
      </c>
      <c r="E500">
        <v>50</v>
      </c>
      <c r="F500" t="s">
        <v>12</v>
      </c>
      <c r="G500">
        <v>1</v>
      </c>
      <c r="H500" t="s">
        <v>16</v>
      </c>
    </row>
    <row r="501" spans="1:8" x14ac:dyDescent="0.35">
      <c r="A501">
        <v>0.19481000000000001</v>
      </c>
      <c r="B501">
        <v>34.707329999999999</v>
      </c>
      <c r="C501">
        <v>1.4379999999999999</v>
      </c>
      <c r="D501" t="s">
        <v>9</v>
      </c>
      <c r="E501">
        <v>50</v>
      </c>
      <c r="F501" t="s">
        <v>12</v>
      </c>
      <c r="G501">
        <v>1</v>
      </c>
      <c r="H501" t="s">
        <v>16</v>
      </c>
    </row>
    <row r="502" spans="1:8" x14ac:dyDescent="0.35">
      <c r="A502">
        <v>0.15292</v>
      </c>
      <c r="B502">
        <v>26.253990000000002</v>
      </c>
      <c r="C502">
        <v>1.1739999999999999</v>
      </c>
      <c r="D502" t="s">
        <v>10</v>
      </c>
      <c r="E502">
        <v>50</v>
      </c>
      <c r="F502" t="s">
        <v>12</v>
      </c>
      <c r="G502">
        <v>1</v>
      </c>
      <c r="H502" t="s">
        <v>16</v>
      </c>
    </row>
    <row r="503" spans="1:8" x14ac:dyDescent="0.35">
      <c r="A503">
        <v>0.19481000000000001</v>
      </c>
      <c r="B503">
        <v>34.707340000000002</v>
      </c>
      <c r="C503">
        <v>5.3280000000000003</v>
      </c>
      <c r="D503" t="s">
        <v>8</v>
      </c>
      <c r="E503">
        <v>40</v>
      </c>
      <c r="F503" t="s">
        <v>12</v>
      </c>
      <c r="G503">
        <v>1</v>
      </c>
      <c r="H503" t="s">
        <v>16</v>
      </c>
    </row>
    <row r="504" spans="1:8" x14ac:dyDescent="0.35">
      <c r="A504">
        <v>0.19481000000000001</v>
      </c>
      <c r="B504">
        <v>34.707329999999999</v>
      </c>
      <c r="C504">
        <v>1.3</v>
      </c>
      <c r="D504" t="s">
        <v>9</v>
      </c>
      <c r="E504">
        <v>40</v>
      </c>
      <c r="F504" t="s">
        <v>12</v>
      </c>
      <c r="G504">
        <v>1</v>
      </c>
      <c r="H504" t="s">
        <v>16</v>
      </c>
    </row>
    <row r="505" spans="1:8" x14ac:dyDescent="0.35">
      <c r="A505">
        <v>0.15292</v>
      </c>
      <c r="B505">
        <v>26.253990000000002</v>
      </c>
      <c r="C505">
        <v>1.216</v>
      </c>
      <c r="D505" t="s">
        <v>10</v>
      </c>
      <c r="E505">
        <v>40</v>
      </c>
      <c r="F505" t="s">
        <v>12</v>
      </c>
      <c r="G505">
        <v>1</v>
      </c>
      <c r="H505" t="s">
        <v>16</v>
      </c>
    </row>
    <row r="506" spans="1:8" x14ac:dyDescent="0.35">
      <c r="A506">
        <v>0.19481000000000001</v>
      </c>
      <c r="B506">
        <v>34.707369999999997</v>
      </c>
      <c r="C506">
        <v>5.8579999999999997</v>
      </c>
      <c r="D506" t="s">
        <v>8</v>
      </c>
      <c r="E506">
        <v>30</v>
      </c>
      <c r="F506" t="s">
        <v>12</v>
      </c>
      <c r="G506">
        <v>1</v>
      </c>
      <c r="H506" t="s">
        <v>16</v>
      </c>
    </row>
    <row r="507" spans="1:8" x14ac:dyDescent="0.35">
      <c r="A507">
        <v>0.19481000000000001</v>
      </c>
      <c r="B507">
        <v>34.707329999999999</v>
      </c>
      <c r="C507">
        <v>1.272</v>
      </c>
      <c r="D507" t="s">
        <v>9</v>
      </c>
      <c r="E507">
        <v>30</v>
      </c>
      <c r="F507" t="s">
        <v>12</v>
      </c>
      <c r="G507">
        <v>1</v>
      </c>
      <c r="H507" t="s">
        <v>16</v>
      </c>
    </row>
    <row r="508" spans="1:8" x14ac:dyDescent="0.35">
      <c r="A508">
        <v>0.15292</v>
      </c>
      <c r="B508">
        <v>26.253990000000002</v>
      </c>
      <c r="C508">
        <v>1.288</v>
      </c>
      <c r="D508" t="s">
        <v>10</v>
      </c>
      <c r="E508">
        <v>30</v>
      </c>
      <c r="F508" t="s">
        <v>12</v>
      </c>
      <c r="G508">
        <v>1</v>
      </c>
      <c r="H508" t="s">
        <v>16</v>
      </c>
    </row>
    <row r="509" spans="1:8" x14ac:dyDescent="0.35">
      <c r="A509">
        <v>0.19481000000000001</v>
      </c>
      <c r="B509">
        <v>34.707349999999998</v>
      </c>
      <c r="C509">
        <v>6.0359999999999996</v>
      </c>
      <c r="D509" t="s">
        <v>8</v>
      </c>
      <c r="E509">
        <v>20</v>
      </c>
      <c r="F509" t="s">
        <v>12</v>
      </c>
      <c r="G509">
        <v>1</v>
      </c>
      <c r="H509" t="s">
        <v>16</v>
      </c>
    </row>
    <row r="510" spans="1:8" x14ac:dyDescent="0.35">
      <c r="A510">
        <v>0.19481000000000001</v>
      </c>
      <c r="B510">
        <v>34.70729</v>
      </c>
      <c r="C510">
        <v>1.3180000000000001</v>
      </c>
      <c r="D510" t="s">
        <v>9</v>
      </c>
      <c r="E510">
        <v>20</v>
      </c>
      <c r="F510" t="s">
        <v>12</v>
      </c>
      <c r="G510">
        <v>1</v>
      </c>
      <c r="H510" t="s">
        <v>16</v>
      </c>
    </row>
    <row r="511" spans="1:8" x14ac:dyDescent="0.35">
      <c r="A511">
        <v>0.15292</v>
      </c>
      <c r="B511">
        <v>26.253990000000002</v>
      </c>
      <c r="C511">
        <v>1.2709999999999999</v>
      </c>
      <c r="D511" t="s">
        <v>10</v>
      </c>
      <c r="E511">
        <v>20</v>
      </c>
      <c r="F511" t="s">
        <v>12</v>
      </c>
      <c r="G511">
        <v>1</v>
      </c>
      <c r="H511" t="s">
        <v>16</v>
      </c>
    </row>
    <row r="512" spans="1:8" x14ac:dyDescent="0.35">
      <c r="A512">
        <v>0.19481000000000001</v>
      </c>
      <c r="B512">
        <v>34.707329999999999</v>
      </c>
      <c r="C512">
        <v>4.9649999999999999</v>
      </c>
      <c r="D512" t="s">
        <v>8</v>
      </c>
      <c r="E512">
        <v>10</v>
      </c>
      <c r="F512" t="s">
        <v>12</v>
      </c>
      <c r="G512">
        <v>1</v>
      </c>
      <c r="H512" t="s">
        <v>16</v>
      </c>
    </row>
    <row r="513" spans="1:8" x14ac:dyDescent="0.35">
      <c r="A513">
        <v>0.19481000000000001</v>
      </c>
      <c r="B513">
        <v>34.707329999999999</v>
      </c>
      <c r="C513">
        <v>1.3979999999999999</v>
      </c>
      <c r="D513" t="s">
        <v>9</v>
      </c>
      <c r="E513">
        <v>10</v>
      </c>
      <c r="F513" t="s">
        <v>12</v>
      </c>
      <c r="G513">
        <v>1</v>
      </c>
      <c r="H513" t="s">
        <v>16</v>
      </c>
    </row>
    <row r="514" spans="1:8" x14ac:dyDescent="0.35">
      <c r="A514">
        <v>0.15292</v>
      </c>
      <c r="B514">
        <v>26.253990000000002</v>
      </c>
      <c r="C514">
        <v>1.306</v>
      </c>
      <c r="D514" t="s">
        <v>10</v>
      </c>
      <c r="E514">
        <v>10</v>
      </c>
      <c r="F514" t="s">
        <v>12</v>
      </c>
      <c r="G514">
        <v>1</v>
      </c>
      <c r="H514" t="s">
        <v>16</v>
      </c>
    </row>
    <row r="515" spans="1:8" x14ac:dyDescent="0.35">
      <c r="A515">
        <v>0.22286</v>
      </c>
      <c r="B515">
        <v>17.449120000000001</v>
      </c>
      <c r="C515">
        <v>15.031000000000001</v>
      </c>
      <c r="D515" t="s">
        <v>8</v>
      </c>
      <c r="E515">
        <v>90</v>
      </c>
      <c r="F515" t="s">
        <v>12</v>
      </c>
      <c r="G515">
        <v>2</v>
      </c>
      <c r="H515" t="s">
        <v>16</v>
      </c>
    </row>
    <row r="516" spans="1:8" x14ac:dyDescent="0.35">
      <c r="A516">
        <v>0.22286</v>
      </c>
      <c r="B516">
        <v>17.449010000000001</v>
      </c>
      <c r="C516">
        <v>3.7930000000000001</v>
      </c>
      <c r="D516" t="s">
        <v>9</v>
      </c>
      <c r="E516">
        <v>90</v>
      </c>
      <c r="F516" t="s">
        <v>12</v>
      </c>
      <c r="G516">
        <v>2</v>
      </c>
      <c r="H516" t="s">
        <v>16</v>
      </c>
    </row>
    <row r="517" spans="1:8" x14ac:dyDescent="0.35">
      <c r="A517">
        <v>0.22286</v>
      </c>
      <c r="B517">
        <v>17.449010000000001</v>
      </c>
      <c r="C517">
        <v>2.5299999999999998</v>
      </c>
      <c r="D517" t="s">
        <v>10</v>
      </c>
      <c r="E517">
        <v>90</v>
      </c>
      <c r="F517" t="s">
        <v>12</v>
      </c>
      <c r="G517">
        <v>2</v>
      </c>
      <c r="H517" t="s">
        <v>16</v>
      </c>
    </row>
    <row r="518" spans="1:8" x14ac:dyDescent="0.35">
      <c r="A518">
        <v>0.19370000000000001</v>
      </c>
      <c r="B518">
        <v>34.890389999999996</v>
      </c>
      <c r="C518">
        <v>7.45</v>
      </c>
      <c r="D518" t="s">
        <v>8</v>
      </c>
      <c r="E518">
        <v>80</v>
      </c>
      <c r="F518" t="s">
        <v>12</v>
      </c>
      <c r="G518">
        <v>2</v>
      </c>
      <c r="H518" t="s">
        <v>16</v>
      </c>
    </row>
    <row r="519" spans="1:8" x14ac:dyDescent="0.35">
      <c r="A519">
        <v>0.19370000000000001</v>
      </c>
      <c r="B519">
        <v>34.890349999999998</v>
      </c>
      <c r="C519">
        <v>5.2190000000000003</v>
      </c>
      <c r="D519" t="s">
        <v>9</v>
      </c>
      <c r="E519">
        <v>80</v>
      </c>
      <c r="F519" t="s">
        <v>12</v>
      </c>
      <c r="G519">
        <v>2</v>
      </c>
      <c r="H519" t="s">
        <v>16</v>
      </c>
    </row>
    <row r="520" spans="1:8" x14ac:dyDescent="0.35">
      <c r="A520">
        <v>0.19481000000000001</v>
      </c>
      <c r="B520">
        <v>17.808589999999999</v>
      </c>
      <c r="C520">
        <v>4.1740000000000004</v>
      </c>
      <c r="D520" t="s">
        <v>10</v>
      </c>
      <c r="E520">
        <v>80</v>
      </c>
      <c r="F520" t="s">
        <v>12</v>
      </c>
      <c r="G520">
        <v>2</v>
      </c>
      <c r="H520" t="s">
        <v>16</v>
      </c>
    </row>
    <row r="521" spans="1:8" x14ac:dyDescent="0.35">
      <c r="A521">
        <v>0.19159999999999999</v>
      </c>
      <c r="B521">
        <v>35.238050000000001</v>
      </c>
      <c r="C521">
        <v>5.9119999999999999</v>
      </c>
      <c r="D521" t="s">
        <v>8</v>
      </c>
      <c r="E521">
        <v>70</v>
      </c>
      <c r="F521" t="s">
        <v>12</v>
      </c>
      <c r="G521">
        <v>2</v>
      </c>
      <c r="H521" t="s">
        <v>16</v>
      </c>
    </row>
    <row r="522" spans="1:8" x14ac:dyDescent="0.35">
      <c r="A522">
        <v>0.19159999999999999</v>
      </c>
      <c r="B522">
        <v>35.238039999999998</v>
      </c>
      <c r="C522">
        <v>6.4160000000000004</v>
      </c>
      <c r="D522" t="s">
        <v>9</v>
      </c>
      <c r="E522">
        <v>70</v>
      </c>
      <c r="F522" t="s">
        <v>12</v>
      </c>
      <c r="G522">
        <v>2</v>
      </c>
      <c r="H522" t="s">
        <v>16</v>
      </c>
    </row>
    <row r="523" spans="1:8" x14ac:dyDescent="0.35">
      <c r="A523">
        <v>0.19481000000000001</v>
      </c>
      <c r="B523">
        <v>17.808589999999999</v>
      </c>
      <c r="C523">
        <v>4.9610000000000003</v>
      </c>
      <c r="D523" t="s">
        <v>10</v>
      </c>
      <c r="E523">
        <v>70</v>
      </c>
      <c r="F523" t="s">
        <v>12</v>
      </c>
      <c r="G523">
        <v>2</v>
      </c>
      <c r="H523" t="s">
        <v>16</v>
      </c>
    </row>
    <row r="524" spans="1:8" x14ac:dyDescent="0.35">
      <c r="A524">
        <v>0.19159999999999999</v>
      </c>
      <c r="B524">
        <v>35.23807</v>
      </c>
      <c r="C524">
        <v>19.646999999999998</v>
      </c>
      <c r="D524" t="s">
        <v>8</v>
      </c>
      <c r="E524">
        <v>60</v>
      </c>
      <c r="F524" t="s">
        <v>12</v>
      </c>
      <c r="G524">
        <v>2</v>
      </c>
      <c r="H524" t="s">
        <v>16</v>
      </c>
    </row>
    <row r="525" spans="1:8" x14ac:dyDescent="0.35">
      <c r="A525">
        <v>0.19159999999999999</v>
      </c>
      <c r="B525">
        <v>35.238010000000003</v>
      </c>
      <c r="C525">
        <v>6.3689999999999998</v>
      </c>
      <c r="D525" t="s">
        <v>9</v>
      </c>
      <c r="E525">
        <v>60</v>
      </c>
      <c r="F525" t="s">
        <v>12</v>
      </c>
      <c r="G525">
        <v>2</v>
      </c>
      <c r="H525" t="s">
        <v>16</v>
      </c>
    </row>
    <row r="526" spans="1:8" x14ac:dyDescent="0.35">
      <c r="A526">
        <v>0.15106</v>
      </c>
      <c r="B526">
        <v>26.64939</v>
      </c>
      <c r="C526">
        <v>6.0679999999999996</v>
      </c>
      <c r="D526" t="s">
        <v>10</v>
      </c>
      <c r="E526">
        <v>60</v>
      </c>
      <c r="F526" t="s">
        <v>12</v>
      </c>
      <c r="G526">
        <v>2</v>
      </c>
      <c r="H526" t="s">
        <v>16</v>
      </c>
    </row>
    <row r="527" spans="1:8" x14ac:dyDescent="0.35">
      <c r="A527">
        <v>0.12719</v>
      </c>
      <c r="B527">
        <v>36.54448</v>
      </c>
      <c r="C527">
        <v>11.170999999999999</v>
      </c>
      <c r="D527" t="s">
        <v>8</v>
      </c>
      <c r="E527">
        <v>50</v>
      </c>
      <c r="F527" t="s">
        <v>12</v>
      </c>
      <c r="G527">
        <v>2</v>
      </c>
      <c r="H527" t="s">
        <v>16</v>
      </c>
    </row>
    <row r="528" spans="1:8" x14ac:dyDescent="0.35">
      <c r="A528">
        <v>0.12719</v>
      </c>
      <c r="B528">
        <v>36.545499999999997</v>
      </c>
      <c r="C528">
        <v>7.5149999999999997</v>
      </c>
      <c r="D528" t="s">
        <v>9</v>
      </c>
      <c r="E528">
        <v>50</v>
      </c>
      <c r="F528" t="s">
        <v>12</v>
      </c>
      <c r="G528">
        <v>2</v>
      </c>
      <c r="H528" t="s">
        <v>16</v>
      </c>
    </row>
    <row r="529" spans="1:8" x14ac:dyDescent="0.35">
      <c r="A529">
        <v>0.15106</v>
      </c>
      <c r="B529">
        <v>26.64939</v>
      </c>
      <c r="C529">
        <v>6.57</v>
      </c>
      <c r="D529" t="s">
        <v>10</v>
      </c>
      <c r="E529">
        <v>50</v>
      </c>
      <c r="F529" t="s">
        <v>12</v>
      </c>
      <c r="G529">
        <v>2</v>
      </c>
      <c r="H529" t="s">
        <v>16</v>
      </c>
    </row>
    <row r="530" spans="1:8" x14ac:dyDescent="0.35">
      <c r="A530">
        <v>0.12719</v>
      </c>
      <c r="B530">
        <v>36.544469999999997</v>
      </c>
      <c r="C530">
        <v>19.006</v>
      </c>
      <c r="D530" t="s">
        <v>8</v>
      </c>
      <c r="E530">
        <v>40</v>
      </c>
      <c r="F530" t="s">
        <v>12</v>
      </c>
      <c r="G530">
        <v>2</v>
      </c>
      <c r="H530" t="s">
        <v>16</v>
      </c>
    </row>
    <row r="531" spans="1:8" x14ac:dyDescent="0.35">
      <c r="A531">
        <v>0.12719</v>
      </c>
      <c r="B531">
        <v>36.544440000000002</v>
      </c>
      <c r="C531">
        <v>8.1359999999999992</v>
      </c>
      <c r="D531" t="s">
        <v>9</v>
      </c>
      <c r="E531">
        <v>40</v>
      </c>
      <c r="F531" t="s">
        <v>12</v>
      </c>
      <c r="G531">
        <v>2</v>
      </c>
      <c r="H531" t="s">
        <v>16</v>
      </c>
    </row>
    <row r="532" spans="1:8" x14ac:dyDescent="0.35">
      <c r="A532">
        <v>0.15106</v>
      </c>
      <c r="B532">
        <v>26.64939</v>
      </c>
      <c r="C532">
        <v>7.2290000000000001</v>
      </c>
      <c r="D532" t="s">
        <v>10</v>
      </c>
      <c r="E532">
        <v>40</v>
      </c>
      <c r="F532" t="s">
        <v>12</v>
      </c>
      <c r="G532">
        <v>2</v>
      </c>
      <c r="H532" t="s">
        <v>16</v>
      </c>
    </row>
    <row r="533" spans="1:8" x14ac:dyDescent="0.35">
      <c r="A533">
        <v>7.9189999999999997E-2</v>
      </c>
      <c r="B533">
        <v>37.848379999999999</v>
      </c>
      <c r="C533">
        <v>13.85</v>
      </c>
      <c r="D533" t="s">
        <v>8</v>
      </c>
      <c r="E533">
        <v>30</v>
      </c>
      <c r="F533" t="s">
        <v>12</v>
      </c>
      <c r="G533">
        <v>2</v>
      </c>
      <c r="H533" t="s">
        <v>16</v>
      </c>
    </row>
    <row r="534" spans="1:8" x14ac:dyDescent="0.35">
      <c r="A534">
        <v>7.9189999999999997E-2</v>
      </c>
      <c r="B534">
        <v>37.848909999999997</v>
      </c>
      <c r="C534">
        <v>10.263</v>
      </c>
      <c r="D534" t="s">
        <v>9</v>
      </c>
      <c r="E534">
        <v>30</v>
      </c>
      <c r="F534" t="s">
        <v>12</v>
      </c>
      <c r="G534">
        <v>2</v>
      </c>
      <c r="H534" t="s">
        <v>16</v>
      </c>
    </row>
    <row r="535" spans="1:8" x14ac:dyDescent="0.35">
      <c r="A535">
        <v>0.15106</v>
      </c>
      <c r="B535">
        <v>26.64939</v>
      </c>
      <c r="C535">
        <v>7.4459999999999997</v>
      </c>
      <c r="D535" t="s">
        <v>10</v>
      </c>
      <c r="E535">
        <v>30</v>
      </c>
      <c r="F535" t="s">
        <v>12</v>
      </c>
      <c r="G535">
        <v>2</v>
      </c>
      <c r="H535" t="s">
        <v>16</v>
      </c>
    </row>
    <row r="536" spans="1:8" x14ac:dyDescent="0.35">
      <c r="A536">
        <v>7.9189999999999997E-2</v>
      </c>
      <c r="B536">
        <v>37.848379999999999</v>
      </c>
      <c r="C536">
        <v>19.824000000000002</v>
      </c>
      <c r="D536" t="s">
        <v>8</v>
      </c>
      <c r="E536">
        <v>20</v>
      </c>
      <c r="F536" t="s">
        <v>12</v>
      </c>
      <c r="G536">
        <v>2</v>
      </c>
      <c r="H536" t="s">
        <v>16</v>
      </c>
    </row>
    <row r="537" spans="1:8" x14ac:dyDescent="0.35">
      <c r="A537">
        <v>7.9189999999999997E-2</v>
      </c>
      <c r="B537">
        <v>37.8489</v>
      </c>
      <c r="C537">
        <v>10.086</v>
      </c>
      <c r="D537" t="s">
        <v>9</v>
      </c>
      <c r="E537">
        <v>20</v>
      </c>
      <c r="F537" t="s">
        <v>12</v>
      </c>
      <c r="G537">
        <v>2</v>
      </c>
      <c r="H537" t="s">
        <v>16</v>
      </c>
    </row>
    <row r="538" spans="1:8" x14ac:dyDescent="0.35">
      <c r="A538">
        <v>5.0200000000000002E-2</v>
      </c>
      <c r="B538">
        <v>28.77037</v>
      </c>
      <c r="C538">
        <v>7.7969999999999997</v>
      </c>
      <c r="D538" t="s">
        <v>10</v>
      </c>
      <c r="E538">
        <v>20</v>
      </c>
      <c r="F538" t="s">
        <v>12</v>
      </c>
      <c r="G538">
        <v>2</v>
      </c>
      <c r="H538" t="s">
        <v>16</v>
      </c>
    </row>
    <row r="539" spans="1:8" x14ac:dyDescent="0.35">
      <c r="A539">
        <v>7.9189999999999997E-2</v>
      </c>
      <c r="B539">
        <v>37.84892</v>
      </c>
      <c r="C539">
        <v>20.353999999999999</v>
      </c>
      <c r="D539" t="s">
        <v>8</v>
      </c>
      <c r="E539">
        <v>10</v>
      </c>
      <c r="F539" t="s">
        <v>12</v>
      </c>
      <c r="G539">
        <v>2</v>
      </c>
      <c r="H539" t="s">
        <v>16</v>
      </c>
    </row>
    <row r="540" spans="1:8" x14ac:dyDescent="0.35">
      <c r="A540">
        <v>7.9189999999999997E-2</v>
      </c>
      <c r="B540">
        <v>37.848370000000003</v>
      </c>
      <c r="C540">
        <v>10.643000000000001</v>
      </c>
      <c r="D540" t="s">
        <v>9</v>
      </c>
      <c r="E540">
        <v>10</v>
      </c>
      <c r="F540" t="s">
        <v>12</v>
      </c>
      <c r="G540">
        <v>2</v>
      </c>
      <c r="H540" t="s">
        <v>16</v>
      </c>
    </row>
    <row r="541" spans="1:8" x14ac:dyDescent="0.35">
      <c r="A541">
        <v>5.0200000000000002E-2</v>
      </c>
      <c r="B541">
        <v>28.77037</v>
      </c>
      <c r="C541">
        <v>7.5289999999999999</v>
      </c>
      <c r="D541" t="s">
        <v>10</v>
      </c>
      <c r="E541">
        <v>10</v>
      </c>
      <c r="F541" t="s">
        <v>12</v>
      </c>
      <c r="G541">
        <v>2</v>
      </c>
      <c r="H541" t="s">
        <v>16</v>
      </c>
    </row>
    <row r="542" spans="1:8" x14ac:dyDescent="0.35">
      <c r="A542">
        <v>0.22286</v>
      </c>
      <c r="B542">
        <v>17.449120000000001</v>
      </c>
      <c r="C542">
        <v>7.5179999999999998</v>
      </c>
      <c r="D542" t="s">
        <v>8</v>
      </c>
      <c r="E542">
        <v>90</v>
      </c>
      <c r="F542" t="s">
        <v>12</v>
      </c>
      <c r="G542">
        <v>3</v>
      </c>
      <c r="H542" t="s">
        <v>16</v>
      </c>
    </row>
    <row r="543" spans="1:8" x14ac:dyDescent="0.35">
      <c r="A543">
        <v>0.22286</v>
      </c>
      <c r="B543">
        <v>17.449010000000001</v>
      </c>
      <c r="C543">
        <v>19.353999999999999</v>
      </c>
      <c r="D543" t="s">
        <v>9</v>
      </c>
      <c r="E543">
        <v>90</v>
      </c>
      <c r="F543" t="s">
        <v>12</v>
      </c>
      <c r="G543">
        <v>3</v>
      </c>
      <c r="H543" t="s">
        <v>16</v>
      </c>
    </row>
    <row r="544" spans="1:8" x14ac:dyDescent="0.35">
      <c r="A544">
        <v>0.22286</v>
      </c>
      <c r="B544">
        <v>17.449010000000001</v>
      </c>
      <c r="C544">
        <v>8.1590000000000007</v>
      </c>
      <c r="D544" t="s">
        <v>10</v>
      </c>
      <c r="E544">
        <v>90</v>
      </c>
      <c r="F544" t="s">
        <v>12</v>
      </c>
      <c r="G544">
        <v>3</v>
      </c>
      <c r="H544" t="s">
        <v>16</v>
      </c>
    </row>
    <row r="545" spans="1:8" x14ac:dyDescent="0.35">
      <c r="A545">
        <v>0.19370000000000001</v>
      </c>
      <c r="B545">
        <v>34.890459999999997</v>
      </c>
      <c r="C545">
        <v>8.6959999999999997</v>
      </c>
      <c r="D545" t="s">
        <v>8</v>
      </c>
      <c r="E545">
        <v>80</v>
      </c>
      <c r="F545" t="s">
        <v>12</v>
      </c>
      <c r="G545">
        <v>3</v>
      </c>
      <c r="H545" t="s">
        <v>16</v>
      </c>
    </row>
    <row r="546" spans="1:8" x14ac:dyDescent="0.35">
      <c r="A546">
        <v>0.19370000000000001</v>
      </c>
      <c r="B546">
        <v>34.890349999999998</v>
      </c>
      <c r="C546">
        <v>16.260999999999999</v>
      </c>
      <c r="D546" t="s">
        <v>9</v>
      </c>
      <c r="E546">
        <v>80</v>
      </c>
      <c r="F546" t="s">
        <v>12</v>
      </c>
      <c r="G546">
        <v>3</v>
      </c>
      <c r="H546" t="s">
        <v>16</v>
      </c>
    </row>
    <row r="547" spans="1:8" x14ac:dyDescent="0.35">
      <c r="A547">
        <v>0.19481000000000001</v>
      </c>
      <c r="B547">
        <v>17.808589999999999</v>
      </c>
      <c r="C547">
        <v>20.629000000000001</v>
      </c>
      <c r="D547" t="s">
        <v>10</v>
      </c>
      <c r="E547">
        <v>80</v>
      </c>
      <c r="F547" t="s">
        <v>12</v>
      </c>
      <c r="G547">
        <v>3</v>
      </c>
      <c r="H547" t="s">
        <v>16</v>
      </c>
    </row>
    <row r="548" spans="1:8" x14ac:dyDescent="0.35">
      <c r="A548">
        <v>0.17866000000000001</v>
      </c>
      <c r="B548">
        <v>35.287680000000002</v>
      </c>
      <c r="C548">
        <v>6.7069999999999999</v>
      </c>
      <c r="D548" t="s">
        <v>8</v>
      </c>
      <c r="E548">
        <v>70</v>
      </c>
      <c r="F548" t="s">
        <v>12</v>
      </c>
      <c r="G548">
        <v>3</v>
      </c>
      <c r="H548" t="s">
        <v>16</v>
      </c>
    </row>
    <row r="549" spans="1:8" x14ac:dyDescent="0.35">
      <c r="A549">
        <v>0.17867</v>
      </c>
      <c r="B549">
        <v>35.286990000000003</v>
      </c>
      <c r="C549">
        <v>30.888000000000002</v>
      </c>
      <c r="D549" t="s">
        <v>9</v>
      </c>
      <c r="E549">
        <v>70</v>
      </c>
      <c r="F549" t="s">
        <v>12</v>
      </c>
      <c r="G549">
        <v>3</v>
      </c>
      <c r="H549" t="s">
        <v>16</v>
      </c>
    </row>
    <row r="550" spans="1:8" x14ac:dyDescent="0.35">
      <c r="A550">
        <v>0.19481000000000001</v>
      </c>
      <c r="B550">
        <v>34.707299999999996</v>
      </c>
      <c r="C550">
        <v>16.443999999999999</v>
      </c>
      <c r="D550" t="s">
        <v>10</v>
      </c>
      <c r="E550">
        <v>70</v>
      </c>
      <c r="F550" t="s">
        <v>12</v>
      </c>
      <c r="G550">
        <v>3</v>
      </c>
      <c r="H550" t="s">
        <v>16</v>
      </c>
    </row>
    <row r="551" spans="1:8" x14ac:dyDescent="0.35">
      <c r="A551">
        <v>0.17867</v>
      </c>
      <c r="B551">
        <v>35.287050000000001</v>
      </c>
      <c r="C551">
        <v>44.343000000000004</v>
      </c>
      <c r="D551" t="s">
        <v>8</v>
      </c>
      <c r="E551">
        <v>60</v>
      </c>
      <c r="F551" t="s">
        <v>12</v>
      </c>
      <c r="G551">
        <v>3</v>
      </c>
      <c r="H551" t="s">
        <v>16</v>
      </c>
    </row>
    <row r="552" spans="1:8" x14ac:dyDescent="0.35">
      <c r="A552">
        <v>0.17867</v>
      </c>
      <c r="B552">
        <v>35.286990000000003</v>
      </c>
      <c r="C552">
        <v>31.206</v>
      </c>
      <c r="D552" t="s">
        <v>9</v>
      </c>
      <c r="E552">
        <v>60</v>
      </c>
      <c r="F552" t="s">
        <v>12</v>
      </c>
      <c r="G552">
        <v>3</v>
      </c>
      <c r="H552" t="s">
        <v>16</v>
      </c>
    </row>
    <row r="553" spans="1:8" x14ac:dyDescent="0.35">
      <c r="A553">
        <v>0.15106</v>
      </c>
      <c r="B553">
        <v>26.64939</v>
      </c>
      <c r="C553">
        <v>34.789000000000001</v>
      </c>
      <c r="D553" t="s">
        <v>10</v>
      </c>
      <c r="E553">
        <v>60</v>
      </c>
      <c r="F553" t="s">
        <v>12</v>
      </c>
      <c r="G553">
        <v>3</v>
      </c>
      <c r="H553" t="s">
        <v>16</v>
      </c>
    </row>
    <row r="554" spans="1:8" x14ac:dyDescent="0.35">
      <c r="A554">
        <v>0.13081000000000001</v>
      </c>
      <c r="B554">
        <v>38.589530000000003</v>
      </c>
      <c r="C554">
        <v>11.97</v>
      </c>
      <c r="D554" t="s">
        <v>8</v>
      </c>
      <c r="E554">
        <v>50</v>
      </c>
      <c r="F554" t="s">
        <v>12</v>
      </c>
      <c r="G554">
        <v>3</v>
      </c>
      <c r="H554" t="s">
        <v>16</v>
      </c>
    </row>
    <row r="555" spans="1:8" x14ac:dyDescent="0.35">
      <c r="A555">
        <v>0.13081000000000001</v>
      </c>
      <c r="B555">
        <v>38.590499999999999</v>
      </c>
      <c r="C555">
        <v>34.238999999999997</v>
      </c>
      <c r="D555" t="s">
        <v>9</v>
      </c>
      <c r="E555">
        <v>50</v>
      </c>
      <c r="F555" t="s">
        <v>12</v>
      </c>
      <c r="G555">
        <v>3</v>
      </c>
      <c r="H555" t="s">
        <v>16</v>
      </c>
    </row>
    <row r="556" spans="1:8" x14ac:dyDescent="0.35">
      <c r="A556">
        <v>0.15106</v>
      </c>
      <c r="B556">
        <v>26.64939</v>
      </c>
      <c r="C556">
        <v>50.901000000000003</v>
      </c>
      <c r="D556" t="s">
        <v>10</v>
      </c>
      <c r="E556">
        <v>50</v>
      </c>
      <c r="F556" t="s">
        <v>12</v>
      </c>
      <c r="G556">
        <v>3</v>
      </c>
      <c r="H556" t="s">
        <v>16</v>
      </c>
    </row>
    <row r="557" spans="1:8" x14ac:dyDescent="0.35">
      <c r="A557">
        <v>0.13081000000000001</v>
      </c>
      <c r="B557">
        <v>38.58925</v>
      </c>
      <c r="C557">
        <v>66.628</v>
      </c>
      <c r="D557" t="s">
        <v>8</v>
      </c>
      <c r="E557">
        <v>40</v>
      </c>
      <c r="F557" t="s">
        <v>12</v>
      </c>
      <c r="G557">
        <v>3</v>
      </c>
      <c r="H557" t="s">
        <v>16</v>
      </c>
    </row>
    <row r="558" spans="1:8" x14ac:dyDescent="0.35">
      <c r="A558">
        <v>0.13081000000000001</v>
      </c>
      <c r="B558">
        <v>38.590499999999999</v>
      </c>
      <c r="C558">
        <v>40.951000000000001</v>
      </c>
      <c r="D558" t="s">
        <v>9</v>
      </c>
      <c r="E558">
        <v>40</v>
      </c>
      <c r="F558" t="s">
        <v>12</v>
      </c>
      <c r="G558">
        <v>3</v>
      </c>
      <c r="H558" t="s">
        <v>16</v>
      </c>
    </row>
    <row r="559" spans="1:8" x14ac:dyDescent="0.35">
      <c r="A559">
        <v>0.15106</v>
      </c>
      <c r="B559">
        <v>26.64939</v>
      </c>
      <c r="C559">
        <v>60.567999999999998</v>
      </c>
      <c r="D559" t="s">
        <v>10</v>
      </c>
      <c r="E559">
        <v>40</v>
      </c>
      <c r="F559" t="s">
        <v>12</v>
      </c>
      <c r="G559">
        <v>3</v>
      </c>
      <c r="H559" t="s">
        <v>16</v>
      </c>
    </row>
    <row r="560" spans="1:8" x14ac:dyDescent="0.35">
      <c r="A560">
        <v>0.13081000000000001</v>
      </c>
      <c r="B560">
        <v>38.58925</v>
      </c>
      <c r="C560">
        <v>19.483000000000001</v>
      </c>
      <c r="D560" t="s">
        <v>8</v>
      </c>
      <c r="E560">
        <v>30</v>
      </c>
      <c r="F560" t="s">
        <v>12</v>
      </c>
      <c r="G560">
        <v>3</v>
      </c>
      <c r="H560" t="s">
        <v>16</v>
      </c>
    </row>
    <row r="561" spans="1:8" x14ac:dyDescent="0.35">
      <c r="A561">
        <v>0.13081000000000001</v>
      </c>
      <c r="B561">
        <v>38.589190000000002</v>
      </c>
      <c r="C561">
        <v>59.706000000000003</v>
      </c>
      <c r="D561" t="s">
        <v>9</v>
      </c>
      <c r="E561">
        <v>30</v>
      </c>
      <c r="F561" t="s">
        <v>12</v>
      </c>
      <c r="G561">
        <v>3</v>
      </c>
      <c r="H561" t="s">
        <v>16</v>
      </c>
    </row>
    <row r="562" spans="1:8" x14ac:dyDescent="0.35">
      <c r="A562">
        <v>0.15106</v>
      </c>
      <c r="B562">
        <v>26.64939</v>
      </c>
      <c r="C562">
        <v>75.650999999999996</v>
      </c>
      <c r="D562" t="s">
        <v>10</v>
      </c>
      <c r="E562">
        <v>30</v>
      </c>
      <c r="F562" t="s">
        <v>12</v>
      </c>
      <c r="G562">
        <v>3</v>
      </c>
      <c r="H562" t="s">
        <v>16</v>
      </c>
    </row>
    <row r="563" spans="1:8" x14ac:dyDescent="0.35">
      <c r="A563">
        <v>0.13081000000000001</v>
      </c>
      <c r="B563">
        <v>38.589300000000001</v>
      </c>
      <c r="C563">
        <v>15.978999999999999</v>
      </c>
      <c r="D563" t="s">
        <v>8</v>
      </c>
      <c r="E563">
        <v>20</v>
      </c>
      <c r="F563" t="s">
        <v>12</v>
      </c>
      <c r="G563">
        <v>3</v>
      </c>
      <c r="H563" t="s">
        <v>16</v>
      </c>
    </row>
    <row r="564" spans="1:8" x14ac:dyDescent="0.35">
      <c r="A564">
        <v>0.13081000000000001</v>
      </c>
      <c r="B564">
        <v>38.589190000000002</v>
      </c>
      <c r="C564">
        <v>60.884</v>
      </c>
      <c r="D564" t="s">
        <v>9</v>
      </c>
      <c r="E564">
        <v>20</v>
      </c>
      <c r="F564" t="s">
        <v>12</v>
      </c>
      <c r="G564">
        <v>3</v>
      </c>
      <c r="H564" t="s">
        <v>16</v>
      </c>
    </row>
    <row r="565" spans="1:8" x14ac:dyDescent="0.35">
      <c r="A565">
        <v>4.9540000000000001E-2</v>
      </c>
      <c r="B565">
        <v>28.90127</v>
      </c>
      <c r="C565">
        <v>65.445999999999998</v>
      </c>
      <c r="D565" t="s">
        <v>10</v>
      </c>
      <c r="E565">
        <v>20</v>
      </c>
      <c r="F565" t="s">
        <v>12</v>
      </c>
      <c r="G565">
        <v>3</v>
      </c>
      <c r="H565" t="s">
        <v>16</v>
      </c>
    </row>
    <row r="566" spans="1:8" x14ac:dyDescent="0.35">
      <c r="A566">
        <v>0.13078999999999999</v>
      </c>
      <c r="B566">
        <v>38.596919999999997</v>
      </c>
      <c r="C566">
        <v>18.571999999999999</v>
      </c>
      <c r="D566" t="s">
        <v>8</v>
      </c>
      <c r="E566">
        <v>10</v>
      </c>
      <c r="F566" t="s">
        <v>12</v>
      </c>
      <c r="G566">
        <v>3</v>
      </c>
      <c r="H566" t="s">
        <v>16</v>
      </c>
    </row>
    <row r="567" spans="1:8" x14ac:dyDescent="0.35">
      <c r="A567">
        <v>0.13081000000000001</v>
      </c>
      <c r="B567">
        <v>38.590499999999999</v>
      </c>
      <c r="C567">
        <v>63.926000000000002</v>
      </c>
      <c r="D567" t="s">
        <v>9</v>
      </c>
      <c r="E567">
        <v>10</v>
      </c>
      <c r="F567" t="s">
        <v>12</v>
      </c>
      <c r="G567">
        <v>3</v>
      </c>
      <c r="H567" t="s">
        <v>16</v>
      </c>
    </row>
    <row r="568" spans="1:8" x14ac:dyDescent="0.35">
      <c r="A568">
        <v>4.9540000000000001E-2</v>
      </c>
      <c r="B568">
        <v>28.90127</v>
      </c>
      <c r="C568">
        <v>84.233000000000004</v>
      </c>
      <c r="D568" t="s">
        <v>10</v>
      </c>
      <c r="E568">
        <v>10</v>
      </c>
      <c r="F568" t="s">
        <v>12</v>
      </c>
      <c r="G568">
        <v>3</v>
      </c>
      <c r="H568" t="s">
        <v>16</v>
      </c>
    </row>
    <row r="569" spans="1:8" x14ac:dyDescent="0.35">
      <c r="A569">
        <v>0.24084</v>
      </c>
      <c r="B569">
        <v>2.1000000000000001E-4</v>
      </c>
      <c r="C569">
        <v>5.9749999999999996</v>
      </c>
      <c r="D569" t="s">
        <v>8</v>
      </c>
      <c r="E569">
        <v>90</v>
      </c>
      <c r="F569" t="s">
        <v>12</v>
      </c>
      <c r="G569">
        <v>1</v>
      </c>
      <c r="H569" t="s">
        <v>18</v>
      </c>
    </row>
    <row r="570" spans="1:8" x14ac:dyDescent="0.35">
      <c r="A570">
        <v>0.24084</v>
      </c>
      <c r="B570">
        <v>0</v>
      </c>
      <c r="C570">
        <v>1.0109999999999999</v>
      </c>
      <c r="D570" t="s">
        <v>9</v>
      </c>
      <c r="E570">
        <v>90</v>
      </c>
      <c r="F570" t="s">
        <v>12</v>
      </c>
      <c r="G570">
        <v>1</v>
      </c>
      <c r="H570" t="s">
        <v>18</v>
      </c>
    </row>
    <row r="571" spans="1:8" x14ac:dyDescent="0.35">
      <c r="A571">
        <v>0.24084</v>
      </c>
      <c r="B571">
        <v>0</v>
      </c>
      <c r="C571">
        <v>1.0549999999999999</v>
      </c>
      <c r="D571" t="s">
        <v>10</v>
      </c>
      <c r="E571">
        <v>90</v>
      </c>
      <c r="F571" t="s">
        <v>12</v>
      </c>
      <c r="G571">
        <v>1</v>
      </c>
      <c r="H571" t="s">
        <v>18</v>
      </c>
    </row>
    <row r="572" spans="1:8" x14ac:dyDescent="0.35">
      <c r="A572">
        <v>0.19481000000000001</v>
      </c>
      <c r="B572">
        <v>16.89875</v>
      </c>
      <c r="C572">
        <v>5.6760000000000002</v>
      </c>
      <c r="D572" t="s">
        <v>8</v>
      </c>
      <c r="E572">
        <v>80</v>
      </c>
      <c r="F572" t="s">
        <v>12</v>
      </c>
      <c r="G572">
        <v>1</v>
      </c>
      <c r="H572" t="s">
        <v>18</v>
      </c>
    </row>
    <row r="573" spans="1:8" x14ac:dyDescent="0.35">
      <c r="A573">
        <v>0.19481000000000001</v>
      </c>
      <c r="B573">
        <v>16.898710000000001</v>
      </c>
      <c r="C573">
        <v>1.2869999999999999</v>
      </c>
      <c r="D573" t="s">
        <v>9</v>
      </c>
      <c r="E573">
        <v>80</v>
      </c>
      <c r="F573" t="s">
        <v>12</v>
      </c>
      <c r="G573">
        <v>1</v>
      </c>
      <c r="H573" t="s">
        <v>18</v>
      </c>
    </row>
    <row r="574" spans="1:8" x14ac:dyDescent="0.35">
      <c r="A574">
        <v>0.24149999999999999</v>
      </c>
      <c r="B574">
        <v>0</v>
      </c>
      <c r="C574">
        <v>1.907</v>
      </c>
      <c r="D574" t="s">
        <v>10</v>
      </c>
      <c r="E574">
        <v>80</v>
      </c>
      <c r="F574" t="s">
        <v>12</v>
      </c>
      <c r="G574">
        <v>1</v>
      </c>
      <c r="H574" t="s">
        <v>18</v>
      </c>
    </row>
    <row r="575" spans="1:8" x14ac:dyDescent="0.35">
      <c r="A575">
        <v>0.18920999999999999</v>
      </c>
      <c r="B575">
        <v>17.202929999999999</v>
      </c>
      <c r="C575">
        <v>5.8440000000000003</v>
      </c>
      <c r="D575" t="s">
        <v>8</v>
      </c>
      <c r="E575">
        <v>70</v>
      </c>
      <c r="F575" t="s">
        <v>12</v>
      </c>
      <c r="G575">
        <v>1</v>
      </c>
      <c r="H575" t="s">
        <v>18</v>
      </c>
    </row>
    <row r="576" spans="1:8" x14ac:dyDescent="0.35">
      <c r="A576">
        <v>0.18920999999999999</v>
      </c>
      <c r="B576">
        <v>17.202929999999999</v>
      </c>
      <c r="C576">
        <v>1.2</v>
      </c>
      <c r="D576" t="s">
        <v>9</v>
      </c>
      <c r="E576">
        <v>70</v>
      </c>
      <c r="F576" t="s">
        <v>12</v>
      </c>
      <c r="G576">
        <v>1</v>
      </c>
      <c r="H576" t="s">
        <v>18</v>
      </c>
    </row>
    <row r="577" spans="1:8" x14ac:dyDescent="0.35">
      <c r="A577">
        <v>0.24149999999999999</v>
      </c>
      <c r="B577">
        <v>0</v>
      </c>
      <c r="C577">
        <v>1.389</v>
      </c>
      <c r="D577" t="s">
        <v>10</v>
      </c>
      <c r="E577">
        <v>70</v>
      </c>
      <c r="F577" t="s">
        <v>12</v>
      </c>
      <c r="G577">
        <v>1</v>
      </c>
      <c r="H577" t="s">
        <v>18</v>
      </c>
    </row>
    <row r="578" spans="1:8" x14ac:dyDescent="0.35">
      <c r="A578">
        <v>0.18920999999999999</v>
      </c>
      <c r="B578">
        <v>17.202929999999999</v>
      </c>
      <c r="C578">
        <v>7.6420000000000003</v>
      </c>
      <c r="D578" t="s">
        <v>8</v>
      </c>
      <c r="E578">
        <v>60</v>
      </c>
      <c r="F578" t="s">
        <v>12</v>
      </c>
      <c r="G578">
        <v>1</v>
      </c>
      <c r="H578" t="s">
        <v>18</v>
      </c>
    </row>
    <row r="579" spans="1:8" x14ac:dyDescent="0.35">
      <c r="A579">
        <v>0.18920999999999999</v>
      </c>
      <c r="B579">
        <v>17.202919999999999</v>
      </c>
      <c r="C579">
        <v>1.407</v>
      </c>
      <c r="D579" t="s">
        <v>9</v>
      </c>
      <c r="E579">
        <v>60</v>
      </c>
      <c r="F579" t="s">
        <v>12</v>
      </c>
      <c r="G579">
        <v>1</v>
      </c>
      <c r="H579" t="s">
        <v>18</v>
      </c>
    </row>
    <row r="580" spans="1:8" x14ac:dyDescent="0.35">
      <c r="A580">
        <v>0.24149999999999999</v>
      </c>
      <c r="B580">
        <v>1.0000000000000001E-5</v>
      </c>
      <c r="C580">
        <v>1.7509999999999999</v>
      </c>
      <c r="D580" t="s">
        <v>10</v>
      </c>
      <c r="E580">
        <v>60</v>
      </c>
      <c r="F580" t="s">
        <v>12</v>
      </c>
      <c r="G580">
        <v>1</v>
      </c>
      <c r="H580" t="s">
        <v>18</v>
      </c>
    </row>
    <row r="581" spans="1:8" x14ac:dyDescent="0.35">
      <c r="A581">
        <v>0.18920999999999999</v>
      </c>
      <c r="B581">
        <v>17.202929999999999</v>
      </c>
      <c r="C581">
        <v>5.5990000000000002</v>
      </c>
      <c r="D581" t="s">
        <v>8</v>
      </c>
      <c r="E581">
        <v>50</v>
      </c>
      <c r="F581" t="s">
        <v>12</v>
      </c>
      <c r="G581">
        <v>1</v>
      </c>
      <c r="H581" t="s">
        <v>18</v>
      </c>
    </row>
    <row r="582" spans="1:8" x14ac:dyDescent="0.35">
      <c r="A582">
        <v>0.18920999999999999</v>
      </c>
      <c r="B582">
        <v>17.202919999999999</v>
      </c>
      <c r="C582">
        <v>1.2250000000000001</v>
      </c>
      <c r="D582" t="s">
        <v>9</v>
      </c>
      <c r="E582">
        <v>50</v>
      </c>
      <c r="F582" t="s">
        <v>12</v>
      </c>
      <c r="G582">
        <v>1</v>
      </c>
      <c r="H582" t="s">
        <v>18</v>
      </c>
    </row>
    <row r="583" spans="1:8" x14ac:dyDescent="0.35">
      <c r="A583">
        <v>0.24149999999999999</v>
      </c>
      <c r="B583">
        <v>1.0000000000000001E-5</v>
      </c>
      <c r="C583">
        <v>1.972</v>
      </c>
      <c r="D583" t="s">
        <v>10</v>
      </c>
      <c r="E583">
        <v>50</v>
      </c>
      <c r="F583" t="s">
        <v>12</v>
      </c>
      <c r="G583">
        <v>1</v>
      </c>
      <c r="H583" t="s">
        <v>18</v>
      </c>
    </row>
    <row r="584" spans="1:8" x14ac:dyDescent="0.35">
      <c r="A584">
        <v>0.18920999999999999</v>
      </c>
      <c r="B584">
        <v>17.202929999999999</v>
      </c>
      <c r="C584">
        <v>6.806</v>
      </c>
      <c r="D584" t="s">
        <v>8</v>
      </c>
      <c r="E584">
        <v>40</v>
      </c>
      <c r="F584" t="s">
        <v>12</v>
      </c>
      <c r="G584">
        <v>1</v>
      </c>
      <c r="H584" t="s">
        <v>18</v>
      </c>
    </row>
    <row r="585" spans="1:8" x14ac:dyDescent="0.35">
      <c r="A585">
        <v>0.18920999999999999</v>
      </c>
      <c r="B585">
        <v>17.202929999999999</v>
      </c>
      <c r="C585">
        <v>1.22</v>
      </c>
      <c r="D585" t="s">
        <v>9</v>
      </c>
      <c r="E585">
        <v>40</v>
      </c>
      <c r="F585" t="s">
        <v>12</v>
      </c>
      <c r="G585">
        <v>1</v>
      </c>
      <c r="H585" t="s">
        <v>18</v>
      </c>
    </row>
    <row r="586" spans="1:8" x14ac:dyDescent="0.35">
      <c r="A586">
        <v>0.24149999999999999</v>
      </c>
      <c r="B586">
        <v>1.0000000000000001E-5</v>
      </c>
      <c r="C586">
        <v>2.2069999999999999</v>
      </c>
      <c r="D586" t="s">
        <v>10</v>
      </c>
      <c r="E586">
        <v>40</v>
      </c>
      <c r="F586" t="s">
        <v>12</v>
      </c>
      <c r="G586">
        <v>1</v>
      </c>
      <c r="H586" t="s">
        <v>18</v>
      </c>
    </row>
    <row r="587" spans="1:8" x14ac:dyDescent="0.35">
      <c r="A587">
        <v>0.18920999999999999</v>
      </c>
      <c r="B587">
        <v>17.202929999999999</v>
      </c>
      <c r="C587">
        <v>8.5510000000000002</v>
      </c>
      <c r="D587" t="s">
        <v>8</v>
      </c>
      <c r="E587">
        <v>30</v>
      </c>
      <c r="F587" t="s">
        <v>12</v>
      </c>
      <c r="G587">
        <v>1</v>
      </c>
      <c r="H587" t="s">
        <v>18</v>
      </c>
    </row>
    <row r="588" spans="1:8" x14ac:dyDescent="0.35">
      <c r="A588">
        <v>0.18920999999999999</v>
      </c>
      <c r="B588">
        <v>17.202929999999999</v>
      </c>
      <c r="C588">
        <v>1.415</v>
      </c>
      <c r="D588" t="s">
        <v>9</v>
      </c>
      <c r="E588">
        <v>30</v>
      </c>
      <c r="F588" t="s">
        <v>12</v>
      </c>
      <c r="G588">
        <v>1</v>
      </c>
      <c r="H588" t="s">
        <v>18</v>
      </c>
    </row>
    <row r="589" spans="1:8" x14ac:dyDescent="0.35">
      <c r="A589">
        <v>0.24149999999999999</v>
      </c>
      <c r="B589">
        <v>1.0000000000000001E-5</v>
      </c>
      <c r="C589">
        <v>2.274</v>
      </c>
      <c r="D589" t="s">
        <v>10</v>
      </c>
      <c r="E589">
        <v>30</v>
      </c>
      <c r="F589" t="s">
        <v>12</v>
      </c>
      <c r="G589">
        <v>1</v>
      </c>
      <c r="H589" t="s">
        <v>18</v>
      </c>
    </row>
    <row r="590" spans="1:8" x14ac:dyDescent="0.35">
      <c r="A590">
        <v>0.18920999999999999</v>
      </c>
      <c r="B590">
        <v>17.202929999999999</v>
      </c>
      <c r="C590">
        <v>4.5960000000000001</v>
      </c>
      <c r="D590" t="s">
        <v>8</v>
      </c>
      <c r="E590">
        <v>20</v>
      </c>
      <c r="F590" t="s">
        <v>12</v>
      </c>
      <c r="G590">
        <v>1</v>
      </c>
      <c r="H590" t="s">
        <v>18</v>
      </c>
    </row>
    <row r="591" spans="1:8" x14ac:dyDescent="0.35">
      <c r="A591">
        <v>0.18920999999999999</v>
      </c>
      <c r="B591">
        <v>17.202929999999999</v>
      </c>
      <c r="C591">
        <v>1.393</v>
      </c>
      <c r="D591" t="s">
        <v>9</v>
      </c>
      <c r="E591">
        <v>20</v>
      </c>
      <c r="F591" t="s">
        <v>12</v>
      </c>
      <c r="G591">
        <v>1</v>
      </c>
      <c r="H591" t="s">
        <v>18</v>
      </c>
    </row>
    <row r="592" spans="1:8" x14ac:dyDescent="0.35">
      <c r="A592">
        <v>0.24149999999999999</v>
      </c>
      <c r="B592">
        <v>1.0000000000000001E-5</v>
      </c>
      <c r="C592">
        <v>1.923</v>
      </c>
      <c r="D592" t="s">
        <v>10</v>
      </c>
      <c r="E592">
        <v>20</v>
      </c>
      <c r="F592" t="s">
        <v>12</v>
      </c>
      <c r="G592">
        <v>1</v>
      </c>
      <c r="H592" t="s">
        <v>18</v>
      </c>
    </row>
    <row r="593" spans="1:8" x14ac:dyDescent="0.35">
      <c r="A593">
        <v>0.18920999999999999</v>
      </c>
      <c r="B593">
        <v>17.202929999999999</v>
      </c>
      <c r="C593">
        <v>6.4889999999999999</v>
      </c>
      <c r="D593" t="s">
        <v>8</v>
      </c>
      <c r="E593">
        <v>10</v>
      </c>
      <c r="F593" t="s">
        <v>12</v>
      </c>
      <c r="G593">
        <v>1</v>
      </c>
      <c r="H593" t="s">
        <v>18</v>
      </c>
    </row>
    <row r="594" spans="1:8" x14ac:dyDescent="0.35">
      <c r="A594">
        <v>0.18920999999999999</v>
      </c>
      <c r="B594">
        <v>17.202919999999999</v>
      </c>
      <c r="C594">
        <v>1.8779999999999999</v>
      </c>
      <c r="D594" t="s">
        <v>9</v>
      </c>
      <c r="E594">
        <v>10</v>
      </c>
      <c r="F594" t="s">
        <v>12</v>
      </c>
      <c r="G594">
        <v>1</v>
      </c>
      <c r="H594" t="s">
        <v>18</v>
      </c>
    </row>
    <row r="595" spans="1:8" x14ac:dyDescent="0.35">
      <c r="A595">
        <v>0.24149999999999999</v>
      </c>
      <c r="B595">
        <v>1.0000000000000001E-5</v>
      </c>
      <c r="C595">
        <v>2.0739999999999998</v>
      </c>
      <c r="D595" t="s">
        <v>10</v>
      </c>
      <c r="E595">
        <v>10</v>
      </c>
      <c r="F595" t="s">
        <v>12</v>
      </c>
      <c r="G595">
        <v>1</v>
      </c>
      <c r="H595" t="s">
        <v>18</v>
      </c>
    </row>
    <row r="596" spans="1:8" x14ac:dyDescent="0.35">
      <c r="A596">
        <v>0.24084</v>
      </c>
      <c r="B596">
        <v>1.89E-3</v>
      </c>
      <c r="C596">
        <v>11.847</v>
      </c>
      <c r="D596" t="s">
        <v>8</v>
      </c>
      <c r="E596">
        <v>90</v>
      </c>
      <c r="F596" t="s">
        <v>12</v>
      </c>
      <c r="G596">
        <v>2</v>
      </c>
      <c r="H596" t="s">
        <v>18</v>
      </c>
    </row>
    <row r="597" spans="1:8" x14ac:dyDescent="0.35">
      <c r="A597">
        <v>0.24149999999999999</v>
      </c>
      <c r="B597">
        <v>6.9999999999999994E-5</v>
      </c>
      <c r="C597">
        <v>4.0759999999999996</v>
      </c>
      <c r="D597" t="s">
        <v>9</v>
      </c>
      <c r="E597">
        <v>90</v>
      </c>
      <c r="F597" t="s">
        <v>12</v>
      </c>
      <c r="G597">
        <v>2</v>
      </c>
      <c r="H597" t="s">
        <v>18</v>
      </c>
    </row>
    <row r="598" spans="1:8" x14ac:dyDescent="0.35">
      <c r="A598">
        <v>0.24149999999999999</v>
      </c>
      <c r="B598">
        <v>0</v>
      </c>
      <c r="C598">
        <v>7.2880000000000003</v>
      </c>
      <c r="D598" t="s">
        <v>10</v>
      </c>
      <c r="E598">
        <v>90</v>
      </c>
      <c r="F598" t="s">
        <v>12</v>
      </c>
      <c r="G598">
        <v>2</v>
      </c>
      <c r="H598" t="s">
        <v>18</v>
      </c>
    </row>
    <row r="599" spans="1:8" x14ac:dyDescent="0.35">
      <c r="A599">
        <v>0.19320000000000001</v>
      </c>
      <c r="B599">
        <v>17.02543</v>
      </c>
      <c r="C599">
        <v>6.8090000000000002</v>
      </c>
      <c r="D599" t="s">
        <v>8</v>
      </c>
      <c r="E599">
        <v>80</v>
      </c>
      <c r="F599" t="s">
        <v>12</v>
      </c>
      <c r="G599">
        <v>2</v>
      </c>
      <c r="H599" t="s">
        <v>18</v>
      </c>
    </row>
    <row r="600" spans="1:8" x14ac:dyDescent="0.35">
      <c r="A600">
        <v>0.19370000000000001</v>
      </c>
      <c r="B600">
        <v>16.982289999999999</v>
      </c>
      <c r="C600">
        <v>6.01</v>
      </c>
      <c r="D600" t="s">
        <v>9</v>
      </c>
      <c r="E600">
        <v>80</v>
      </c>
      <c r="F600" t="s">
        <v>12</v>
      </c>
      <c r="G600">
        <v>2</v>
      </c>
      <c r="H600" t="s">
        <v>18</v>
      </c>
    </row>
    <row r="601" spans="1:8" x14ac:dyDescent="0.35">
      <c r="A601">
        <v>0.19481000000000001</v>
      </c>
      <c r="B601">
        <v>16.864070000000002</v>
      </c>
      <c r="C601">
        <v>4.1989999999999998</v>
      </c>
      <c r="D601" t="s">
        <v>10</v>
      </c>
      <c r="E601">
        <v>80</v>
      </c>
      <c r="F601" t="s">
        <v>12</v>
      </c>
      <c r="G601">
        <v>2</v>
      </c>
      <c r="H601" t="s">
        <v>18</v>
      </c>
    </row>
    <row r="602" spans="1:8" x14ac:dyDescent="0.35">
      <c r="A602">
        <v>0.18920999999999999</v>
      </c>
      <c r="B602">
        <v>17.203009999999999</v>
      </c>
      <c r="C602">
        <v>9.3119999999999994</v>
      </c>
      <c r="D602" t="s">
        <v>8</v>
      </c>
      <c r="E602">
        <v>70</v>
      </c>
      <c r="F602" t="s">
        <v>12</v>
      </c>
      <c r="G602">
        <v>2</v>
      </c>
      <c r="H602" t="s">
        <v>18</v>
      </c>
    </row>
    <row r="603" spans="1:8" x14ac:dyDescent="0.35">
      <c r="A603">
        <v>0.18920999999999999</v>
      </c>
      <c r="B603">
        <v>17.202929999999999</v>
      </c>
      <c r="C603">
        <v>7.3609999999999998</v>
      </c>
      <c r="D603" t="s">
        <v>9</v>
      </c>
      <c r="E603">
        <v>70</v>
      </c>
      <c r="F603" t="s">
        <v>12</v>
      </c>
      <c r="G603">
        <v>2</v>
      </c>
      <c r="H603" t="s">
        <v>18</v>
      </c>
    </row>
    <row r="604" spans="1:8" x14ac:dyDescent="0.35">
      <c r="A604">
        <v>0.18923000000000001</v>
      </c>
      <c r="B604">
        <v>17.20271</v>
      </c>
      <c r="C604">
        <v>5.3730000000000002</v>
      </c>
      <c r="D604" t="s">
        <v>10</v>
      </c>
      <c r="E604">
        <v>70</v>
      </c>
      <c r="F604" t="s">
        <v>12</v>
      </c>
      <c r="G604">
        <v>2</v>
      </c>
      <c r="H604" t="s">
        <v>18</v>
      </c>
    </row>
    <row r="605" spans="1:8" x14ac:dyDescent="0.35">
      <c r="A605">
        <v>0.18919</v>
      </c>
      <c r="B605">
        <v>17.203230000000001</v>
      </c>
      <c r="C605">
        <v>18.091000000000001</v>
      </c>
      <c r="D605" t="s">
        <v>8</v>
      </c>
      <c r="E605">
        <v>60</v>
      </c>
      <c r="F605" t="s">
        <v>12</v>
      </c>
      <c r="G605">
        <v>2</v>
      </c>
      <c r="H605" t="s">
        <v>18</v>
      </c>
    </row>
    <row r="606" spans="1:8" x14ac:dyDescent="0.35">
      <c r="A606">
        <v>0.18920999999999999</v>
      </c>
      <c r="B606">
        <v>17.202929999999999</v>
      </c>
      <c r="C606">
        <v>7.0410000000000004</v>
      </c>
      <c r="D606" t="s">
        <v>9</v>
      </c>
      <c r="E606">
        <v>60</v>
      </c>
      <c r="F606" t="s">
        <v>12</v>
      </c>
      <c r="G606">
        <v>2</v>
      </c>
      <c r="H606" t="s">
        <v>18</v>
      </c>
    </row>
    <row r="607" spans="1:8" x14ac:dyDescent="0.35">
      <c r="A607">
        <v>0.18920999999999999</v>
      </c>
      <c r="B607">
        <v>17.202919999999999</v>
      </c>
      <c r="C607">
        <v>4.6029999999999998</v>
      </c>
      <c r="D607" t="s">
        <v>10</v>
      </c>
      <c r="E607">
        <v>60</v>
      </c>
      <c r="F607" t="s">
        <v>12</v>
      </c>
      <c r="G607">
        <v>2</v>
      </c>
      <c r="H607" t="s">
        <v>18</v>
      </c>
    </row>
    <row r="608" spans="1:8" x14ac:dyDescent="0.35">
      <c r="A608">
        <v>0.18920999999999999</v>
      </c>
      <c r="B608">
        <v>17.20299</v>
      </c>
      <c r="C608">
        <v>7.0369999999999999</v>
      </c>
      <c r="D608" t="s">
        <v>8</v>
      </c>
      <c r="E608">
        <v>50</v>
      </c>
      <c r="F608" t="s">
        <v>12</v>
      </c>
      <c r="G608">
        <v>2</v>
      </c>
      <c r="H608" t="s">
        <v>18</v>
      </c>
    </row>
    <row r="609" spans="1:8" x14ac:dyDescent="0.35">
      <c r="A609">
        <v>0.18920999999999999</v>
      </c>
      <c r="B609">
        <v>17.202919999999999</v>
      </c>
      <c r="C609">
        <v>6.8620000000000001</v>
      </c>
      <c r="D609" t="s">
        <v>9</v>
      </c>
      <c r="E609">
        <v>50</v>
      </c>
      <c r="F609" t="s">
        <v>12</v>
      </c>
      <c r="G609">
        <v>2</v>
      </c>
      <c r="H609" t="s">
        <v>18</v>
      </c>
    </row>
    <row r="610" spans="1:8" x14ac:dyDescent="0.35">
      <c r="A610">
        <v>0.18920999999999999</v>
      </c>
      <c r="B610">
        <v>17.202919999999999</v>
      </c>
      <c r="C610">
        <v>4.391</v>
      </c>
      <c r="D610" t="s">
        <v>10</v>
      </c>
      <c r="E610">
        <v>50</v>
      </c>
      <c r="F610" t="s">
        <v>12</v>
      </c>
      <c r="G610">
        <v>2</v>
      </c>
      <c r="H610" t="s">
        <v>18</v>
      </c>
    </row>
    <row r="611" spans="1:8" x14ac:dyDescent="0.35">
      <c r="A611">
        <v>0.18920999999999999</v>
      </c>
      <c r="B611">
        <v>17.202929999999999</v>
      </c>
      <c r="C611">
        <v>13.968</v>
      </c>
      <c r="D611" t="s">
        <v>8</v>
      </c>
      <c r="E611">
        <v>40</v>
      </c>
      <c r="F611" t="s">
        <v>12</v>
      </c>
      <c r="G611">
        <v>2</v>
      </c>
      <c r="H611" t="s">
        <v>18</v>
      </c>
    </row>
    <row r="612" spans="1:8" x14ac:dyDescent="0.35">
      <c r="A612">
        <v>0.18920999999999999</v>
      </c>
      <c r="B612">
        <v>17.202919999999999</v>
      </c>
      <c r="C612">
        <v>6.9020000000000001</v>
      </c>
      <c r="D612" t="s">
        <v>9</v>
      </c>
      <c r="E612">
        <v>40</v>
      </c>
      <c r="F612" t="s">
        <v>12</v>
      </c>
      <c r="G612">
        <v>2</v>
      </c>
      <c r="H612" t="s">
        <v>18</v>
      </c>
    </row>
    <row r="613" spans="1:8" x14ac:dyDescent="0.35">
      <c r="A613">
        <v>0.18920999999999999</v>
      </c>
      <c r="B613">
        <v>17.202919999999999</v>
      </c>
      <c r="C613">
        <v>4.2750000000000004</v>
      </c>
      <c r="D613" t="s">
        <v>10</v>
      </c>
      <c r="E613">
        <v>40</v>
      </c>
      <c r="F613" t="s">
        <v>12</v>
      </c>
      <c r="G613">
        <v>2</v>
      </c>
      <c r="H613" t="s">
        <v>18</v>
      </c>
    </row>
    <row r="614" spans="1:8" x14ac:dyDescent="0.35">
      <c r="A614">
        <v>7.6920000000000002E-2</v>
      </c>
      <c r="B614">
        <v>18.862950000000001</v>
      </c>
      <c r="C614">
        <v>10.516</v>
      </c>
      <c r="D614" t="s">
        <v>8</v>
      </c>
      <c r="E614">
        <v>30</v>
      </c>
      <c r="F614" t="s">
        <v>12</v>
      </c>
      <c r="G614">
        <v>2</v>
      </c>
      <c r="H614" t="s">
        <v>18</v>
      </c>
    </row>
    <row r="615" spans="1:8" x14ac:dyDescent="0.35">
      <c r="A615">
        <v>7.6920000000000002E-2</v>
      </c>
      <c r="B615">
        <v>18.863019999999999</v>
      </c>
      <c r="C615">
        <v>8.5500000000000007</v>
      </c>
      <c r="D615" t="s">
        <v>9</v>
      </c>
      <c r="E615">
        <v>30</v>
      </c>
      <c r="F615" t="s">
        <v>12</v>
      </c>
      <c r="G615">
        <v>2</v>
      </c>
      <c r="H615" t="s">
        <v>18</v>
      </c>
    </row>
    <row r="616" spans="1:8" x14ac:dyDescent="0.35">
      <c r="A616">
        <v>0.18920999999999999</v>
      </c>
      <c r="B616">
        <v>17.202919999999999</v>
      </c>
      <c r="C616">
        <v>6.891</v>
      </c>
      <c r="D616" t="s">
        <v>10</v>
      </c>
      <c r="E616">
        <v>30</v>
      </c>
      <c r="F616" t="s">
        <v>12</v>
      </c>
      <c r="G616">
        <v>2</v>
      </c>
      <c r="H616" t="s">
        <v>18</v>
      </c>
    </row>
    <row r="617" spans="1:8" x14ac:dyDescent="0.35">
      <c r="A617">
        <v>7.6920000000000002E-2</v>
      </c>
      <c r="B617">
        <v>18.862909999999999</v>
      </c>
      <c r="C617">
        <v>17.030999999999999</v>
      </c>
      <c r="D617" t="s">
        <v>8</v>
      </c>
      <c r="E617">
        <v>20</v>
      </c>
      <c r="F617" t="s">
        <v>12</v>
      </c>
      <c r="G617">
        <v>2</v>
      </c>
      <c r="H617" t="s">
        <v>18</v>
      </c>
    </row>
    <row r="618" spans="1:8" x14ac:dyDescent="0.35">
      <c r="A618">
        <v>7.6920000000000002E-2</v>
      </c>
      <c r="B618">
        <v>18.862909999999999</v>
      </c>
      <c r="C618">
        <v>10.255000000000001</v>
      </c>
      <c r="D618" t="s">
        <v>9</v>
      </c>
      <c r="E618">
        <v>20</v>
      </c>
      <c r="F618" t="s">
        <v>12</v>
      </c>
      <c r="G618">
        <v>2</v>
      </c>
      <c r="H618" t="s">
        <v>18</v>
      </c>
    </row>
    <row r="619" spans="1:8" x14ac:dyDescent="0.35">
      <c r="A619">
        <v>0.18920999999999999</v>
      </c>
      <c r="B619">
        <v>17.202919999999999</v>
      </c>
      <c r="C619">
        <v>7.7069999999999999</v>
      </c>
      <c r="D619" t="s">
        <v>10</v>
      </c>
      <c r="E619">
        <v>20</v>
      </c>
      <c r="F619" t="s">
        <v>12</v>
      </c>
      <c r="G619">
        <v>2</v>
      </c>
      <c r="H619" t="s">
        <v>18</v>
      </c>
    </row>
    <row r="620" spans="1:8" x14ac:dyDescent="0.35">
      <c r="A620">
        <v>7.6920000000000002E-2</v>
      </c>
      <c r="B620">
        <v>18.862909999999999</v>
      </c>
      <c r="C620">
        <v>11.039</v>
      </c>
      <c r="D620" t="s">
        <v>8</v>
      </c>
      <c r="E620">
        <v>10</v>
      </c>
      <c r="F620" t="s">
        <v>12</v>
      </c>
      <c r="G620">
        <v>2</v>
      </c>
      <c r="H620" t="s">
        <v>18</v>
      </c>
    </row>
    <row r="621" spans="1:8" x14ac:dyDescent="0.35">
      <c r="A621">
        <v>7.6920000000000002E-2</v>
      </c>
      <c r="B621">
        <v>18.863019999999999</v>
      </c>
      <c r="C621">
        <v>9.4369999999999994</v>
      </c>
      <c r="D621" t="s">
        <v>9</v>
      </c>
      <c r="E621">
        <v>10</v>
      </c>
      <c r="F621" t="s">
        <v>12</v>
      </c>
      <c r="G621">
        <v>2</v>
      </c>
      <c r="H621" t="s">
        <v>18</v>
      </c>
    </row>
    <row r="622" spans="1:8" x14ac:dyDescent="0.35">
      <c r="A622">
        <v>0.18920999999999999</v>
      </c>
      <c r="B622">
        <v>17.202919999999999</v>
      </c>
      <c r="C622">
        <v>8.2349999999999994</v>
      </c>
      <c r="D622" t="s">
        <v>10</v>
      </c>
      <c r="E622">
        <v>10</v>
      </c>
      <c r="F622" t="s">
        <v>12</v>
      </c>
      <c r="G622">
        <v>2</v>
      </c>
      <c r="H622" t="s">
        <v>18</v>
      </c>
    </row>
    <row r="623" spans="1:8" x14ac:dyDescent="0.35">
      <c r="A623">
        <v>0.24084</v>
      </c>
      <c r="B623">
        <v>2.15E-3</v>
      </c>
      <c r="C623">
        <v>33.459000000000003</v>
      </c>
      <c r="D623" t="s">
        <v>8</v>
      </c>
      <c r="E623">
        <v>90</v>
      </c>
      <c r="F623" t="s">
        <v>12</v>
      </c>
      <c r="G623">
        <v>3</v>
      </c>
      <c r="H623" t="s">
        <v>18</v>
      </c>
    </row>
    <row r="624" spans="1:8" x14ac:dyDescent="0.35">
      <c r="A624">
        <v>0.24149999999999999</v>
      </c>
      <c r="B624">
        <v>6.9999999999999994E-5</v>
      </c>
      <c r="C624">
        <v>19.324000000000002</v>
      </c>
      <c r="D624" t="s">
        <v>9</v>
      </c>
      <c r="E624">
        <v>90</v>
      </c>
      <c r="F624" t="s">
        <v>12</v>
      </c>
      <c r="G624">
        <v>3</v>
      </c>
      <c r="H624" t="s">
        <v>18</v>
      </c>
    </row>
    <row r="625" spans="1:8" x14ac:dyDescent="0.35">
      <c r="A625">
        <v>0.23546</v>
      </c>
      <c r="B625">
        <v>1.0000000000000001E-5</v>
      </c>
      <c r="C625">
        <v>33.106999999999999</v>
      </c>
      <c r="D625" t="s">
        <v>10</v>
      </c>
      <c r="E625">
        <v>90</v>
      </c>
      <c r="F625" t="s">
        <v>12</v>
      </c>
      <c r="G625">
        <v>3</v>
      </c>
      <c r="H625" t="s">
        <v>18</v>
      </c>
    </row>
    <row r="626" spans="1:8" x14ac:dyDescent="0.35">
      <c r="A626">
        <v>0.19370000000000001</v>
      </c>
      <c r="B626">
        <v>16.982340000000001</v>
      </c>
      <c r="C626">
        <v>9.2810000000000006</v>
      </c>
      <c r="D626" t="s">
        <v>8</v>
      </c>
      <c r="E626">
        <v>80</v>
      </c>
      <c r="F626" t="s">
        <v>12</v>
      </c>
      <c r="G626">
        <v>3</v>
      </c>
      <c r="H626" t="s">
        <v>18</v>
      </c>
    </row>
    <row r="627" spans="1:8" x14ac:dyDescent="0.35">
      <c r="A627">
        <v>0.19370000000000001</v>
      </c>
      <c r="B627">
        <v>16.982289999999999</v>
      </c>
      <c r="C627">
        <v>22.305</v>
      </c>
      <c r="D627" t="s">
        <v>9</v>
      </c>
      <c r="E627">
        <v>80</v>
      </c>
      <c r="F627" t="s">
        <v>12</v>
      </c>
      <c r="G627">
        <v>3</v>
      </c>
      <c r="H627" t="s">
        <v>18</v>
      </c>
    </row>
    <row r="628" spans="1:8" x14ac:dyDescent="0.35">
      <c r="A628">
        <v>0.19481000000000001</v>
      </c>
      <c r="B628">
        <v>16.898710000000001</v>
      </c>
      <c r="C628">
        <v>14.092000000000001</v>
      </c>
      <c r="D628" t="s">
        <v>10</v>
      </c>
      <c r="E628">
        <v>80</v>
      </c>
      <c r="F628" t="s">
        <v>12</v>
      </c>
      <c r="G628">
        <v>3</v>
      </c>
      <c r="H628" t="s">
        <v>18</v>
      </c>
    </row>
    <row r="629" spans="1:8" x14ac:dyDescent="0.35">
      <c r="A629">
        <v>0.17050000000000001</v>
      </c>
      <c r="B629">
        <v>17.334530000000001</v>
      </c>
      <c r="C629">
        <v>16.216000000000001</v>
      </c>
      <c r="D629" t="s">
        <v>8</v>
      </c>
      <c r="E629">
        <v>70</v>
      </c>
      <c r="F629" t="s">
        <v>12</v>
      </c>
      <c r="G629">
        <v>3</v>
      </c>
      <c r="H629" t="s">
        <v>18</v>
      </c>
    </row>
    <row r="630" spans="1:8" x14ac:dyDescent="0.35">
      <c r="A630">
        <v>0.17050000000000001</v>
      </c>
      <c r="B630">
        <v>17.334510000000002</v>
      </c>
      <c r="C630">
        <v>38.993000000000002</v>
      </c>
      <c r="D630" t="s">
        <v>9</v>
      </c>
      <c r="E630">
        <v>70</v>
      </c>
      <c r="F630" t="s">
        <v>12</v>
      </c>
      <c r="G630">
        <v>3</v>
      </c>
      <c r="H630" t="s">
        <v>18</v>
      </c>
    </row>
    <row r="631" spans="1:8" x14ac:dyDescent="0.35">
      <c r="A631">
        <v>0.18920999999999999</v>
      </c>
      <c r="B631">
        <v>17.202919999999999</v>
      </c>
      <c r="C631">
        <v>21.425000000000001</v>
      </c>
      <c r="D631" t="s">
        <v>10</v>
      </c>
      <c r="E631">
        <v>70</v>
      </c>
      <c r="F631" t="s">
        <v>12</v>
      </c>
      <c r="G631">
        <v>3</v>
      </c>
      <c r="H631" t="s">
        <v>18</v>
      </c>
    </row>
    <row r="632" spans="1:8" x14ac:dyDescent="0.35">
      <c r="A632">
        <v>0.17049</v>
      </c>
      <c r="B632">
        <v>17.334720000000001</v>
      </c>
      <c r="C632">
        <v>19.719000000000001</v>
      </c>
      <c r="D632" t="s">
        <v>8</v>
      </c>
      <c r="E632">
        <v>60</v>
      </c>
      <c r="F632" t="s">
        <v>12</v>
      </c>
      <c r="G632">
        <v>3</v>
      </c>
      <c r="H632" t="s">
        <v>18</v>
      </c>
    </row>
    <row r="633" spans="1:8" x14ac:dyDescent="0.35">
      <c r="A633">
        <v>0.17050000000000001</v>
      </c>
      <c r="B633">
        <v>17.334510000000002</v>
      </c>
      <c r="C633">
        <v>40.024000000000001</v>
      </c>
      <c r="D633" t="s">
        <v>9</v>
      </c>
      <c r="E633">
        <v>60</v>
      </c>
      <c r="F633" t="s">
        <v>12</v>
      </c>
      <c r="G633">
        <v>3</v>
      </c>
      <c r="H633" t="s">
        <v>18</v>
      </c>
    </row>
    <row r="634" spans="1:8" x14ac:dyDescent="0.35">
      <c r="A634">
        <v>0.18920999999999999</v>
      </c>
      <c r="B634">
        <v>17.202919999999999</v>
      </c>
      <c r="C634">
        <v>37.04</v>
      </c>
      <c r="D634" t="s">
        <v>10</v>
      </c>
      <c r="E634">
        <v>60</v>
      </c>
      <c r="F634" t="s">
        <v>12</v>
      </c>
      <c r="G634">
        <v>3</v>
      </c>
      <c r="H634" t="s">
        <v>18</v>
      </c>
    </row>
    <row r="635" spans="1:8" x14ac:dyDescent="0.35">
      <c r="A635">
        <v>0.17050000000000001</v>
      </c>
      <c r="B635">
        <v>17.334530000000001</v>
      </c>
      <c r="C635">
        <v>53.137</v>
      </c>
      <c r="D635" t="s">
        <v>8</v>
      </c>
      <c r="E635">
        <v>50</v>
      </c>
      <c r="F635" t="s">
        <v>12</v>
      </c>
      <c r="G635">
        <v>3</v>
      </c>
      <c r="H635" t="s">
        <v>18</v>
      </c>
    </row>
    <row r="636" spans="1:8" x14ac:dyDescent="0.35">
      <c r="A636">
        <v>0.17050000000000001</v>
      </c>
      <c r="B636">
        <v>17.334510000000002</v>
      </c>
      <c r="C636">
        <v>40.957999999999998</v>
      </c>
      <c r="D636" t="s">
        <v>9</v>
      </c>
      <c r="E636">
        <v>50</v>
      </c>
      <c r="F636" t="s">
        <v>12</v>
      </c>
      <c r="G636">
        <v>3</v>
      </c>
      <c r="H636" t="s">
        <v>18</v>
      </c>
    </row>
    <row r="637" spans="1:8" x14ac:dyDescent="0.35">
      <c r="A637">
        <v>0.18920999999999999</v>
      </c>
      <c r="B637">
        <v>17.202919999999999</v>
      </c>
      <c r="C637">
        <v>22.957999999999998</v>
      </c>
      <c r="D637" t="s">
        <v>10</v>
      </c>
      <c r="E637">
        <v>50</v>
      </c>
      <c r="F637" t="s">
        <v>12</v>
      </c>
      <c r="G637">
        <v>3</v>
      </c>
      <c r="H637" t="s">
        <v>18</v>
      </c>
    </row>
    <row r="638" spans="1:8" x14ac:dyDescent="0.35">
      <c r="A638">
        <v>0.17050000000000001</v>
      </c>
      <c r="B638">
        <v>17.334530000000001</v>
      </c>
      <c r="C638">
        <v>42.655999999999999</v>
      </c>
      <c r="D638" t="s">
        <v>8</v>
      </c>
      <c r="E638">
        <v>40</v>
      </c>
      <c r="F638" t="s">
        <v>12</v>
      </c>
      <c r="G638">
        <v>3</v>
      </c>
      <c r="H638" t="s">
        <v>18</v>
      </c>
    </row>
    <row r="639" spans="1:8" x14ac:dyDescent="0.35">
      <c r="A639">
        <v>0.17050000000000001</v>
      </c>
      <c r="B639">
        <v>17.334510000000002</v>
      </c>
      <c r="C639">
        <v>39.478999999999999</v>
      </c>
      <c r="D639" t="s">
        <v>9</v>
      </c>
      <c r="E639">
        <v>40</v>
      </c>
      <c r="F639" t="s">
        <v>12</v>
      </c>
      <c r="G639">
        <v>3</v>
      </c>
      <c r="H639" t="s">
        <v>18</v>
      </c>
    </row>
    <row r="640" spans="1:8" x14ac:dyDescent="0.35">
      <c r="A640">
        <v>0.18920999999999999</v>
      </c>
      <c r="B640">
        <v>17.202919999999999</v>
      </c>
      <c r="C640">
        <v>27.693000000000001</v>
      </c>
      <c r="D640" t="s">
        <v>10</v>
      </c>
      <c r="E640">
        <v>40</v>
      </c>
      <c r="F640" t="s">
        <v>12</v>
      </c>
      <c r="G640">
        <v>3</v>
      </c>
      <c r="H640" t="s">
        <v>18</v>
      </c>
    </row>
    <row r="641" spans="1:8" x14ac:dyDescent="0.35">
      <c r="A641">
        <v>7.6920000000000002E-2</v>
      </c>
      <c r="B641">
        <v>18.862939999999998</v>
      </c>
      <c r="C641">
        <v>46.161999999999999</v>
      </c>
      <c r="D641" t="s">
        <v>8</v>
      </c>
      <c r="E641">
        <v>30</v>
      </c>
      <c r="F641" t="s">
        <v>12</v>
      </c>
      <c r="G641">
        <v>3</v>
      </c>
      <c r="H641" t="s">
        <v>18</v>
      </c>
    </row>
    <row r="642" spans="1:8" x14ac:dyDescent="0.35">
      <c r="A642">
        <v>7.6920000000000002E-2</v>
      </c>
      <c r="B642">
        <v>18.862909999999999</v>
      </c>
      <c r="C642">
        <v>54.81</v>
      </c>
      <c r="D642" t="s">
        <v>9</v>
      </c>
      <c r="E642">
        <v>30</v>
      </c>
      <c r="F642" t="s">
        <v>12</v>
      </c>
      <c r="G642">
        <v>3</v>
      </c>
      <c r="H642" t="s">
        <v>18</v>
      </c>
    </row>
    <row r="643" spans="1:8" x14ac:dyDescent="0.35">
      <c r="A643">
        <v>7.6920000000000002E-2</v>
      </c>
      <c r="B643">
        <v>18.862909999999999</v>
      </c>
      <c r="C643">
        <v>40.734999999999999</v>
      </c>
      <c r="D643" t="s">
        <v>10</v>
      </c>
      <c r="E643">
        <v>30</v>
      </c>
      <c r="F643" t="s">
        <v>12</v>
      </c>
      <c r="G643">
        <v>3</v>
      </c>
      <c r="H643" t="s">
        <v>18</v>
      </c>
    </row>
    <row r="644" spans="1:8" x14ac:dyDescent="0.35">
      <c r="A644">
        <v>7.6920000000000002E-2</v>
      </c>
      <c r="B644">
        <v>18.862960000000001</v>
      </c>
      <c r="C644">
        <v>52.186999999999998</v>
      </c>
      <c r="D644" t="s">
        <v>8</v>
      </c>
      <c r="E644">
        <v>20</v>
      </c>
      <c r="F644" t="s">
        <v>12</v>
      </c>
      <c r="G644">
        <v>3</v>
      </c>
      <c r="H644" t="s">
        <v>18</v>
      </c>
    </row>
    <row r="645" spans="1:8" x14ac:dyDescent="0.35">
      <c r="A645">
        <v>7.6920000000000002E-2</v>
      </c>
      <c r="B645">
        <v>18.863019999999999</v>
      </c>
      <c r="C645">
        <v>57.536000000000001</v>
      </c>
      <c r="D645" t="s">
        <v>9</v>
      </c>
      <c r="E645">
        <v>20</v>
      </c>
      <c r="F645" t="s">
        <v>12</v>
      </c>
      <c r="G645">
        <v>3</v>
      </c>
      <c r="H645" t="s">
        <v>18</v>
      </c>
    </row>
    <row r="646" spans="1:8" x14ac:dyDescent="0.35">
      <c r="A646">
        <v>7.6920000000000002E-2</v>
      </c>
      <c r="B646">
        <v>18.862909999999999</v>
      </c>
      <c r="C646">
        <v>50.914999999999999</v>
      </c>
      <c r="D646" t="s">
        <v>10</v>
      </c>
      <c r="E646">
        <v>20</v>
      </c>
      <c r="F646" t="s">
        <v>12</v>
      </c>
      <c r="G646">
        <v>3</v>
      </c>
      <c r="H646" t="s">
        <v>18</v>
      </c>
    </row>
    <row r="647" spans="1:8" x14ac:dyDescent="0.35">
      <c r="A647">
        <v>7.6910000000000006E-2</v>
      </c>
      <c r="B647">
        <v>18.863019999999999</v>
      </c>
      <c r="C647">
        <v>35.755000000000003</v>
      </c>
      <c r="D647" t="s">
        <v>8</v>
      </c>
      <c r="E647">
        <v>10</v>
      </c>
      <c r="F647" t="s">
        <v>12</v>
      </c>
      <c r="G647">
        <v>3</v>
      </c>
      <c r="H647" t="s">
        <v>18</v>
      </c>
    </row>
    <row r="648" spans="1:8" x14ac:dyDescent="0.35">
      <c r="A648">
        <v>7.6920000000000002E-2</v>
      </c>
      <c r="B648">
        <v>18.863019999999999</v>
      </c>
      <c r="C648">
        <v>56.662999999999997</v>
      </c>
      <c r="D648" t="s">
        <v>9</v>
      </c>
      <c r="E648">
        <v>10</v>
      </c>
      <c r="F648" t="s">
        <v>12</v>
      </c>
      <c r="G648">
        <v>3</v>
      </c>
      <c r="H648" t="s">
        <v>18</v>
      </c>
    </row>
    <row r="649" spans="1:8" x14ac:dyDescent="0.35">
      <c r="A649">
        <v>7.6920000000000002E-2</v>
      </c>
      <c r="B649">
        <v>18.862909999999999</v>
      </c>
      <c r="C649">
        <v>46.484000000000002</v>
      </c>
      <c r="D649" t="s">
        <v>10</v>
      </c>
      <c r="E649">
        <v>10</v>
      </c>
      <c r="F649" t="s">
        <v>12</v>
      </c>
      <c r="G649">
        <v>3</v>
      </c>
      <c r="H649" t="s">
        <v>18</v>
      </c>
    </row>
    <row r="650" spans="1:8" x14ac:dyDescent="0.35">
      <c r="A650">
        <v>0.91896999999999995</v>
      </c>
      <c r="B650">
        <v>0.44097999999999998</v>
      </c>
      <c r="C650">
        <v>1.756</v>
      </c>
      <c r="D650" t="s">
        <v>8</v>
      </c>
      <c r="E650">
        <v>90</v>
      </c>
      <c r="F650" t="s">
        <v>13</v>
      </c>
      <c r="G650">
        <v>1</v>
      </c>
      <c r="H650" t="s">
        <v>16</v>
      </c>
    </row>
    <row r="651" spans="1:8" x14ac:dyDescent="0.35">
      <c r="A651">
        <v>0.90815999999999997</v>
      </c>
      <c r="B651">
        <v>0.33487</v>
      </c>
      <c r="C651">
        <v>0.51500000000000001</v>
      </c>
      <c r="D651" t="s">
        <v>9</v>
      </c>
      <c r="E651">
        <v>90</v>
      </c>
      <c r="F651" t="s">
        <v>13</v>
      </c>
      <c r="G651">
        <v>1</v>
      </c>
      <c r="H651" t="s">
        <v>16</v>
      </c>
    </row>
    <row r="652" spans="1:8" x14ac:dyDescent="0.35">
      <c r="A652">
        <v>0.92195000000000005</v>
      </c>
      <c r="B652">
        <v>0</v>
      </c>
      <c r="C652">
        <v>0.71599999999999997</v>
      </c>
      <c r="D652" t="s">
        <v>10</v>
      </c>
      <c r="E652">
        <v>90</v>
      </c>
      <c r="F652" t="s">
        <v>13</v>
      </c>
      <c r="G652">
        <v>1</v>
      </c>
      <c r="H652" t="s">
        <v>16</v>
      </c>
    </row>
    <row r="653" spans="1:8" x14ac:dyDescent="0.35">
      <c r="A653">
        <v>0.91117999999999999</v>
      </c>
      <c r="B653">
        <v>0.33476</v>
      </c>
      <c r="C653">
        <v>1.242</v>
      </c>
      <c r="D653" t="s">
        <v>8</v>
      </c>
      <c r="E653">
        <v>80</v>
      </c>
      <c r="F653" t="s">
        <v>13</v>
      </c>
      <c r="G653">
        <v>1</v>
      </c>
      <c r="H653" t="s">
        <v>16</v>
      </c>
    </row>
    <row r="654" spans="1:8" x14ac:dyDescent="0.35">
      <c r="A654">
        <v>0.90815999999999997</v>
      </c>
      <c r="B654">
        <v>0.33363999999999999</v>
      </c>
      <c r="C654">
        <v>0.48099999999999998</v>
      </c>
      <c r="D654" t="s">
        <v>9</v>
      </c>
      <c r="E654">
        <v>80</v>
      </c>
      <c r="F654" t="s">
        <v>13</v>
      </c>
      <c r="G654">
        <v>1</v>
      </c>
      <c r="H654" t="s">
        <v>16</v>
      </c>
    </row>
    <row r="655" spans="1:8" x14ac:dyDescent="0.35">
      <c r="A655">
        <v>0.92195000000000005</v>
      </c>
      <c r="B655">
        <v>0</v>
      </c>
      <c r="C655">
        <v>0.82599999999999996</v>
      </c>
      <c r="D655" t="s">
        <v>10</v>
      </c>
      <c r="E655">
        <v>80</v>
      </c>
      <c r="F655" t="s">
        <v>13</v>
      </c>
      <c r="G655">
        <v>1</v>
      </c>
      <c r="H655" t="s">
        <v>16</v>
      </c>
    </row>
    <row r="656" spans="1:8" x14ac:dyDescent="0.35">
      <c r="A656">
        <v>0.91117000000000004</v>
      </c>
      <c r="B656">
        <v>0.33878999999999998</v>
      </c>
      <c r="C656">
        <v>1.409</v>
      </c>
      <c r="D656" t="s">
        <v>8</v>
      </c>
      <c r="E656">
        <v>70</v>
      </c>
      <c r="F656" t="s">
        <v>13</v>
      </c>
      <c r="G656">
        <v>1</v>
      </c>
      <c r="H656" t="s">
        <v>16</v>
      </c>
    </row>
    <row r="657" spans="1:8" x14ac:dyDescent="0.35">
      <c r="A657">
        <v>0.90815999999999997</v>
      </c>
      <c r="B657">
        <v>0.33488000000000001</v>
      </c>
      <c r="C657">
        <v>0.57899999999999996</v>
      </c>
      <c r="D657" t="s">
        <v>9</v>
      </c>
      <c r="E657">
        <v>70</v>
      </c>
      <c r="F657" t="s">
        <v>13</v>
      </c>
      <c r="G657">
        <v>1</v>
      </c>
      <c r="H657" t="s">
        <v>16</v>
      </c>
    </row>
    <row r="658" spans="1:8" x14ac:dyDescent="0.35">
      <c r="A658">
        <v>0.90829000000000004</v>
      </c>
      <c r="B658">
        <v>0</v>
      </c>
      <c r="C658">
        <v>0.85099999999999998</v>
      </c>
      <c r="D658" t="s">
        <v>10</v>
      </c>
      <c r="E658">
        <v>70</v>
      </c>
      <c r="F658" t="s">
        <v>13</v>
      </c>
      <c r="G658">
        <v>1</v>
      </c>
      <c r="H658" t="s">
        <v>16</v>
      </c>
    </row>
    <row r="659" spans="1:8" x14ac:dyDescent="0.35">
      <c r="A659">
        <v>0.90576999999999996</v>
      </c>
      <c r="B659">
        <v>0.35054000000000002</v>
      </c>
      <c r="C659">
        <v>1.474</v>
      </c>
      <c r="D659" t="s">
        <v>8</v>
      </c>
      <c r="E659">
        <v>60</v>
      </c>
      <c r="F659" t="s">
        <v>13</v>
      </c>
      <c r="G659">
        <v>1</v>
      </c>
      <c r="H659" t="s">
        <v>16</v>
      </c>
    </row>
    <row r="660" spans="1:8" x14ac:dyDescent="0.35">
      <c r="A660">
        <v>0.90815999999999997</v>
      </c>
      <c r="B660">
        <v>0.33488000000000001</v>
      </c>
      <c r="C660">
        <v>0.48799999999999999</v>
      </c>
      <c r="D660" t="s">
        <v>9</v>
      </c>
      <c r="E660">
        <v>60</v>
      </c>
      <c r="F660" t="s">
        <v>13</v>
      </c>
      <c r="G660">
        <v>1</v>
      </c>
      <c r="H660" t="s">
        <v>16</v>
      </c>
    </row>
    <row r="661" spans="1:8" x14ac:dyDescent="0.35">
      <c r="A661">
        <v>0.92195000000000005</v>
      </c>
      <c r="B661">
        <v>0</v>
      </c>
      <c r="C661">
        <v>1.2509999999999999</v>
      </c>
      <c r="D661" t="s">
        <v>10</v>
      </c>
      <c r="E661">
        <v>60</v>
      </c>
      <c r="F661" t="s">
        <v>13</v>
      </c>
      <c r="G661">
        <v>1</v>
      </c>
      <c r="H661" t="s">
        <v>16</v>
      </c>
    </row>
    <row r="662" spans="1:8" x14ac:dyDescent="0.35">
      <c r="A662">
        <v>0.90139000000000002</v>
      </c>
      <c r="B662">
        <v>0.36176000000000003</v>
      </c>
      <c r="C662">
        <v>1.4730000000000001</v>
      </c>
      <c r="D662" t="s">
        <v>8</v>
      </c>
      <c r="E662">
        <v>50</v>
      </c>
      <c r="F662" t="s">
        <v>13</v>
      </c>
      <c r="G662">
        <v>1</v>
      </c>
      <c r="H662" t="s">
        <v>16</v>
      </c>
    </row>
    <row r="663" spans="1:8" x14ac:dyDescent="0.35">
      <c r="A663">
        <v>0.90815999999999997</v>
      </c>
      <c r="B663">
        <v>0.33488000000000001</v>
      </c>
      <c r="C663">
        <v>0.504</v>
      </c>
      <c r="D663" t="s">
        <v>9</v>
      </c>
      <c r="E663">
        <v>50</v>
      </c>
      <c r="F663" t="s">
        <v>13</v>
      </c>
      <c r="G663">
        <v>1</v>
      </c>
      <c r="H663" t="s">
        <v>16</v>
      </c>
    </row>
    <row r="664" spans="1:8" x14ac:dyDescent="0.35">
      <c r="A664">
        <v>0.90829000000000004</v>
      </c>
      <c r="B664">
        <v>0</v>
      </c>
      <c r="C664">
        <v>1.0960000000000001</v>
      </c>
      <c r="D664" t="s">
        <v>10</v>
      </c>
      <c r="E664">
        <v>50</v>
      </c>
      <c r="F664" t="s">
        <v>13</v>
      </c>
      <c r="G664">
        <v>1</v>
      </c>
      <c r="H664" t="s">
        <v>16</v>
      </c>
    </row>
    <row r="665" spans="1:8" x14ac:dyDescent="0.35">
      <c r="A665">
        <v>0.91112000000000004</v>
      </c>
      <c r="B665">
        <v>0.35443000000000002</v>
      </c>
      <c r="C665">
        <v>1.631</v>
      </c>
      <c r="D665" t="s">
        <v>8</v>
      </c>
      <c r="E665">
        <v>40</v>
      </c>
      <c r="F665" t="s">
        <v>13</v>
      </c>
      <c r="G665">
        <v>1</v>
      </c>
      <c r="H665" t="s">
        <v>16</v>
      </c>
    </row>
    <row r="666" spans="1:8" x14ac:dyDescent="0.35">
      <c r="A666">
        <v>0.90849999999999997</v>
      </c>
      <c r="B666">
        <v>0.33377000000000001</v>
      </c>
      <c r="C666">
        <v>0.50800000000000001</v>
      </c>
      <c r="D666" t="s">
        <v>9</v>
      </c>
      <c r="E666">
        <v>40</v>
      </c>
      <c r="F666" t="s">
        <v>13</v>
      </c>
      <c r="G666">
        <v>1</v>
      </c>
      <c r="H666" t="s">
        <v>16</v>
      </c>
    </row>
    <row r="667" spans="1:8" x14ac:dyDescent="0.35">
      <c r="A667">
        <v>0.92195000000000005</v>
      </c>
      <c r="B667">
        <v>0</v>
      </c>
      <c r="C667">
        <v>1.008</v>
      </c>
      <c r="D667" t="s">
        <v>10</v>
      </c>
      <c r="E667">
        <v>40</v>
      </c>
      <c r="F667" t="s">
        <v>13</v>
      </c>
      <c r="G667">
        <v>1</v>
      </c>
      <c r="H667" t="s">
        <v>16</v>
      </c>
    </row>
    <row r="668" spans="1:8" x14ac:dyDescent="0.35">
      <c r="A668">
        <v>0.90576000000000001</v>
      </c>
      <c r="B668">
        <v>0.35148000000000001</v>
      </c>
      <c r="C668">
        <v>1.399</v>
      </c>
      <c r="D668" t="s">
        <v>8</v>
      </c>
      <c r="E668">
        <v>30</v>
      </c>
      <c r="F668" t="s">
        <v>13</v>
      </c>
      <c r="G668">
        <v>1</v>
      </c>
      <c r="H668" t="s">
        <v>16</v>
      </c>
    </row>
    <row r="669" spans="1:8" x14ac:dyDescent="0.35">
      <c r="A669">
        <v>0.90849999999999997</v>
      </c>
      <c r="B669">
        <v>0.33516000000000001</v>
      </c>
      <c r="C669">
        <v>0.50900000000000001</v>
      </c>
      <c r="D669" t="s">
        <v>9</v>
      </c>
      <c r="E669">
        <v>30</v>
      </c>
      <c r="F669" t="s">
        <v>13</v>
      </c>
      <c r="G669">
        <v>1</v>
      </c>
      <c r="H669" t="s">
        <v>16</v>
      </c>
    </row>
    <row r="670" spans="1:8" x14ac:dyDescent="0.35">
      <c r="A670">
        <v>0.92195000000000005</v>
      </c>
      <c r="B670">
        <v>0</v>
      </c>
      <c r="C670">
        <v>0.95299999999999996</v>
      </c>
      <c r="D670" t="s">
        <v>10</v>
      </c>
      <c r="E670">
        <v>30</v>
      </c>
      <c r="F670" t="s">
        <v>13</v>
      </c>
      <c r="G670">
        <v>1</v>
      </c>
      <c r="H670" t="s">
        <v>16</v>
      </c>
    </row>
    <row r="671" spans="1:8" x14ac:dyDescent="0.35">
      <c r="A671">
        <v>0.18439</v>
      </c>
      <c r="B671">
        <v>39.994549999999997</v>
      </c>
      <c r="C671">
        <v>1.1879999999999999</v>
      </c>
      <c r="D671" t="s">
        <v>8</v>
      </c>
      <c r="E671">
        <v>20</v>
      </c>
      <c r="F671" t="s">
        <v>13</v>
      </c>
      <c r="G671">
        <v>1</v>
      </c>
      <c r="H671" t="s">
        <v>16</v>
      </c>
    </row>
    <row r="672" spans="1:8" x14ac:dyDescent="0.35">
      <c r="A672">
        <v>0.90815999999999997</v>
      </c>
      <c r="B672">
        <v>0.33488000000000001</v>
      </c>
      <c r="C672">
        <v>0.51400000000000001</v>
      </c>
      <c r="D672" t="s">
        <v>9</v>
      </c>
      <c r="E672">
        <v>20</v>
      </c>
      <c r="F672" t="s">
        <v>13</v>
      </c>
      <c r="G672">
        <v>1</v>
      </c>
      <c r="H672" t="s">
        <v>16</v>
      </c>
    </row>
    <row r="673" spans="1:8" x14ac:dyDescent="0.35">
      <c r="A673">
        <v>0.92195000000000005</v>
      </c>
      <c r="B673">
        <v>0</v>
      </c>
      <c r="C673">
        <v>0.96699999999999997</v>
      </c>
      <c r="D673" t="s">
        <v>10</v>
      </c>
      <c r="E673">
        <v>20</v>
      </c>
      <c r="F673" t="s">
        <v>13</v>
      </c>
      <c r="G673">
        <v>1</v>
      </c>
      <c r="H673" t="s">
        <v>16</v>
      </c>
    </row>
    <row r="674" spans="1:8" x14ac:dyDescent="0.35">
      <c r="A674">
        <v>9.2189999999999994E-2</v>
      </c>
      <c r="B674">
        <v>43.004939999999998</v>
      </c>
      <c r="C674">
        <v>0.89400000000000002</v>
      </c>
      <c r="D674" t="s">
        <v>8</v>
      </c>
      <c r="E674">
        <v>10</v>
      </c>
      <c r="F674" t="s">
        <v>13</v>
      </c>
      <c r="G674">
        <v>1</v>
      </c>
      <c r="H674" t="s">
        <v>16</v>
      </c>
    </row>
    <row r="675" spans="1:8" x14ac:dyDescent="0.35">
      <c r="A675">
        <v>0.90815999999999997</v>
      </c>
      <c r="B675">
        <v>0.33488000000000001</v>
      </c>
      <c r="C675">
        <v>0.51100000000000001</v>
      </c>
      <c r="D675" t="s">
        <v>9</v>
      </c>
      <c r="E675">
        <v>10</v>
      </c>
      <c r="F675" t="s">
        <v>13</v>
      </c>
      <c r="G675">
        <v>1</v>
      </c>
      <c r="H675" t="s">
        <v>16</v>
      </c>
    </row>
    <row r="676" spans="1:8" x14ac:dyDescent="0.35">
      <c r="A676">
        <v>0.62502000000000002</v>
      </c>
      <c r="B676">
        <v>0</v>
      </c>
      <c r="C676">
        <v>0.98799999999999999</v>
      </c>
      <c r="D676" t="s">
        <v>10</v>
      </c>
      <c r="E676">
        <v>10</v>
      </c>
      <c r="F676" t="s">
        <v>13</v>
      </c>
      <c r="G676">
        <v>1</v>
      </c>
      <c r="H676" t="s">
        <v>16</v>
      </c>
    </row>
    <row r="677" spans="1:8" x14ac:dyDescent="0.35">
      <c r="A677">
        <v>0.82974999999999999</v>
      </c>
      <c r="B677">
        <v>10.85661</v>
      </c>
      <c r="C677">
        <v>2.4289999999999998</v>
      </c>
      <c r="D677" t="s">
        <v>8</v>
      </c>
      <c r="E677">
        <v>90</v>
      </c>
      <c r="F677" t="s">
        <v>13</v>
      </c>
      <c r="G677">
        <v>2</v>
      </c>
      <c r="H677" t="s">
        <v>16</v>
      </c>
    </row>
    <row r="678" spans="1:8" x14ac:dyDescent="0.35">
      <c r="A678">
        <v>0.82974999999999999</v>
      </c>
      <c r="B678">
        <v>10.85661</v>
      </c>
      <c r="C678">
        <v>1.47</v>
      </c>
      <c r="D678" t="s">
        <v>9</v>
      </c>
      <c r="E678">
        <v>90</v>
      </c>
      <c r="F678" t="s">
        <v>13</v>
      </c>
      <c r="G678">
        <v>2</v>
      </c>
      <c r="H678" t="s">
        <v>16</v>
      </c>
    </row>
    <row r="679" spans="1:8" x14ac:dyDescent="0.35">
      <c r="A679">
        <v>0.83375999999999995</v>
      </c>
      <c r="B679">
        <v>0.30629000000000001</v>
      </c>
      <c r="C679">
        <v>4.0640000000000001</v>
      </c>
      <c r="D679" t="s">
        <v>10</v>
      </c>
      <c r="E679">
        <v>90</v>
      </c>
      <c r="F679" t="s">
        <v>13</v>
      </c>
      <c r="G679">
        <v>2</v>
      </c>
      <c r="H679" t="s">
        <v>16</v>
      </c>
    </row>
    <row r="680" spans="1:8" x14ac:dyDescent="0.35">
      <c r="A680">
        <v>0.91117999999999999</v>
      </c>
      <c r="B680">
        <v>0.33609</v>
      </c>
      <c r="C680">
        <v>5.6920000000000002</v>
      </c>
      <c r="D680" t="s">
        <v>8</v>
      </c>
      <c r="E680">
        <v>80</v>
      </c>
      <c r="F680" t="s">
        <v>13</v>
      </c>
      <c r="G680">
        <v>2</v>
      </c>
      <c r="H680" t="s">
        <v>16</v>
      </c>
    </row>
    <row r="681" spans="1:8" x14ac:dyDescent="0.35">
      <c r="A681">
        <v>0.91117999999999999</v>
      </c>
      <c r="B681">
        <v>0.33474999999999999</v>
      </c>
      <c r="C681">
        <v>3.593</v>
      </c>
      <c r="D681" t="s">
        <v>9</v>
      </c>
      <c r="E681">
        <v>80</v>
      </c>
      <c r="F681" t="s">
        <v>13</v>
      </c>
      <c r="G681">
        <v>2</v>
      </c>
      <c r="H681" t="s">
        <v>16</v>
      </c>
    </row>
    <row r="682" spans="1:8" x14ac:dyDescent="0.35">
      <c r="A682">
        <v>0.83375999999999995</v>
      </c>
      <c r="B682">
        <v>0.30629000000000001</v>
      </c>
      <c r="C682">
        <v>5.15</v>
      </c>
      <c r="D682" t="s">
        <v>10</v>
      </c>
      <c r="E682">
        <v>80</v>
      </c>
      <c r="F682" t="s">
        <v>13</v>
      </c>
      <c r="G682">
        <v>2</v>
      </c>
      <c r="H682" t="s">
        <v>16</v>
      </c>
    </row>
    <row r="683" spans="1:8" x14ac:dyDescent="0.35">
      <c r="A683">
        <v>0.90846000000000005</v>
      </c>
      <c r="B683">
        <v>0.34467999999999999</v>
      </c>
      <c r="C683">
        <v>3.8540000000000001</v>
      </c>
      <c r="D683" t="s">
        <v>8</v>
      </c>
      <c r="E683">
        <v>70</v>
      </c>
      <c r="F683" t="s">
        <v>13</v>
      </c>
      <c r="G683">
        <v>2</v>
      </c>
      <c r="H683" t="s">
        <v>16</v>
      </c>
    </row>
    <row r="684" spans="1:8" x14ac:dyDescent="0.35">
      <c r="A684">
        <v>0.91117999999999999</v>
      </c>
      <c r="B684">
        <v>0.33476</v>
      </c>
      <c r="C684">
        <v>3.5619999999999998</v>
      </c>
      <c r="D684" t="s">
        <v>9</v>
      </c>
      <c r="E684">
        <v>70</v>
      </c>
      <c r="F684" t="s">
        <v>13</v>
      </c>
      <c r="G684">
        <v>2</v>
      </c>
      <c r="H684" t="s">
        <v>16</v>
      </c>
    </row>
    <row r="685" spans="1:8" x14ac:dyDescent="0.35">
      <c r="A685">
        <v>0.83375999999999995</v>
      </c>
      <c r="B685">
        <v>0.30629000000000001</v>
      </c>
      <c r="C685">
        <v>5.6539999999999999</v>
      </c>
      <c r="D685" t="s">
        <v>10</v>
      </c>
      <c r="E685">
        <v>70</v>
      </c>
      <c r="F685" t="s">
        <v>13</v>
      </c>
      <c r="G685">
        <v>2</v>
      </c>
      <c r="H685" t="s">
        <v>16</v>
      </c>
    </row>
    <row r="686" spans="1:8" x14ac:dyDescent="0.35">
      <c r="A686">
        <v>0.89387000000000005</v>
      </c>
      <c r="B686">
        <v>2.6008300000000002</v>
      </c>
      <c r="C686">
        <v>5.7439999999999998</v>
      </c>
      <c r="D686" t="s">
        <v>8</v>
      </c>
      <c r="E686">
        <v>60</v>
      </c>
      <c r="F686" t="s">
        <v>13</v>
      </c>
      <c r="G686">
        <v>2</v>
      </c>
      <c r="H686" t="s">
        <v>16</v>
      </c>
    </row>
    <row r="687" spans="1:8" x14ac:dyDescent="0.35">
      <c r="A687">
        <v>0.55317000000000005</v>
      </c>
      <c r="B687">
        <v>27.581990000000001</v>
      </c>
      <c r="C687">
        <v>2.8170000000000002</v>
      </c>
      <c r="D687" t="s">
        <v>9</v>
      </c>
      <c r="E687">
        <v>60</v>
      </c>
      <c r="F687" t="s">
        <v>13</v>
      </c>
      <c r="G687">
        <v>2</v>
      </c>
      <c r="H687" t="s">
        <v>16</v>
      </c>
    </row>
    <row r="688" spans="1:8" x14ac:dyDescent="0.35">
      <c r="A688">
        <v>0.83684000000000003</v>
      </c>
      <c r="B688">
        <v>0.30742000000000003</v>
      </c>
      <c r="C688">
        <v>5.3019999999999996</v>
      </c>
      <c r="D688" t="s">
        <v>10</v>
      </c>
      <c r="E688">
        <v>60</v>
      </c>
      <c r="F688" t="s">
        <v>13</v>
      </c>
      <c r="G688">
        <v>2</v>
      </c>
      <c r="H688" t="s">
        <v>16</v>
      </c>
    </row>
    <row r="689" spans="1:8" x14ac:dyDescent="0.35">
      <c r="A689">
        <v>0.90613999999999995</v>
      </c>
      <c r="B689">
        <v>0.83182</v>
      </c>
      <c r="C689">
        <v>4.8280000000000003</v>
      </c>
      <c r="D689" t="s">
        <v>8</v>
      </c>
      <c r="E689">
        <v>50</v>
      </c>
      <c r="F689" t="s">
        <v>13</v>
      </c>
      <c r="G689">
        <v>2</v>
      </c>
      <c r="H689" t="s">
        <v>16</v>
      </c>
    </row>
    <row r="690" spans="1:8" x14ac:dyDescent="0.35">
      <c r="A690">
        <v>0.91117999999999999</v>
      </c>
      <c r="B690">
        <v>0.33476</v>
      </c>
      <c r="C690">
        <v>4.0910000000000002</v>
      </c>
      <c r="D690" t="s">
        <v>9</v>
      </c>
      <c r="E690">
        <v>50</v>
      </c>
      <c r="F690" t="s">
        <v>13</v>
      </c>
      <c r="G690">
        <v>2</v>
      </c>
      <c r="H690" t="s">
        <v>16</v>
      </c>
    </row>
    <row r="691" spans="1:8" x14ac:dyDescent="0.35">
      <c r="A691">
        <v>0.83631999999999995</v>
      </c>
      <c r="B691">
        <v>0.30723</v>
      </c>
      <c r="C691">
        <v>5.548</v>
      </c>
      <c r="D691" t="s">
        <v>10</v>
      </c>
      <c r="E691">
        <v>50</v>
      </c>
      <c r="F691" t="s">
        <v>13</v>
      </c>
      <c r="G691">
        <v>2</v>
      </c>
      <c r="H691" t="s">
        <v>16</v>
      </c>
    </row>
    <row r="692" spans="1:8" x14ac:dyDescent="0.35">
      <c r="A692">
        <v>0.36878</v>
      </c>
      <c r="B692">
        <v>33.974069999999998</v>
      </c>
      <c r="C692">
        <v>1.2509999999999999</v>
      </c>
      <c r="D692" t="s">
        <v>8</v>
      </c>
      <c r="E692">
        <v>40</v>
      </c>
      <c r="F692" t="s">
        <v>13</v>
      </c>
      <c r="G692">
        <v>2</v>
      </c>
      <c r="H692" t="s">
        <v>16</v>
      </c>
    </row>
    <row r="693" spans="1:8" x14ac:dyDescent="0.35">
      <c r="A693">
        <v>0.91117999999999999</v>
      </c>
      <c r="B693">
        <v>0.33476</v>
      </c>
      <c r="C693">
        <v>4.2119999999999997</v>
      </c>
      <c r="D693" t="s">
        <v>9</v>
      </c>
      <c r="E693">
        <v>40</v>
      </c>
      <c r="F693" t="s">
        <v>13</v>
      </c>
      <c r="G693">
        <v>2</v>
      </c>
      <c r="H693" t="s">
        <v>16</v>
      </c>
    </row>
    <row r="694" spans="1:8" x14ac:dyDescent="0.35">
      <c r="A694">
        <v>0.83375999999999995</v>
      </c>
      <c r="B694">
        <v>0.30629000000000001</v>
      </c>
      <c r="C694">
        <v>6.8689999999999998</v>
      </c>
      <c r="D694" t="s">
        <v>10</v>
      </c>
      <c r="E694">
        <v>40</v>
      </c>
      <c r="F694" t="s">
        <v>13</v>
      </c>
      <c r="G694">
        <v>2</v>
      </c>
      <c r="H694" t="s">
        <v>16</v>
      </c>
    </row>
    <row r="695" spans="1:8" x14ac:dyDescent="0.35">
      <c r="A695">
        <v>0.89381999999999995</v>
      </c>
      <c r="B695">
        <v>2.6070199999999999</v>
      </c>
      <c r="C695">
        <v>4.6749999999999998</v>
      </c>
      <c r="D695" t="s">
        <v>8</v>
      </c>
      <c r="E695">
        <v>30</v>
      </c>
      <c r="F695" t="s">
        <v>13</v>
      </c>
      <c r="G695">
        <v>2</v>
      </c>
      <c r="H695" t="s">
        <v>16</v>
      </c>
    </row>
    <row r="696" spans="1:8" x14ac:dyDescent="0.35">
      <c r="A696">
        <v>0.91117999999999999</v>
      </c>
      <c r="B696">
        <v>0.33476</v>
      </c>
      <c r="C696">
        <v>4.077</v>
      </c>
      <c r="D696" t="s">
        <v>9</v>
      </c>
      <c r="E696">
        <v>30</v>
      </c>
      <c r="F696" t="s">
        <v>13</v>
      </c>
      <c r="G696">
        <v>2</v>
      </c>
      <c r="H696" t="s">
        <v>16</v>
      </c>
    </row>
    <row r="697" spans="1:8" x14ac:dyDescent="0.35">
      <c r="A697">
        <v>0.83530000000000004</v>
      </c>
      <c r="B697">
        <v>0.30686000000000002</v>
      </c>
      <c r="C697">
        <v>5.7990000000000004</v>
      </c>
      <c r="D697" t="s">
        <v>10</v>
      </c>
      <c r="E697">
        <v>30</v>
      </c>
      <c r="F697" t="s">
        <v>13</v>
      </c>
      <c r="G697">
        <v>2</v>
      </c>
      <c r="H697" t="s">
        <v>16</v>
      </c>
    </row>
    <row r="698" spans="1:8" x14ac:dyDescent="0.35">
      <c r="A698">
        <v>0.18439</v>
      </c>
      <c r="B698">
        <v>39.994549999999997</v>
      </c>
      <c r="C698">
        <v>1.3759999999999999</v>
      </c>
      <c r="D698" t="s">
        <v>8</v>
      </c>
      <c r="E698">
        <v>20</v>
      </c>
      <c r="F698" t="s">
        <v>13</v>
      </c>
      <c r="G698">
        <v>2</v>
      </c>
      <c r="H698" t="s">
        <v>16</v>
      </c>
    </row>
    <row r="699" spans="1:8" x14ac:dyDescent="0.35">
      <c r="A699">
        <v>0.91117999999999999</v>
      </c>
      <c r="B699">
        <v>0.33476</v>
      </c>
      <c r="C699">
        <v>4.1260000000000003</v>
      </c>
      <c r="D699" t="s">
        <v>9</v>
      </c>
      <c r="E699">
        <v>20</v>
      </c>
      <c r="F699" t="s">
        <v>13</v>
      </c>
      <c r="G699">
        <v>2</v>
      </c>
      <c r="H699" t="s">
        <v>16</v>
      </c>
    </row>
    <row r="700" spans="1:8" x14ac:dyDescent="0.35">
      <c r="A700">
        <v>0.83477999999999997</v>
      </c>
      <c r="B700">
        <v>0.30667</v>
      </c>
      <c r="C700">
        <v>5.5819999999999999</v>
      </c>
      <c r="D700" t="s">
        <v>10</v>
      </c>
      <c r="E700">
        <v>20</v>
      </c>
      <c r="F700" t="s">
        <v>13</v>
      </c>
      <c r="G700">
        <v>2</v>
      </c>
      <c r="H700" t="s">
        <v>16</v>
      </c>
    </row>
    <row r="701" spans="1:8" x14ac:dyDescent="0.35">
      <c r="A701">
        <v>0.83406999999999998</v>
      </c>
      <c r="B701">
        <v>10.260809999999999</v>
      </c>
      <c r="C701">
        <v>4.25</v>
      </c>
      <c r="D701" t="s">
        <v>8</v>
      </c>
      <c r="E701">
        <v>10</v>
      </c>
      <c r="F701" t="s">
        <v>13</v>
      </c>
      <c r="G701">
        <v>2</v>
      </c>
      <c r="H701" t="s">
        <v>16</v>
      </c>
    </row>
    <row r="702" spans="1:8" x14ac:dyDescent="0.35">
      <c r="A702">
        <v>0.91117999999999999</v>
      </c>
      <c r="B702">
        <v>0.33476</v>
      </c>
      <c r="C702">
        <v>4.1120000000000001</v>
      </c>
      <c r="D702" t="s">
        <v>9</v>
      </c>
      <c r="E702">
        <v>10</v>
      </c>
      <c r="F702" t="s">
        <v>13</v>
      </c>
      <c r="G702">
        <v>2</v>
      </c>
      <c r="H702" t="s">
        <v>16</v>
      </c>
    </row>
    <row r="703" spans="1:8" x14ac:dyDescent="0.35">
      <c r="A703">
        <v>0.83375999999999995</v>
      </c>
      <c r="B703">
        <v>0.30629000000000001</v>
      </c>
      <c r="C703">
        <v>6.5110000000000001</v>
      </c>
      <c r="D703" t="s">
        <v>10</v>
      </c>
      <c r="E703">
        <v>10</v>
      </c>
      <c r="F703" t="s">
        <v>13</v>
      </c>
      <c r="G703">
        <v>2</v>
      </c>
      <c r="H703" t="s">
        <v>16</v>
      </c>
    </row>
    <row r="704" spans="1:8" x14ac:dyDescent="0.35">
      <c r="A704">
        <v>0.82974999999999999</v>
      </c>
      <c r="B704">
        <v>10.58061</v>
      </c>
      <c r="C704">
        <v>2.3570000000000002</v>
      </c>
      <c r="D704" t="s">
        <v>8</v>
      </c>
      <c r="E704">
        <v>90</v>
      </c>
      <c r="F704" t="s">
        <v>13</v>
      </c>
      <c r="G704">
        <v>3</v>
      </c>
      <c r="H704" t="s">
        <v>16</v>
      </c>
    </row>
    <row r="705" spans="1:8" x14ac:dyDescent="0.35">
      <c r="A705">
        <v>0.82974999999999999</v>
      </c>
      <c r="B705">
        <v>3.24071</v>
      </c>
      <c r="C705">
        <v>12.359</v>
      </c>
      <c r="D705" t="s">
        <v>9</v>
      </c>
      <c r="E705">
        <v>90</v>
      </c>
      <c r="F705" t="s">
        <v>13</v>
      </c>
      <c r="G705">
        <v>3</v>
      </c>
      <c r="H705" t="s">
        <v>16</v>
      </c>
    </row>
    <row r="706" spans="1:8" x14ac:dyDescent="0.35">
      <c r="A706">
        <v>0.89280999999999999</v>
      </c>
      <c r="B706">
        <v>0.32799</v>
      </c>
      <c r="C706">
        <v>30.018000000000001</v>
      </c>
      <c r="D706" t="s">
        <v>10</v>
      </c>
      <c r="E706">
        <v>90</v>
      </c>
      <c r="F706" t="s">
        <v>13</v>
      </c>
      <c r="G706">
        <v>3</v>
      </c>
      <c r="H706" t="s">
        <v>16</v>
      </c>
    </row>
    <row r="707" spans="1:8" x14ac:dyDescent="0.35">
      <c r="A707">
        <v>0.76915999999999995</v>
      </c>
      <c r="B707">
        <v>13.266170000000001</v>
      </c>
      <c r="C707">
        <v>10.657999999999999</v>
      </c>
      <c r="D707" t="s">
        <v>8</v>
      </c>
      <c r="E707">
        <v>80</v>
      </c>
      <c r="F707" t="s">
        <v>13</v>
      </c>
      <c r="G707">
        <v>3</v>
      </c>
      <c r="H707" t="s">
        <v>16</v>
      </c>
    </row>
    <row r="708" spans="1:8" x14ac:dyDescent="0.35">
      <c r="A708">
        <v>0.73755999999999999</v>
      </c>
      <c r="B708">
        <v>18.99502</v>
      </c>
      <c r="C708">
        <v>3.2240000000000002</v>
      </c>
      <c r="D708" t="s">
        <v>9</v>
      </c>
      <c r="E708">
        <v>80</v>
      </c>
      <c r="F708" t="s">
        <v>13</v>
      </c>
      <c r="G708">
        <v>3</v>
      </c>
      <c r="H708" t="s">
        <v>16</v>
      </c>
    </row>
    <row r="709" spans="1:8" x14ac:dyDescent="0.35">
      <c r="A709">
        <v>0.89280999999999999</v>
      </c>
      <c r="B709">
        <v>0.32799</v>
      </c>
      <c r="C709">
        <v>51.079000000000001</v>
      </c>
      <c r="D709" t="s">
        <v>10</v>
      </c>
      <c r="E709">
        <v>80</v>
      </c>
      <c r="F709" t="s">
        <v>13</v>
      </c>
      <c r="G709">
        <v>3</v>
      </c>
      <c r="H709" t="s">
        <v>16</v>
      </c>
    </row>
    <row r="710" spans="1:8" x14ac:dyDescent="0.35">
      <c r="A710">
        <v>0.82477999999999996</v>
      </c>
      <c r="B710">
        <v>10.72395</v>
      </c>
      <c r="C710">
        <v>19.279</v>
      </c>
      <c r="D710" t="s">
        <v>8</v>
      </c>
      <c r="E710">
        <v>70</v>
      </c>
      <c r="F710" t="s">
        <v>13</v>
      </c>
      <c r="G710">
        <v>3</v>
      </c>
      <c r="H710" t="s">
        <v>16</v>
      </c>
    </row>
    <row r="711" spans="1:8" x14ac:dyDescent="0.35">
      <c r="A711">
        <v>0.64536000000000004</v>
      </c>
      <c r="B711">
        <v>24.593039999999998</v>
      </c>
      <c r="C711">
        <v>0.60299999999999998</v>
      </c>
      <c r="D711" t="s">
        <v>9</v>
      </c>
      <c r="E711">
        <v>70</v>
      </c>
      <c r="F711" t="s">
        <v>13</v>
      </c>
      <c r="G711">
        <v>3</v>
      </c>
      <c r="H711" t="s">
        <v>16</v>
      </c>
    </row>
    <row r="712" spans="1:8" x14ac:dyDescent="0.35">
      <c r="A712">
        <v>0.89017999999999997</v>
      </c>
      <c r="B712">
        <v>0.32701999999999998</v>
      </c>
      <c r="C712">
        <v>74.975999999999999</v>
      </c>
      <c r="D712" t="s">
        <v>10</v>
      </c>
      <c r="E712">
        <v>70</v>
      </c>
      <c r="F712" t="s">
        <v>13</v>
      </c>
      <c r="G712">
        <v>3</v>
      </c>
      <c r="H712" t="s">
        <v>16</v>
      </c>
    </row>
    <row r="713" spans="1:8" x14ac:dyDescent="0.35">
      <c r="A713">
        <v>0.55317000000000005</v>
      </c>
      <c r="B713">
        <v>27.95345</v>
      </c>
      <c r="C713">
        <v>1.4019999999999999</v>
      </c>
      <c r="D713" t="s">
        <v>8</v>
      </c>
      <c r="E713">
        <v>60</v>
      </c>
      <c r="F713" t="s">
        <v>13</v>
      </c>
      <c r="G713">
        <v>3</v>
      </c>
      <c r="H713" t="s">
        <v>16</v>
      </c>
    </row>
    <row r="714" spans="1:8" x14ac:dyDescent="0.35">
      <c r="A714">
        <v>0.55317000000000005</v>
      </c>
      <c r="B714">
        <v>27.953569999999999</v>
      </c>
      <c r="C714">
        <v>0.55900000000000005</v>
      </c>
      <c r="D714" t="s">
        <v>9</v>
      </c>
      <c r="E714">
        <v>60</v>
      </c>
      <c r="F714" t="s">
        <v>13</v>
      </c>
      <c r="G714">
        <v>3</v>
      </c>
      <c r="H714" t="s">
        <v>16</v>
      </c>
    </row>
    <row r="715" spans="1:8" x14ac:dyDescent="0.35">
      <c r="A715">
        <v>0.55317000000000005</v>
      </c>
      <c r="B715">
        <v>24.855640000000001</v>
      </c>
      <c r="C715">
        <v>41.356999999999999</v>
      </c>
      <c r="D715" t="s">
        <v>10</v>
      </c>
      <c r="E715">
        <v>60</v>
      </c>
      <c r="F715" t="s">
        <v>13</v>
      </c>
      <c r="G715">
        <v>3</v>
      </c>
      <c r="H715" t="s">
        <v>16</v>
      </c>
    </row>
    <row r="716" spans="1:8" x14ac:dyDescent="0.35">
      <c r="A716">
        <v>0.65868000000000004</v>
      </c>
      <c r="B716">
        <v>17.190249999999999</v>
      </c>
      <c r="C716">
        <v>18.856999999999999</v>
      </c>
      <c r="D716" t="s">
        <v>8</v>
      </c>
      <c r="E716">
        <v>50</v>
      </c>
      <c r="F716" t="s">
        <v>13</v>
      </c>
      <c r="G716">
        <v>3</v>
      </c>
      <c r="H716" t="s">
        <v>16</v>
      </c>
    </row>
    <row r="717" spans="1:8" x14ac:dyDescent="0.35">
      <c r="A717">
        <v>0.46096999999999999</v>
      </c>
      <c r="B717">
        <v>30.658300000000001</v>
      </c>
      <c r="C717">
        <v>9.6760000000000002</v>
      </c>
      <c r="D717" t="s">
        <v>9</v>
      </c>
      <c r="E717">
        <v>50</v>
      </c>
      <c r="F717" t="s">
        <v>13</v>
      </c>
      <c r="G717">
        <v>3</v>
      </c>
      <c r="H717" t="s">
        <v>16</v>
      </c>
    </row>
    <row r="718" spans="1:8" x14ac:dyDescent="0.35">
      <c r="A718">
        <v>0.89280999999999999</v>
      </c>
      <c r="B718">
        <v>0.32799</v>
      </c>
      <c r="C718">
        <v>113.337</v>
      </c>
      <c r="D718" t="s">
        <v>10</v>
      </c>
      <c r="E718">
        <v>50</v>
      </c>
      <c r="F718" t="s">
        <v>13</v>
      </c>
      <c r="G718">
        <v>3</v>
      </c>
      <c r="H718" t="s">
        <v>16</v>
      </c>
    </row>
    <row r="719" spans="1:8" x14ac:dyDescent="0.35">
      <c r="A719">
        <v>0.36878</v>
      </c>
      <c r="B719">
        <v>32.498710000000003</v>
      </c>
      <c r="C719">
        <v>11.685</v>
      </c>
      <c r="D719" t="s">
        <v>8</v>
      </c>
      <c r="E719">
        <v>40</v>
      </c>
      <c r="F719" t="s">
        <v>13</v>
      </c>
      <c r="G719">
        <v>3</v>
      </c>
      <c r="H719" t="s">
        <v>16</v>
      </c>
    </row>
    <row r="720" spans="1:8" x14ac:dyDescent="0.35">
      <c r="A720">
        <v>0.36878</v>
      </c>
      <c r="B720">
        <v>33.974080000000001</v>
      </c>
      <c r="C720">
        <v>0.57499999999999996</v>
      </c>
      <c r="D720" t="s">
        <v>9</v>
      </c>
      <c r="E720">
        <v>40</v>
      </c>
      <c r="F720" t="s">
        <v>13</v>
      </c>
      <c r="G720">
        <v>3</v>
      </c>
      <c r="H720" t="s">
        <v>16</v>
      </c>
    </row>
    <row r="721" spans="1:8" x14ac:dyDescent="0.35">
      <c r="A721">
        <v>0.89280999999999999</v>
      </c>
      <c r="B721">
        <v>0.32799</v>
      </c>
      <c r="C721">
        <v>155.26</v>
      </c>
      <c r="D721" t="s">
        <v>10</v>
      </c>
      <c r="E721">
        <v>40</v>
      </c>
      <c r="F721" t="s">
        <v>13</v>
      </c>
      <c r="G721">
        <v>3</v>
      </c>
      <c r="H721" t="s">
        <v>16</v>
      </c>
    </row>
    <row r="722" spans="1:8" x14ac:dyDescent="0.35">
      <c r="A722">
        <v>0.58714</v>
      </c>
      <c r="B722">
        <v>7.7270200000000004</v>
      </c>
      <c r="C722">
        <v>17.193000000000001</v>
      </c>
      <c r="D722" t="s">
        <v>8</v>
      </c>
      <c r="E722">
        <v>30</v>
      </c>
      <c r="F722" t="s">
        <v>13</v>
      </c>
      <c r="G722">
        <v>3</v>
      </c>
      <c r="H722" t="s">
        <v>16</v>
      </c>
    </row>
    <row r="723" spans="1:8" x14ac:dyDescent="0.35">
      <c r="A723">
        <v>0.27657999999999999</v>
      </c>
      <c r="B723">
        <v>36.98433</v>
      </c>
      <c r="C723">
        <v>0.55900000000000005</v>
      </c>
      <c r="D723" t="s">
        <v>9</v>
      </c>
      <c r="E723">
        <v>30</v>
      </c>
      <c r="F723" t="s">
        <v>13</v>
      </c>
      <c r="G723">
        <v>3</v>
      </c>
      <c r="H723" t="s">
        <v>16</v>
      </c>
    </row>
    <row r="724" spans="1:8" x14ac:dyDescent="0.35">
      <c r="A724">
        <v>0.89280999999999999</v>
      </c>
      <c r="B724">
        <v>0.32801999999999998</v>
      </c>
      <c r="C724">
        <v>163.99700000000001</v>
      </c>
      <c r="D724" t="s">
        <v>10</v>
      </c>
      <c r="E724">
        <v>30</v>
      </c>
      <c r="F724" t="s">
        <v>13</v>
      </c>
      <c r="G724">
        <v>3</v>
      </c>
      <c r="H724" t="s">
        <v>16</v>
      </c>
    </row>
    <row r="725" spans="1:8" x14ac:dyDescent="0.35">
      <c r="A725">
        <v>0.18439</v>
      </c>
      <c r="B725">
        <v>39.994549999999997</v>
      </c>
      <c r="C725">
        <v>1.379</v>
      </c>
      <c r="D725" t="s">
        <v>8</v>
      </c>
      <c r="E725">
        <v>20</v>
      </c>
      <c r="F725" t="s">
        <v>13</v>
      </c>
      <c r="G725">
        <v>3</v>
      </c>
      <c r="H725" t="s">
        <v>16</v>
      </c>
    </row>
    <row r="726" spans="1:8" x14ac:dyDescent="0.35">
      <c r="A726">
        <v>0.18439</v>
      </c>
      <c r="B726">
        <v>39.994590000000002</v>
      </c>
      <c r="C726">
        <v>0.61599999999999999</v>
      </c>
      <c r="D726" t="s">
        <v>9</v>
      </c>
      <c r="E726">
        <v>20</v>
      </c>
      <c r="F726" t="s">
        <v>13</v>
      </c>
      <c r="G726">
        <v>3</v>
      </c>
      <c r="H726" t="s">
        <v>16</v>
      </c>
    </row>
    <row r="727" spans="1:8" x14ac:dyDescent="0.35">
      <c r="A727">
        <v>0.18439</v>
      </c>
      <c r="B727">
        <v>38.220599999999997</v>
      </c>
      <c r="C727">
        <v>17.637</v>
      </c>
      <c r="D727" t="s">
        <v>10</v>
      </c>
      <c r="E727">
        <v>20</v>
      </c>
      <c r="F727" t="s">
        <v>13</v>
      </c>
      <c r="G727">
        <v>3</v>
      </c>
      <c r="H727" t="s">
        <v>16</v>
      </c>
    </row>
    <row r="728" spans="1:8" x14ac:dyDescent="0.35">
      <c r="A728">
        <v>0.76912999999999998</v>
      </c>
      <c r="B728">
        <v>13.26995</v>
      </c>
      <c r="C728">
        <v>13.82</v>
      </c>
      <c r="D728" t="s">
        <v>8</v>
      </c>
      <c r="E728">
        <v>10</v>
      </c>
      <c r="F728" t="s">
        <v>13</v>
      </c>
      <c r="G728">
        <v>3</v>
      </c>
      <c r="H728" t="s">
        <v>16</v>
      </c>
    </row>
    <row r="729" spans="1:8" x14ac:dyDescent="0.35">
      <c r="A729">
        <v>9.2189999999999994E-2</v>
      </c>
      <c r="B729">
        <v>43.004840000000002</v>
      </c>
      <c r="C729">
        <v>0.62</v>
      </c>
      <c r="D729" t="s">
        <v>9</v>
      </c>
      <c r="E729">
        <v>10</v>
      </c>
      <c r="F729" t="s">
        <v>13</v>
      </c>
      <c r="G729">
        <v>3</v>
      </c>
      <c r="H729" t="s">
        <v>16</v>
      </c>
    </row>
    <row r="730" spans="1:8" x14ac:dyDescent="0.35">
      <c r="A730">
        <v>0.89280999999999999</v>
      </c>
      <c r="B730">
        <v>0.32802999999999999</v>
      </c>
      <c r="C730">
        <v>195.27500000000001</v>
      </c>
      <c r="D730" t="s">
        <v>10</v>
      </c>
      <c r="E730">
        <v>10</v>
      </c>
      <c r="F730" t="s">
        <v>13</v>
      </c>
      <c r="G730">
        <v>3</v>
      </c>
      <c r="H730" t="s">
        <v>16</v>
      </c>
    </row>
    <row r="731" spans="1:8" x14ac:dyDescent="0.35">
      <c r="A731">
        <v>0.90149000000000001</v>
      </c>
      <c r="B731">
        <v>2.0000000000000001E-4</v>
      </c>
      <c r="C731">
        <v>1.3959999999999999</v>
      </c>
      <c r="D731" t="s">
        <v>8</v>
      </c>
      <c r="E731">
        <v>90</v>
      </c>
      <c r="F731" t="s">
        <v>13</v>
      </c>
      <c r="G731">
        <v>1</v>
      </c>
      <c r="H731" t="s">
        <v>17</v>
      </c>
    </row>
    <row r="732" spans="1:8" x14ac:dyDescent="0.35">
      <c r="A732">
        <v>0.90612999999999999</v>
      </c>
      <c r="B732">
        <v>2.4000000000000001E-4</v>
      </c>
      <c r="C732">
        <v>0.46500000000000002</v>
      </c>
      <c r="D732" t="s">
        <v>9</v>
      </c>
      <c r="E732">
        <v>90</v>
      </c>
      <c r="F732" t="s">
        <v>13</v>
      </c>
      <c r="G732">
        <v>1</v>
      </c>
      <c r="H732" t="s">
        <v>17</v>
      </c>
    </row>
    <row r="733" spans="1:8" x14ac:dyDescent="0.35">
      <c r="A733">
        <v>0.90149999999999997</v>
      </c>
      <c r="B733">
        <v>0</v>
      </c>
      <c r="C733">
        <v>0.61799999999999999</v>
      </c>
      <c r="D733" t="s">
        <v>10</v>
      </c>
      <c r="E733">
        <v>90</v>
      </c>
      <c r="F733" t="s">
        <v>13</v>
      </c>
      <c r="G733">
        <v>1</v>
      </c>
      <c r="H733" t="s">
        <v>17</v>
      </c>
    </row>
    <row r="734" spans="1:8" x14ac:dyDescent="0.35">
      <c r="A734">
        <v>0.90149000000000001</v>
      </c>
      <c r="B734">
        <v>2.1000000000000001E-4</v>
      </c>
      <c r="C734">
        <v>1.677</v>
      </c>
      <c r="D734" t="s">
        <v>8</v>
      </c>
      <c r="E734">
        <v>80</v>
      </c>
      <c r="F734" t="s">
        <v>13</v>
      </c>
      <c r="G734">
        <v>1</v>
      </c>
      <c r="H734" t="s">
        <v>17</v>
      </c>
    </row>
    <row r="735" spans="1:8" x14ac:dyDescent="0.35">
      <c r="A735">
        <v>0.74529000000000001</v>
      </c>
      <c r="B735">
        <v>1.2999999999999999E-4</v>
      </c>
      <c r="C735">
        <v>0.48399999999999999</v>
      </c>
      <c r="D735" t="s">
        <v>9</v>
      </c>
      <c r="E735">
        <v>80</v>
      </c>
      <c r="F735" t="s">
        <v>13</v>
      </c>
      <c r="G735">
        <v>1</v>
      </c>
      <c r="H735" t="s">
        <v>17</v>
      </c>
    </row>
    <row r="736" spans="1:8" x14ac:dyDescent="0.35">
      <c r="A736">
        <v>0.90149999999999997</v>
      </c>
      <c r="B736">
        <v>0</v>
      </c>
      <c r="C736">
        <v>0.73399999999999999</v>
      </c>
      <c r="D736" t="s">
        <v>10</v>
      </c>
      <c r="E736">
        <v>80</v>
      </c>
      <c r="F736" t="s">
        <v>13</v>
      </c>
      <c r="G736">
        <v>1</v>
      </c>
      <c r="H736" t="s">
        <v>17</v>
      </c>
    </row>
    <row r="737" spans="1:8" x14ac:dyDescent="0.35">
      <c r="A737">
        <v>0.84582999999999997</v>
      </c>
      <c r="B737">
        <v>1.37E-2</v>
      </c>
      <c r="C737">
        <v>1.613</v>
      </c>
      <c r="D737" t="s">
        <v>8</v>
      </c>
      <c r="E737">
        <v>70</v>
      </c>
      <c r="F737" t="s">
        <v>13</v>
      </c>
      <c r="G737">
        <v>1</v>
      </c>
      <c r="H737" t="s">
        <v>17</v>
      </c>
    </row>
    <row r="738" spans="1:8" x14ac:dyDescent="0.35">
      <c r="A738">
        <v>0.74529000000000001</v>
      </c>
      <c r="B738">
        <v>1.2999999999999999E-4</v>
      </c>
      <c r="C738">
        <v>0.52400000000000002</v>
      </c>
      <c r="D738" t="s">
        <v>9</v>
      </c>
      <c r="E738">
        <v>70</v>
      </c>
      <c r="F738" t="s">
        <v>13</v>
      </c>
      <c r="G738">
        <v>1</v>
      </c>
      <c r="H738" t="s">
        <v>17</v>
      </c>
    </row>
    <row r="739" spans="1:8" x14ac:dyDescent="0.35">
      <c r="A739">
        <v>0.92195000000000005</v>
      </c>
      <c r="B739">
        <v>0</v>
      </c>
      <c r="C739">
        <v>0.70799999999999996</v>
      </c>
      <c r="D739" t="s">
        <v>10</v>
      </c>
      <c r="E739">
        <v>70</v>
      </c>
      <c r="F739" t="s">
        <v>13</v>
      </c>
      <c r="G739">
        <v>1</v>
      </c>
      <c r="H739" t="s">
        <v>17</v>
      </c>
    </row>
    <row r="740" spans="1:8" x14ac:dyDescent="0.35">
      <c r="A740">
        <v>0.90827000000000002</v>
      </c>
      <c r="B740">
        <v>3.6000000000000002E-4</v>
      </c>
      <c r="C740">
        <v>1.819</v>
      </c>
      <c r="D740" t="s">
        <v>8</v>
      </c>
      <c r="E740">
        <v>60</v>
      </c>
      <c r="F740" t="s">
        <v>13</v>
      </c>
      <c r="G740">
        <v>1</v>
      </c>
      <c r="H740" t="s">
        <v>17</v>
      </c>
    </row>
    <row r="741" spans="1:8" x14ac:dyDescent="0.35">
      <c r="A741">
        <v>0.74529000000000001</v>
      </c>
      <c r="B741">
        <v>0</v>
      </c>
      <c r="C741">
        <v>0.59</v>
      </c>
      <c r="D741" t="s">
        <v>9</v>
      </c>
      <c r="E741">
        <v>60</v>
      </c>
      <c r="F741" t="s">
        <v>13</v>
      </c>
      <c r="G741">
        <v>1</v>
      </c>
      <c r="H741" t="s">
        <v>17</v>
      </c>
    </row>
    <row r="742" spans="1:8" x14ac:dyDescent="0.35">
      <c r="A742">
        <v>0.90149999999999997</v>
      </c>
      <c r="B742">
        <v>0</v>
      </c>
      <c r="C742">
        <v>0.68</v>
      </c>
      <c r="D742" t="s">
        <v>10</v>
      </c>
      <c r="E742">
        <v>60</v>
      </c>
      <c r="F742" t="s">
        <v>13</v>
      </c>
      <c r="G742">
        <v>1</v>
      </c>
      <c r="H742" t="s">
        <v>17</v>
      </c>
    </row>
    <row r="743" spans="1:8" x14ac:dyDescent="0.35">
      <c r="A743">
        <v>0.91893000000000002</v>
      </c>
      <c r="B743">
        <v>6.1670000000000003E-2</v>
      </c>
      <c r="C743">
        <v>1.7549999999999999</v>
      </c>
      <c r="D743" t="s">
        <v>8</v>
      </c>
      <c r="E743">
        <v>50</v>
      </c>
      <c r="F743" t="s">
        <v>13</v>
      </c>
      <c r="G743">
        <v>1</v>
      </c>
      <c r="H743" t="s">
        <v>17</v>
      </c>
    </row>
    <row r="744" spans="1:8" x14ac:dyDescent="0.35">
      <c r="A744">
        <v>0.92195000000000005</v>
      </c>
      <c r="B744">
        <v>1.1E-4</v>
      </c>
      <c r="C744">
        <v>0.60199999999999998</v>
      </c>
      <c r="D744" t="s">
        <v>9</v>
      </c>
      <c r="E744">
        <v>50</v>
      </c>
      <c r="F744" t="s">
        <v>13</v>
      </c>
      <c r="G744">
        <v>1</v>
      </c>
      <c r="H744" t="s">
        <v>17</v>
      </c>
    </row>
    <row r="745" spans="1:8" x14ac:dyDescent="0.35">
      <c r="A745">
        <v>0.90149999999999997</v>
      </c>
      <c r="B745">
        <v>0</v>
      </c>
      <c r="C745">
        <v>0.80200000000000005</v>
      </c>
      <c r="D745" t="s">
        <v>10</v>
      </c>
      <c r="E745">
        <v>50</v>
      </c>
      <c r="F745" t="s">
        <v>13</v>
      </c>
      <c r="G745">
        <v>1</v>
      </c>
      <c r="H745" t="s">
        <v>17</v>
      </c>
    </row>
    <row r="746" spans="1:8" x14ac:dyDescent="0.35">
      <c r="A746">
        <v>0.90146999999999999</v>
      </c>
      <c r="B746">
        <v>1.07E-3</v>
      </c>
      <c r="C746">
        <v>1.696</v>
      </c>
      <c r="D746" t="s">
        <v>8</v>
      </c>
      <c r="E746">
        <v>40</v>
      </c>
      <c r="F746" t="s">
        <v>13</v>
      </c>
      <c r="G746">
        <v>1</v>
      </c>
      <c r="H746" t="s">
        <v>17</v>
      </c>
    </row>
    <row r="747" spans="1:8" x14ac:dyDescent="0.35">
      <c r="A747">
        <v>0.92195000000000005</v>
      </c>
      <c r="B747">
        <v>0</v>
      </c>
      <c r="C747">
        <v>0.59399999999999997</v>
      </c>
      <c r="D747" t="s">
        <v>9</v>
      </c>
      <c r="E747">
        <v>40</v>
      </c>
      <c r="F747" t="s">
        <v>13</v>
      </c>
      <c r="G747">
        <v>1</v>
      </c>
      <c r="H747" t="s">
        <v>17</v>
      </c>
    </row>
    <row r="748" spans="1:8" x14ac:dyDescent="0.35">
      <c r="A748">
        <v>0.90829000000000004</v>
      </c>
      <c r="B748">
        <v>0</v>
      </c>
      <c r="C748">
        <v>1.0660000000000001</v>
      </c>
      <c r="D748" t="s">
        <v>10</v>
      </c>
      <c r="E748">
        <v>40</v>
      </c>
      <c r="F748" t="s">
        <v>13</v>
      </c>
      <c r="G748">
        <v>1</v>
      </c>
      <c r="H748" t="s">
        <v>17</v>
      </c>
    </row>
    <row r="749" spans="1:8" x14ac:dyDescent="0.35">
      <c r="A749">
        <v>0.84577999999999998</v>
      </c>
      <c r="B749">
        <v>4.9329999999999999E-2</v>
      </c>
      <c r="C749">
        <v>1.758</v>
      </c>
      <c r="D749" t="s">
        <v>8</v>
      </c>
      <c r="E749">
        <v>30</v>
      </c>
      <c r="F749" t="s">
        <v>13</v>
      </c>
      <c r="G749">
        <v>1</v>
      </c>
      <c r="H749" t="s">
        <v>17</v>
      </c>
    </row>
    <row r="750" spans="1:8" x14ac:dyDescent="0.35">
      <c r="A750">
        <v>0.92195000000000005</v>
      </c>
      <c r="B750">
        <v>1.1E-4</v>
      </c>
      <c r="C750">
        <v>0.60199999999999998</v>
      </c>
      <c r="D750" t="s">
        <v>9</v>
      </c>
      <c r="E750">
        <v>30</v>
      </c>
      <c r="F750" t="s">
        <v>13</v>
      </c>
      <c r="G750">
        <v>1</v>
      </c>
      <c r="H750" t="s">
        <v>17</v>
      </c>
    </row>
    <row r="751" spans="1:8" x14ac:dyDescent="0.35">
      <c r="A751">
        <v>0.90149999999999997</v>
      </c>
      <c r="B751">
        <v>0</v>
      </c>
      <c r="C751">
        <v>0.85099999999999998</v>
      </c>
      <c r="D751" t="s">
        <v>10</v>
      </c>
      <c r="E751">
        <v>30</v>
      </c>
      <c r="F751" t="s">
        <v>13</v>
      </c>
      <c r="G751">
        <v>1</v>
      </c>
      <c r="H751" t="s">
        <v>17</v>
      </c>
    </row>
    <row r="752" spans="1:8" x14ac:dyDescent="0.35">
      <c r="A752">
        <v>0.84577999999999998</v>
      </c>
      <c r="B752">
        <v>5.1040000000000002E-2</v>
      </c>
      <c r="C752">
        <v>1.917</v>
      </c>
      <c r="D752" t="s">
        <v>8</v>
      </c>
      <c r="E752">
        <v>20</v>
      </c>
      <c r="F752" t="s">
        <v>13</v>
      </c>
      <c r="G752">
        <v>1</v>
      </c>
      <c r="H752" t="s">
        <v>17</v>
      </c>
    </row>
    <row r="753" spans="1:8" x14ac:dyDescent="0.35">
      <c r="A753">
        <v>0.92195000000000005</v>
      </c>
      <c r="B753">
        <v>1E-4</v>
      </c>
      <c r="C753">
        <v>0.65100000000000002</v>
      </c>
      <c r="D753" t="s">
        <v>9</v>
      </c>
      <c r="E753">
        <v>20</v>
      </c>
      <c r="F753" t="s">
        <v>13</v>
      </c>
      <c r="G753">
        <v>1</v>
      </c>
      <c r="H753" t="s">
        <v>17</v>
      </c>
    </row>
    <row r="754" spans="1:8" x14ac:dyDescent="0.35">
      <c r="A754">
        <v>0.92195000000000005</v>
      </c>
      <c r="B754">
        <v>0</v>
      </c>
      <c r="C754">
        <v>1.0249999999999999</v>
      </c>
      <c r="D754" t="s">
        <v>10</v>
      </c>
      <c r="E754">
        <v>20</v>
      </c>
      <c r="F754" t="s">
        <v>13</v>
      </c>
      <c r="G754">
        <v>1</v>
      </c>
      <c r="H754" t="s">
        <v>17</v>
      </c>
    </row>
    <row r="755" spans="1:8" x14ac:dyDescent="0.35">
      <c r="A755">
        <v>0.84579000000000004</v>
      </c>
      <c r="B755">
        <v>4.7E-2</v>
      </c>
      <c r="C755">
        <v>1.665</v>
      </c>
      <c r="D755" t="s">
        <v>8</v>
      </c>
      <c r="E755">
        <v>10</v>
      </c>
      <c r="F755" t="s">
        <v>13</v>
      </c>
      <c r="G755">
        <v>1</v>
      </c>
      <c r="H755" t="s">
        <v>17</v>
      </c>
    </row>
    <row r="756" spans="1:8" x14ac:dyDescent="0.35">
      <c r="A756">
        <v>0.90612999999999999</v>
      </c>
      <c r="B756">
        <v>2.0000000000000001E-4</v>
      </c>
      <c r="C756">
        <v>0.69399999999999995</v>
      </c>
      <c r="D756" t="s">
        <v>9</v>
      </c>
      <c r="E756">
        <v>10</v>
      </c>
      <c r="F756" t="s">
        <v>13</v>
      </c>
      <c r="G756">
        <v>1</v>
      </c>
      <c r="H756" t="s">
        <v>17</v>
      </c>
    </row>
    <row r="757" spans="1:8" x14ac:dyDescent="0.35">
      <c r="A757">
        <v>0.92195000000000005</v>
      </c>
      <c r="B757">
        <v>0</v>
      </c>
      <c r="C757">
        <v>1.0329999999999999</v>
      </c>
      <c r="D757" t="s">
        <v>10</v>
      </c>
      <c r="E757">
        <v>10</v>
      </c>
      <c r="F757" t="s">
        <v>13</v>
      </c>
      <c r="G757">
        <v>1</v>
      </c>
      <c r="H757" t="s">
        <v>17</v>
      </c>
    </row>
    <row r="758" spans="1:8" x14ac:dyDescent="0.35">
      <c r="A758">
        <v>0.84543000000000001</v>
      </c>
      <c r="B758">
        <v>0.29751</v>
      </c>
      <c r="C758">
        <v>4.5149999999999997</v>
      </c>
      <c r="D758" t="s">
        <v>8</v>
      </c>
      <c r="E758">
        <v>90</v>
      </c>
      <c r="F758" t="s">
        <v>13</v>
      </c>
      <c r="G758">
        <v>2</v>
      </c>
      <c r="H758" t="s">
        <v>17</v>
      </c>
    </row>
    <row r="759" spans="1:8" x14ac:dyDescent="0.35">
      <c r="A759">
        <v>0.84269000000000005</v>
      </c>
      <c r="B759">
        <v>0.88348000000000004</v>
      </c>
      <c r="C759">
        <v>2.3330000000000002</v>
      </c>
      <c r="D759" t="s">
        <v>9</v>
      </c>
      <c r="E759">
        <v>90</v>
      </c>
      <c r="F759" t="s">
        <v>13</v>
      </c>
      <c r="G759">
        <v>2</v>
      </c>
      <c r="H759" t="s">
        <v>17</v>
      </c>
    </row>
    <row r="760" spans="1:8" x14ac:dyDescent="0.35">
      <c r="A760">
        <v>0.84297</v>
      </c>
      <c r="B760">
        <v>0.26402999999999999</v>
      </c>
      <c r="C760">
        <v>2.15</v>
      </c>
      <c r="D760" t="s">
        <v>10</v>
      </c>
      <c r="E760">
        <v>90</v>
      </c>
      <c r="F760" t="s">
        <v>13</v>
      </c>
      <c r="G760">
        <v>2</v>
      </c>
      <c r="H760" t="s">
        <v>17</v>
      </c>
    </row>
    <row r="761" spans="1:8" x14ac:dyDescent="0.35">
      <c r="A761">
        <v>0.73755999999999999</v>
      </c>
      <c r="B761">
        <v>3.5976699999999999</v>
      </c>
      <c r="C761">
        <v>2.585</v>
      </c>
      <c r="D761" t="s">
        <v>8</v>
      </c>
      <c r="E761">
        <v>80</v>
      </c>
      <c r="F761" t="s">
        <v>13</v>
      </c>
      <c r="G761">
        <v>2</v>
      </c>
      <c r="H761" t="s">
        <v>17</v>
      </c>
    </row>
    <row r="762" spans="1:8" x14ac:dyDescent="0.35">
      <c r="A762">
        <v>0.84269000000000005</v>
      </c>
      <c r="B762">
        <v>0.88348000000000004</v>
      </c>
      <c r="C762">
        <v>3.1469999999999998</v>
      </c>
      <c r="D762" t="s">
        <v>9</v>
      </c>
      <c r="E762">
        <v>80</v>
      </c>
      <c r="F762" t="s">
        <v>13</v>
      </c>
      <c r="G762">
        <v>2</v>
      </c>
      <c r="H762" t="s">
        <v>17</v>
      </c>
    </row>
    <row r="763" spans="1:8" x14ac:dyDescent="0.35">
      <c r="A763">
        <v>0.84297</v>
      </c>
      <c r="B763">
        <v>0.26402999999999999</v>
      </c>
      <c r="C763">
        <v>3.1320000000000001</v>
      </c>
      <c r="D763" t="s">
        <v>10</v>
      </c>
      <c r="E763">
        <v>80</v>
      </c>
      <c r="F763" t="s">
        <v>13</v>
      </c>
      <c r="G763">
        <v>2</v>
      </c>
      <c r="H763" t="s">
        <v>17</v>
      </c>
    </row>
    <row r="764" spans="1:8" x14ac:dyDescent="0.35">
      <c r="A764">
        <v>0.84297</v>
      </c>
      <c r="B764">
        <v>0.26452999999999999</v>
      </c>
      <c r="C764">
        <v>5.2889999999999997</v>
      </c>
      <c r="D764" t="s">
        <v>8</v>
      </c>
      <c r="E764">
        <v>70</v>
      </c>
      <c r="F764" t="s">
        <v>13</v>
      </c>
      <c r="G764">
        <v>2</v>
      </c>
      <c r="H764" t="s">
        <v>17</v>
      </c>
    </row>
    <row r="765" spans="1:8" x14ac:dyDescent="0.35">
      <c r="A765">
        <v>0.64536000000000004</v>
      </c>
      <c r="B765">
        <v>5.5174300000000001</v>
      </c>
      <c r="C765">
        <v>2.927</v>
      </c>
      <c r="D765" t="s">
        <v>9</v>
      </c>
      <c r="E765">
        <v>70</v>
      </c>
      <c r="F765" t="s">
        <v>13</v>
      </c>
      <c r="G765">
        <v>2</v>
      </c>
      <c r="H765" t="s">
        <v>17</v>
      </c>
    </row>
    <row r="766" spans="1:8" x14ac:dyDescent="0.35">
      <c r="A766">
        <v>0.84297</v>
      </c>
      <c r="B766">
        <v>0.26402999999999999</v>
      </c>
      <c r="C766">
        <v>4.4859999999999998</v>
      </c>
      <c r="D766" t="s">
        <v>10</v>
      </c>
      <c r="E766">
        <v>70</v>
      </c>
      <c r="F766" t="s">
        <v>13</v>
      </c>
      <c r="G766">
        <v>2</v>
      </c>
      <c r="H766" t="s">
        <v>17</v>
      </c>
    </row>
    <row r="767" spans="1:8" x14ac:dyDescent="0.35">
      <c r="A767">
        <v>0.84296000000000004</v>
      </c>
      <c r="B767">
        <v>0.28732000000000002</v>
      </c>
      <c r="C767">
        <v>5.3360000000000003</v>
      </c>
      <c r="D767" t="s">
        <v>8</v>
      </c>
      <c r="E767">
        <v>60</v>
      </c>
      <c r="F767" t="s">
        <v>13</v>
      </c>
      <c r="G767">
        <v>2</v>
      </c>
      <c r="H767" t="s">
        <v>17</v>
      </c>
    </row>
    <row r="768" spans="1:8" x14ac:dyDescent="0.35">
      <c r="A768">
        <v>0.55317000000000005</v>
      </c>
      <c r="B768">
        <v>7.3925299999999998</v>
      </c>
      <c r="C768">
        <v>2.133</v>
      </c>
      <c r="D768" t="s">
        <v>9</v>
      </c>
      <c r="E768">
        <v>60</v>
      </c>
      <c r="F768" t="s">
        <v>13</v>
      </c>
      <c r="G768">
        <v>2</v>
      </c>
      <c r="H768" t="s">
        <v>17</v>
      </c>
    </row>
    <row r="769" spans="1:8" x14ac:dyDescent="0.35">
      <c r="A769">
        <v>0.84297</v>
      </c>
      <c r="B769">
        <v>0.26402999999999999</v>
      </c>
      <c r="C769">
        <v>5.1180000000000003</v>
      </c>
      <c r="D769" t="s">
        <v>10</v>
      </c>
      <c r="E769">
        <v>60</v>
      </c>
      <c r="F769" t="s">
        <v>13</v>
      </c>
      <c r="G769">
        <v>2</v>
      </c>
      <c r="H769" t="s">
        <v>17</v>
      </c>
    </row>
    <row r="770" spans="1:8" x14ac:dyDescent="0.35">
      <c r="A770">
        <v>0.46096999999999999</v>
      </c>
      <c r="B770">
        <v>9.2675599999999996</v>
      </c>
      <c r="C770">
        <v>1.9950000000000001</v>
      </c>
      <c r="D770" t="s">
        <v>8</v>
      </c>
      <c r="E770">
        <v>50</v>
      </c>
      <c r="F770" t="s">
        <v>13</v>
      </c>
      <c r="G770">
        <v>2</v>
      </c>
      <c r="H770" t="s">
        <v>17</v>
      </c>
    </row>
    <row r="771" spans="1:8" x14ac:dyDescent="0.35">
      <c r="A771">
        <v>0.84269000000000005</v>
      </c>
      <c r="B771">
        <v>0.88348000000000004</v>
      </c>
      <c r="C771">
        <v>4.069</v>
      </c>
      <c r="D771" t="s">
        <v>9</v>
      </c>
      <c r="E771">
        <v>50</v>
      </c>
      <c r="F771" t="s">
        <v>13</v>
      </c>
      <c r="G771">
        <v>2</v>
      </c>
      <c r="H771" t="s">
        <v>17</v>
      </c>
    </row>
    <row r="772" spans="1:8" x14ac:dyDescent="0.35">
      <c r="A772">
        <v>0.84491000000000005</v>
      </c>
      <c r="B772">
        <v>0.26463999999999999</v>
      </c>
      <c r="C772">
        <v>4.4560000000000004</v>
      </c>
      <c r="D772" t="s">
        <v>10</v>
      </c>
      <c r="E772">
        <v>50</v>
      </c>
      <c r="F772" t="s">
        <v>13</v>
      </c>
      <c r="G772">
        <v>2</v>
      </c>
      <c r="H772" t="s">
        <v>17</v>
      </c>
    </row>
    <row r="773" spans="1:8" x14ac:dyDescent="0.35">
      <c r="A773">
        <v>0.84292</v>
      </c>
      <c r="B773">
        <v>0.36548000000000003</v>
      </c>
      <c r="C773">
        <v>6.6189999999999998</v>
      </c>
      <c r="D773" t="s">
        <v>8</v>
      </c>
      <c r="E773">
        <v>40</v>
      </c>
      <c r="F773" t="s">
        <v>13</v>
      </c>
      <c r="G773">
        <v>2</v>
      </c>
      <c r="H773" t="s">
        <v>17</v>
      </c>
    </row>
    <row r="774" spans="1:8" x14ac:dyDescent="0.35">
      <c r="A774">
        <v>0.36878</v>
      </c>
      <c r="B774">
        <v>11.142580000000001</v>
      </c>
      <c r="C774">
        <v>2.62</v>
      </c>
      <c r="D774" t="s">
        <v>9</v>
      </c>
      <c r="E774">
        <v>40</v>
      </c>
      <c r="F774" t="s">
        <v>13</v>
      </c>
      <c r="G774">
        <v>2</v>
      </c>
      <c r="H774" t="s">
        <v>17</v>
      </c>
    </row>
    <row r="775" spans="1:8" x14ac:dyDescent="0.35">
      <c r="A775">
        <v>0.84452000000000005</v>
      </c>
      <c r="B775">
        <v>0.26451999999999998</v>
      </c>
      <c r="C775">
        <v>4.5640000000000001</v>
      </c>
      <c r="D775" t="s">
        <v>10</v>
      </c>
      <c r="E775">
        <v>40</v>
      </c>
      <c r="F775" t="s">
        <v>13</v>
      </c>
      <c r="G775">
        <v>2</v>
      </c>
      <c r="H775" t="s">
        <v>17</v>
      </c>
    </row>
    <row r="776" spans="1:8" x14ac:dyDescent="0.35">
      <c r="A776">
        <v>0.84289999999999998</v>
      </c>
      <c r="B776">
        <v>0.41905999999999999</v>
      </c>
      <c r="C776">
        <v>4.3760000000000003</v>
      </c>
      <c r="D776" t="s">
        <v>8</v>
      </c>
      <c r="E776">
        <v>30</v>
      </c>
      <c r="F776" t="s">
        <v>13</v>
      </c>
      <c r="G776">
        <v>2</v>
      </c>
      <c r="H776" t="s">
        <v>17</v>
      </c>
    </row>
    <row r="777" spans="1:8" x14ac:dyDescent="0.35">
      <c r="A777">
        <v>0.27657999999999999</v>
      </c>
      <c r="B777">
        <v>12.78881</v>
      </c>
      <c r="C777">
        <v>1.9219999999999999</v>
      </c>
      <c r="D777" t="s">
        <v>9</v>
      </c>
      <c r="E777">
        <v>30</v>
      </c>
      <c r="F777" t="s">
        <v>13</v>
      </c>
      <c r="G777">
        <v>2</v>
      </c>
      <c r="H777" t="s">
        <v>17</v>
      </c>
    </row>
    <row r="778" spans="1:8" x14ac:dyDescent="0.35">
      <c r="A778">
        <v>0.27657999999999999</v>
      </c>
      <c r="B778">
        <v>12.73535</v>
      </c>
      <c r="C778">
        <v>1.7829999999999999</v>
      </c>
      <c r="D778" t="s">
        <v>10</v>
      </c>
      <c r="E778">
        <v>30</v>
      </c>
      <c r="F778" t="s">
        <v>13</v>
      </c>
      <c r="G778">
        <v>2</v>
      </c>
      <c r="H778" t="s">
        <v>17</v>
      </c>
    </row>
    <row r="779" spans="1:8" x14ac:dyDescent="0.35">
      <c r="A779">
        <v>0.84292999999999996</v>
      </c>
      <c r="B779">
        <v>0.35150999999999999</v>
      </c>
      <c r="C779">
        <v>4.2530000000000001</v>
      </c>
      <c r="D779" t="s">
        <v>8</v>
      </c>
      <c r="E779">
        <v>20</v>
      </c>
      <c r="F779" t="s">
        <v>13</v>
      </c>
      <c r="G779">
        <v>2</v>
      </c>
      <c r="H779" t="s">
        <v>17</v>
      </c>
    </row>
    <row r="780" spans="1:8" x14ac:dyDescent="0.35">
      <c r="A780">
        <v>0.84269000000000005</v>
      </c>
      <c r="B780">
        <v>0.88348000000000004</v>
      </c>
      <c r="C780">
        <v>4.0990000000000002</v>
      </c>
      <c r="D780" t="s">
        <v>9</v>
      </c>
      <c r="E780">
        <v>20</v>
      </c>
      <c r="F780" t="s">
        <v>13</v>
      </c>
      <c r="G780">
        <v>2</v>
      </c>
      <c r="H780" t="s">
        <v>17</v>
      </c>
    </row>
    <row r="781" spans="1:8" x14ac:dyDescent="0.35">
      <c r="A781">
        <v>0.84297</v>
      </c>
      <c r="B781">
        <v>0.26402999999999999</v>
      </c>
      <c r="C781">
        <v>5.0259999999999998</v>
      </c>
      <c r="D781" t="s">
        <v>10</v>
      </c>
      <c r="E781">
        <v>20</v>
      </c>
      <c r="F781" t="s">
        <v>13</v>
      </c>
      <c r="G781">
        <v>2</v>
      </c>
      <c r="H781" t="s">
        <v>17</v>
      </c>
    </row>
    <row r="782" spans="1:8" x14ac:dyDescent="0.35">
      <c r="A782">
        <v>0.84292999999999996</v>
      </c>
      <c r="B782">
        <v>0.34799000000000002</v>
      </c>
      <c r="C782">
        <v>4.6399999999999997</v>
      </c>
      <c r="D782" t="s">
        <v>8</v>
      </c>
      <c r="E782">
        <v>10</v>
      </c>
      <c r="F782" t="s">
        <v>13</v>
      </c>
      <c r="G782">
        <v>2</v>
      </c>
      <c r="H782" t="s">
        <v>17</v>
      </c>
    </row>
    <row r="783" spans="1:8" x14ac:dyDescent="0.35">
      <c r="A783">
        <v>0.84269000000000005</v>
      </c>
      <c r="B783">
        <v>0.88348000000000004</v>
      </c>
      <c r="C783">
        <v>4.1539999999999999</v>
      </c>
      <c r="D783" t="s">
        <v>9</v>
      </c>
      <c r="E783">
        <v>10</v>
      </c>
      <c r="F783" t="s">
        <v>13</v>
      </c>
      <c r="G783">
        <v>2</v>
      </c>
      <c r="H783" t="s">
        <v>17</v>
      </c>
    </row>
    <row r="784" spans="1:8" x14ac:dyDescent="0.35">
      <c r="A784">
        <v>0.84297</v>
      </c>
      <c r="B784">
        <v>0.26402999999999999</v>
      </c>
      <c r="C784">
        <v>6.1580000000000004</v>
      </c>
      <c r="D784" t="s">
        <v>10</v>
      </c>
      <c r="E784">
        <v>10</v>
      </c>
      <c r="F784" t="s">
        <v>13</v>
      </c>
      <c r="G784">
        <v>2</v>
      </c>
      <c r="H784" t="s">
        <v>17</v>
      </c>
    </row>
    <row r="785" spans="1:8" x14ac:dyDescent="0.35">
      <c r="A785">
        <v>0.82974999999999999</v>
      </c>
      <c r="B785">
        <v>1.76732</v>
      </c>
      <c r="C785">
        <v>2.431</v>
      </c>
      <c r="D785" t="s">
        <v>8</v>
      </c>
      <c r="E785">
        <v>90</v>
      </c>
      <c r="F785" t="s">
        <v>13</v>
      </c>
      <c r="G785">
        <v>3</v>
      </c>
      <c r="H785" t="s">
        <v>17</v>
      </c>
    </row>
    <row r="786" spans="1:8" x14ac:dyDescent="0.35">
      <c r="A786">
        <v>0.82974999999999999</v>
      </c>
      <c r="B786">
        <v>1.7524</v>
      </c>
      <c r="C786">
        <v>3.1280000000000001</v>
      </c>
      <c r="D786" t="s">
        <v>9</v>
      </c>
      <c r="E786">
        <v>90</v>
      </c>
      <c r="F786" t="s">
        <v>13</v>
      </c>
      <c r="G786">
        <v>3</v>
      </c>
      <c r="H786" t="s">
        <v>17</v>
      </c>
    </row>
    <row r="787" spans="1:8" x14ac:dyDescent="0.35">
      <c r="A787">
        <v>0.82974999999999999</v>
      </c>
      <c r="B787">
        <v>1.6652199999999999</v>
      </c>
      <c r="C787">
        <v>9.5709999999999997</v>
      </c>
      <c r="D787" t="s">
        <v>10</v>
      </c>
      <c r="E787">
        <v>90</v>
      </c>
      <c r="F787" t="s">
        <v>13</v>
      </c>
      <c r="G787">
        <v>3</v>
      </c>
      <c r="H787" t="s">
        <v>17</v>
      </c>
    </row>
    <row r="788" spans="1:8" x14ac:dyDescent="0.35">
      <c r="A788">
        <v>0.73755999999999999</v>
      </c>
      <c r="B788">
        <v>3.5976699999999999</v>
      </c>
      <c r="C788">
        <v>4.2270000000000003</v>
      </c>
      <c r="D788" t="s">
        <v>8</v>
      </c>
      <c r="E788">
        <v>80</v>
      </c>
      <c r="F788" t="s">
        <v>13</v>
      </c>
      <c r="G788">
        <v>3</v>
      </c>
      <c r="H788" t="s">
        <v>17</v>
      </c>
    </row>
    <row r="789" spans="1:8" x14ac:dyDescent="0.35">
      <c r="A789">
        <v>0.73755999999999999</v>
      </c>
      <c r="B789">
        <v>3.6424699999999999</v>
      </c>
      <c r="C789">
        <v>4.5019999999999998</v>
      </c>
      <c r="D789" t="s">
        <v>9</v>
      </c>
      <c r="E789">
        <v>80</v>
      </c>
      <c r="F789" t="s">
        <v>13</v>
      </c>
      <c r="G789">
        <v>3</v>
      </c>
      <c r="H789" t="s">
        <v>17</v>
      </c>
    </row>
    <row r="790" spans="1:8" x14ac:dyDescent="0.35">
      <c r="A790">
        <v>0.84284999999999999</v>
      </c>
      <c r="B790">
        <v>0.52958000000000005</v>
      </c>
      <c r="C790">
        <v>36.526000000000003</v>
      </c>
      <c r="D790" t="s">
        <v>10</v>
      </c>
      <c r="E790">
        <v>80</v>
      </c>
      <c r="F790" t="s">
        <v>13</v>
      </c>
      <c r="G790">
        <v>3</v>
      </c>
      <c r="H790" t="s">
        <v>17</v>
      </c>
    </row>
    <row r="791" spans="1:8" x14ac:dyDescent="0.35">
      <c r="A791">
        <v>0.72858000000000001</v>
      </c>
      <c r="B791">
        <v>3.3166799999999999</v>
      </c>
      <c r="C791">
        <v>15.961</v>
      </c>
      <c r="D791" t="s">
        <v>8</v>
      </c>
      <c r="E791">
        <v>70</v>
      </c>
      <c r="F791" t="s">
        <v>13</v>
      </c>
      <c r="G791">
        <v>3</v>
      </c>
      <c r="H791" t="s">
        <v>17</v>
      </c>
    </row>
    <row r="792" spans="1:8" x14ac:dyDescent="0.35">
      <c r="A792">
        <v>0.64536000000000004</v>
      </c>
      <c r="B792">
        <v>4.7620100000000001</v>
      </c>
      <c r="C792">
        <v>20.425000000000001</v>
      </c>
      <c r="D792" t="s">
        <v>9</v>
      </c>
      <c r="E792">
        <v>70</v>
      </c>
      <c r="F792" t="s">
        <v>13</v>
      </c>
      <c r="G792">
        <v>3</v>
      </c>
      <c r="H792" t="s">
        <v>17</v>
      </c>
    </row>
    <row r="793" spans="1:8" x14ac:dyDescent="0.35">
      <c r="A793">
        <v>0.72231999999999996</v>
      </c>
      <c r="B793">
        <v>0.75727999999999995</v>
      </c>
      <c r="C793">
        <v>51.957000000000001</v>
      </c>
      <c r="D793" t="s">
        <v>10</v>
      </c>
      <c r="E793">
        <v>70</v>
      </c>
      <c r="F793" t="s">
        <v>13</v>
      </c>
      <c r="G793">
        <v>3</v>
      </c>
      <c r="H793" t="s">
        <v>17</v>
      </c>
    </row>
    <row r="794" spans="1:8" x14ac:dyDescent="0.35">
      <c r="A794">
        <v>0.72267999999999999</v>
      </c>
      <c r="B794">
        <v>3.4925000000000002</v>
      </c>
      <c r="C794">
        <v>18.382000000000001</v>
      </c>
      <c r="D794" t="s">
        <v>8</v>
      </c>
      <c r="E794">
        <v>60</v>
      </c>
      <c r="F794" t="s">
        <v>13</v>
      </c>
      <c r="G794">
        <v>3</v>
      </c>
      <c r="H794" t="s">
        <v>17</v>
      </c>
    </row>
    <row r="795" spans="1:8" x14ac:dyDescent="0.35">
      <c r="A795">
        <v>0.55317000000000005</v>
      </c>
      <c r="B795">
        <v>7.3925299999999998</v>
      </c>
      <c r="C795">
        <v>3.2349999999999999</v>
      </c>
      <c r="D795" t="s">
        <v>9</v>
      </c>
      <c r="E795">
        <v>60</v>
      </c>
      <c r="F795" t="s">
        <v>13</v>
      </c>
      <c r="G795">
        <v>3</v>
      </c>
      <c r="H795" t="s">
        <v>17</v>
      </c>
    </row>
    <row r="796" spans="1:8" x14ac:dyDescent="0.35">
      <c r="A796">
        <v>0.72431000000000001</v>
      </c>
      <c r="B796">
        <v>0.75936999999999999</v>
      </c>
      <c r="C796">
        <v>83.903000000000006</v>
      </c>
      <c r="D796" t="s">
        <v>10</v>
      </c>
      <c r="E796">
        <v>60</v>
      </c>
      <c r="F796" t="s">
        <v>13</v>
      </c>
      <c r="G796">
        <v>3</v>
      </c>
      <c r="H796" t="s">
        <v>17</v>
      </c>
    </row>
    <row r="797" spans="1:8" x14ac:dyDescent="0.35">
      <c r="A797">
        <v>0.46096999999999999</v>
      </c>
      <c r="B797">
        <v>9.2407699999999995</v>
      </c>
      <c r="C797">
        <v>3.6749999999999998</v>
      </c>
      <c r="D797" t="s">
        <v>8</v>
      </c>
      <c r="E797">
        <v>50</v>
      </c>
      <c r="F797" t="s">
        <v>13</v>
      </c>
      <c r="G797">
        <v>3</v>
      </c>
      <c r="H797" t="s">
        <v>17</v>
      </c>
    </row>
    <row r="798" spans="1:8" x14ac:dyDescent="0.35">
      <c r="A798">
        <v>0.46096999999999999</v>
      </c>
      <c r="B798">
        <v>9.2675599999999996</v>
      </c>
      <c r="C798">
        <v>3.3029999999999999</v>
      </c>
      <c r="D798" t="s">
        <v>9</v>
      </c>
      <c r="E798">
        <v>50</v>
      </c>
      <c r="F798" t="s">
        <v>13</v>
      </c>
      <c r="G798">
        <v>3</v>
      </c>
      <c r="H798" t="s">
        <v>17</v>
      </c>
    </row>
    <row r="799" spans="1:8" x14ac:dyDescent="0.35">
      <c r="A799">
        <v>0.72431000000000001</v>
      </c>
      <c r="B799">
        <v>0.75936999999999999</v>
      </c>
      <c r="C799">
        <v>86.081999999999994</v>
      </c>
      <c r="D799" t="s">
        <v>10</v>
      </c>
      <c r="E799">
        <v>50</v>
      </c>
      <c r="F799" t="s">
        <v>13</v>
      </c>
      <c r="G799">
        <v>3</v>
      </c>
      <c r="H799" t="s">
        <v>17</v>
      </c>
    </row>
    <row r="800" spans="1:8" x14ac:dyDescent="0.35">
      <c r="A800">
        <v>0.36878</v>
      </c>
      <c r="B800">
        <v>10.21748</v>
      </c>
      <c r="C800">
        <v>17.225000000000001</v>
      </c>
      <c r="D800" t="s">
        <v>8</v>
      </c>
      <c r="E800">
        <v>40</v>
      </c>
      <c r="F800" t="s">
        <v>13</v>
      </c>
      <c r="G800">
        <v>3</v>
      </c>
      <c r="H800" t="s">
        <v>17</v>
      </c>
    </row>
    <row r="801" spans="1:8" x14ac:dyDescent="0.35">
      <c r="A801">
        <v>0.36878</v>
      </c>
      <c r="B801">
        <v>11.142580000000001</v>
      </c>
      <c r="C801">
        <v>4.6180000000000003</v>
      </c>
      <c r="D801" t="s">
        <v>9</v>
      </c>
      <c r="E801">
        <v>40</v>
      </c>
      <c r="F801" t="s">
        <v>13</v>
      </c>
      <c r="G801">
        <v>3</v>
      </c>
      <c r="H801" t="s">
        <v>17</v>
      </c>
    </row>
    <row r="802" spans="1:8" x14ac:dyDescent="0.35">
      <c r="A802">
        <v>0.72431000000000001</v>
      </c>
      <c r="B802">
        <v>0.75936999999999999</v>
      </c>
      <c r="C802">
        <v>101.149</v>
      </c>
      <c r="D802" t="s">
        <v>10</v>
      </c>
      <c r="E802">
        <v>40</v>
      </c>
      <c r="F802" t="s">
        <v>13</v>
      </c>
      <c r="G802">
        <v>3</v>
      </c>
      <c r="H802" t="s">
        <v>17</v>
      </c>
    </row>
    <row r="803" spans="1:8" x14ac:dyDescent="0.35">
      <c r="A803">
        <v>0.27657999999999999</v>
      </c>
      <c r="B803">
        <v>12.73535</v>
      </c>
      <c r="C803">
        <v>2.972</v>
      </c>
      <c r="D803" t="s">
        <v>8</v>
      </c>
      <c r="E803">
        <v>30</v>
      </c>
      <c r="F803" t="s">
        <v>13</v>
      </c>
      <c r="G803">
        <v>3</v>
      </c>
      <c r="H803" t="s">
        <v>17</v>
      </c>
    </row>
    <row r="804" spans="1:8" x14ac:dyDescent="0.35">
      <c r="A804">
        <v>0.27657999999999999</v>
      </c>
      <c r="B804">
        <v>12.972289999999999</v>
      </c>
      <c r="C804">
        <v>7.7750000000000004</v>
      </c>
      <c r="D804" t="s">
        <v>9</v>
      </c>
      <c r="E804">
        <v>30</v>
      </c>
      <c r="F804" t="s">
        <v>13</v>
      </c>
      <c r="G804">
        <v>3</v>
      </c>
      <c r="H804" t="s">
        <v>17</v>
      </c>
    </row>
    <row r="805" spans="1:8" x14ac:dyDescent="0.35">
      <c r="A805">
        <v>0.72431000000000001</v>
      </c>
      <c r="B805">
        <v>0.75936999999999999</v>
      </c>
      <c r="C805">
        <v>109.782</v>
      </c>
      <c r="D805" t="s">
        <v>10</v>
      </c>
      <c r="E805">
        <v>30</v>
      </c>
      <c r="F805" t="s">
        <v>13</v>
      </c>
      <c r="G805">
        <v>3</v>
      </c>
      <c r="H805" t="s">
        <v>17</v>
      </c>
    </row>
    <row r="806" spans="1:8" x14ac:dyDescent="0.35">
      <c r="A806">
        <v>0.18439</v>
      </c>
      <c r="B806">
        <v>14.893660000000001</v>
      </c>
      <c r="C806">
        <v>2.37</v>
      </c>
      <c r="D806" t="s">
        <v>8</v>
      </c>
      <c r="E806">
        <v>20</v>
      </c>
      <c r="F806" t="s">
        <v>13</v>
      </c>
      <c r="G806">
        <v>3</v>
      </c>
      <c r="H806" t="s">
        <v>17</v>
      </c>
    </row>
    <row r="807" spans="1:8" x14ac:dyDescent="0.35">
      <c r="A807">
        <v>0.18439</v>
      </c>
      <c r="B807">
        <v>14.89368</v>
      </c>
      <c r="C807">
        <v>1.052</v>
      </c>
      <c r="D807" t="s">
        <v>9</v>
      </c>
      <c r="E807">
        <v>20</v>
      </c>
      <c r="F807" t="s">
        <v>13</v>
      </c>
      <c r="G807">
        <v>3</v>
      </c>
      <c r="H807" t="s">
        <v>17</v>
      </c>
    </row>
    <row r="808" spans="1:8" x14ac:dyDescent="0.35">
      <c r="A808">
        <v>0.18439</v>
      </c>
      <c r="B808">
        <v>11.384410000000001</v>
      </c>
      <c r="C808">
        <v>65.897999999999996</v>
      </c>
      <c r="D808" t="s">
        <v>10</v>
      </c>
      <c r="E808">
        <v>20</v>
      </c>
      <c r="F808" t="s">
        <v>13</v>
      </c>
      <c r="G808">
        <v>3</v>
      </c>
      <c r="H808" t="s">
        <v>17</v>
      </c>
    </row>
    <row r="809" spans="1:8" x14ac:dyDescent="0.35">
      <c r="A809">
        <v>0.81093000000000004</v>
      </c>
      <c r="B809">
        <v>0.85199999999999998</v>
      </c>
      <c r="C809">
        <v>12.997999999999999</v>
      </c>
      <c r="D809" t="s">
        <v>8</v>
      </c>
      <c r="E809">
        <v>10</v>
      </c>
      <c r="F809" t="s">
        <v>13</v>
      </c>
      <c r="G809">
        <v>3</v>
      </c>
      <c r="H809" t="s">
        <v>17</v>
      </c>
    </row>
    <row r="810" spans="1:8" x14ac:dyDescent="0.35">
      <c r="A810">
        <v>9.2189999999999994E-2</v>
      </c>
      <c r="B810">
        <v>16.752649999999999</v>
      </c>
      <c r="C810">
        <v>4.0380000000000003</v>
      </c>
      <c r="D810" t="s">
        <v>9</v>
      </c>
      <c r="E810">
        <v>10</v>
      </c>
      <c r="F810" t="s">
        <v>13</v>
      </c>
      <c r="G810">
        <v>3</v>
      </c>
      <c r="H810" t="s">
        <v>17</v>
      </c>
    </row>
    <row r="811" spans="1:8" x14ac:dyDescent="0.35">
      <c r="A811">
        <v>0.72431000000000001</v>
      </c>
      <c r="B811">
        <v>0.75936999999999999</v>
      </c>
      <c r="C811">
        <v>185.21199999999999</v>
      </c>
      <c r="D811" t="s">
        <v>10</v>
      </c>
      <c r="E811">
        <v>10</v>
      </c>
      <c r="F811" t="s">
        <v>13</v>
      </c>
      <c r="G811">
        <v>3</v>
      </c>
      <c r="H81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18B80-1178-45E6-8826-7A00B2590FFA}">
  <dimension ref="A1:Q105"/>
  <sheetViews>
    <sheetView topLeftCell="A90" zoomScale="60" zoomScaleNormal="60" workbookViewId="0">
      <selection activeCell="O109" sqref="O109"/>
    </sheetView>
  </sheetViews>
  <sheetFormatPr defaultRowHeight="14.5" x14ac:dyDescent="0.35"/>
  <cols>
    <col min="1" max="1" width="14" bestFit="1" customWidth="1"/>
    <col min="2" max="2" width="16.7265625" bestFit="1" customWidth="1"/>
    <col min="3" max="5" width="12.6328125" bestFit="1" customWidth="1"/>
    <col min="6" max="6" width="7.81640625" bestFit="1" customWidth="1"/>
    <col min="7" max="7" width="14" bestFit="1" customWidth="1"/>
    <col min="8" max="8" width="16.7265625" bestFit="1" customWidth="1"/>
    <col min="9" max="11" width="11.81640625" bestFit="1" customWidth="1"/>
    <col min="12" max="12" width="6.81640625" bestFit="1" customWidth="1"/>
    <col min="13" max="13" width="13.08984375" bestFit="1" customWidth="1"/>
    <col min="14" max="14" width="15.90625" bestFit="1" customWidth="1"/>
    <col min="15" max="17" width="11.81640625" bestFit="1" customWidth="1"/>
  </cols>
  <sheetData>
    <row r="1" spans="1:17" x14ac:dyDescent="0.35">
      <c r="B1" t="str">
        <f>_xlfn.CONCAT("StdDev Time K = ",E30)</f>
        <v>StdDev Time K = 2</v>
      </c>
      <c r="G1" t="str">
        <f>_xlfn.CONCAT("Avg Time K= ",H1)</f>
        <v>Avg Time K= 2</v>
      </c>
      <c r="H1">
        <f>GETPIVOTDATA("K",$A$28,"Method","M")</f>
        <v>2</v>
      </c>
      <c r="M1" t="str">
        <f>_xlfn.CONCAT("Var Time K= ",E30)</f>
        <v>Var Time K= 2</v>
      </c>
    </row>
    <row r="3" spans="1:17" x14ac:dyDescent="0.35">
      <c r="A3" s="3" t="s">
        <v>367</v>
      </c>
      <c r="B3" s="3" t="s">
        <v>359</v>
      </c>
      <c r="G3" s="3" t="s">
        <v>363</v>
      </c>
      <c r="H3" s="3" t="s">
        <v>359</v>
      </c>
      <c r="M3" s="3" t="s">
        <v>368</v>
      </c>
      <c r="N3" s="3" t="s">
        <v>359</v>
      </c>
    </row>
    <row r="4" spans="1:17" x14ac:dyDescent="0.35">
      <c r="A4" s="3" t="s">
        <v>357</v>
      </c>
      <c r="B4" t="s">
        <v>369</v>
      </c>
      <c r="C4" t="s">
        <v>370</v>
      </c>
      <c r="D4" t="s">
        <v>371</v>
      </c>
      <c r="E4" t="s">
        <v>358</v>
      </c>
      <c r="G4" s="3" t="s">
        <v>357</v>
      </c>
      <c r="H4" t="s">
        <v>369</v>
      </c>
      <c r="I4" t="s">
        <v>370</v>
      </c>
      <c r="J4" t="s">
        <v>371</v>
      </c>
      <c r="K4" t="s">
        <v>358</v>
      </c>
      <c r="M4" s="3" t="s">
        <v>357</v>
      </c>
      <c r="N4" t="s">
        <v>369</v>
      </c>
      <c r="O4" t="s">
        <v>370</v>
      </c>
      <c r="P4" t="s">
        <v>371</v>
      </c>
      <c r="Q4" t="s">
        <v>358</v>
      </c>
    </row>
    <row r="5" spans="1:17" x14ac:dyDescent="0.35">
      <c r="A5" s="4" t="s">
        <v>11</v>
      </c>
      <c r="B5" s="7">
        <v>5.6413352320173287</v>
      </c>
      <c r="C5" s="7">
        <v>3.027608622433704</v>
      </c>
      <c r="D5" s="7">
        <v>4.9923956971403438</v>
      </c>
      <c r="E5" s="7">
        <v>5.321162249998574</v>
      </c>
      <c r="G5" s="4" t="s">
        <v>11</v>
      </c>
      <c r="H5" s="7">
        <v>8.6810000000000009</v>
      </c>
      <c r="I5" s="7">
        <v>4.5169722222222228</v>
      </c>
      <c r="J5" s="7">
        <v>10.734944444444444</v>
      </c>
      <c r="K5" s="7">
        <v>7.9776388888888938</v>
      </c>
      <c r="M5" s="4" t="s">
        <v>11</v>
      </c>
      <c r="N5" s="7">
        <v>31.824663200000007</v>
      </c>
      <c r="O5" s="7">
        <v>9.1664139706349097</v>
      </c>
      <c r="P5" s="7">
        <v>24.924014796825421</v>
      </c>
      <c r="Q5" s="7">
        <v>28.314767690809887</v>
      </c>
    </row>
    <row r="6" spans="1:17" x14ac:dyDescent="0.35">
      <c r="A6" s="4" t="s">
        <v>12</v>
      </c>
      <c r="B6" s="7">
        <v>4.0119019527614777</v>
      </c>
      <c r="C6" s="7">
        <v>2.0014241215408948</v>
      </c>
      <c r="D6" s="7">
        <v>1.7825382784910107</v>
      </c>
      <c r="E6" s="7">
        <v>4.1816061853001836</v>
      </c>
      <c r="G6" s="4" t="s">
        <v>12</v>
      </c>
      <c r="H6" s="7">
        <v>13.065416666666668</v>
      </c>
      <c r="I6" s="7">
        <v>7.4173333333333318</v>
      </c>
      <c r="J6" s="7">
        <v>5.7598333333333347</v>
      </c>
      <c r="K6" s="7">
        <v>8.7475277777777798</v>
      </c>
      <c r="M6" s="4" t="s">
        <v>12</v>
      </c>
      <c r="N6" s="7">
        <v>16.09535727857136</v>
      </c>
      <c r="O6" s="7">
        <v>4.0056985142857426</v>
      </c>
      <c r="P6" s="7">
        <v>3.177442714285696</v>
      </c>
      <c r="Q6" s="7">
        <v>17.48583028894075</v>
      </c>
    </row>
    <row r="7" spans="1:17" x14ac:dyDescent="0.35">
      <c r="A7" s="4" t="s">
        <v>13</v>
      </c>
      <c r="B7" s="7">
        <v>1.554613636510221</v>
      </c>
      <c r="C7" s="7">
        <v>0.90485963956862492</v>
      </c>
      <c r="D7" s="7">
        <v>1.3751680491484275</v>
      </c>
      <c r="E7" s="7">
        <v>1.4325120031132736</v>
      </c>
      <c r="G7" s="4" t="s">
        <v>13</v>
      </c>
      <c r="H7" s="7">
        <v>4.0948333333333329</v>
      </c>
      <c r="I7" s="7">
        <v>3.3035555555555556</v>
      </c>
      <c r="J7" s="7">
        <v>4.8528888888888888</v>
      </c>
      <c r="K7" s="7">
        <v>4.0837592592592582</v>
      </c>
      <c r="M7" s="4" t="s">
        <v>13</v>
      </c>
      <c r="N7" s="7">
        <v>2.4168235588235336</v>
      </c>
      <c r="O7" s="7">
        <v>0.81877096732026189</v>
      </c>
      <c r="P7" s="7">
        <v>1.8910871633986919</v>
      </c>
      <c r="Q7" s="7">
        <v>2.0520906390636036</v>
      </c>
    </row>
    <row r="8" spans="1:17" x14ac:dyDescent="0.35">
      <c r="A8" s="4" t="s">
        <v>358</v>
      </c>
      <c r="B8" s="5">
        <v>5.5342959139281129</v>
      </c>
      <c r="C8" s="5">
        <v>2.8610620093504284</v>
      </c>
      <c r="D8" s="5">
        <v>4.2758224394358377</v>
      </c>
      <c r="E8" s="5">
        <v>4.6563512368106368</v>
      </c>
      <c r="G8" s="4" t="s">
        <v>358</v>
      </c>
      <c r="H8" s="5">
        <v>9.5175333333333327</v>
      </c>
      <c r="I8" s="5">
        <v>5.4344333333333328</v>
      </c>
      <c r="J8" s="5">
        <v>7.5684888888888873</v>
      </c>
      <c r="K8" s="5">
        <v>7.5068185185185206</v>
      </c>
      <c r="M8" s="4" t="s">
        <v>358</v>
      </c>
      <c r="N8" s="5">
        <v>30.62843126292141</v>
      </c>
      <c r="O8" s="5">
        <v>8.1856758213483101</v>
      </c>
      <c r="P8" s="5">
        <v>18.282657533583038</v>
      </c>
      <c r="Q8" s="5">
        <v>21.68160684054795</v>
      </c>
    </row>
    <row r="28" spans="1:5" x14ac:dyDescent="0.35">
      <c r="A28" s="3" t="s">
        <v>372</v>
      </c>
      <c r="B28" s="3" t="s">
        <v>359</v>
      </c>
    </row>
    <row r="29" spans="1:5" x14ac:dyDescent="0.35">
      <c r="A29" s="3" t="s">
        <v>357</v>
      </c>
      <c r="B29" t="s">
        <v>11</v>
      </c>
      <c r="C29" t="s">
        <v>12</v>
      </c>
      <c r="D29" t="s">
        <v>13</v>
      </c>
      <c r="E29" t="s">
        <v>358</v>
      </c>
    </row>
    <row r="30" spans="1:5" x14ac:dyDescent="0.35">
      <c r="A30" s="4" t="s">
        <v>8</v>
      </c>
      <c r="B30" s="5">
        <v>2</v>
      </c>
      <c r="C30" s="5">
        <v>2</v>
      </c>
      <c r="D30" s="5">
        <v>2</v>
      </c>
      <c r="E30" s="5">
        <v>2</v>
      </c>
    </row>
    <row r="31" spans="1:5" x14ac:dyDescent="0.35">
      <c r="A31" s="4" t="s">
        <v>9</v>
      </c>
      <c r="B31" s="5">
        <v>2</v>
      </c>
      <c r="C31" s="5">
        <v>2</v>
      </c>
      <c r="D31" s="5">
        <v>2</v>
      </c>
      <c r="E31" s="5">
        <v>2</v>
      </c>
    </row>
    <row r="32" spans="1:5" x14ac:dyDescent="0.35">
      <c r="A32" s="4" t="s">
        <v>10</v>
      </c>
      <c r="B32" s="5">
        <v>2</v>
      </c>
      <c r="C32" s="5">
        <v>2</v>
      </c>
      <c r="D32" s="5">
        <v>2</v>
      </c>
      <c r="E32" s="5">
        <v>2</v>
      </c>
    </row>
    <row r="33" spans="1:11" x14ac:dyDescent="0.35">
      <c r="A33" s="4" t="s">
        <v>358</v>
      </c>
      <c r="B33" s="5">
        <v>2</v>
      </c>
      <c r="C33" s="5">
        <v>2</v>
      </c>
      <c r="D33" s="5">
        <v>2</v>
      </c>
      <c r="E33" s="5">
        <v>2</v>
      </c>
    </row>
    <row r="35" spans="1:11" x14ac:dyDescent="0.35">
      <c r="A35" s="3" t="s">
        <v>5</v>
      </c>
      <c r="B35" t="s">
        <v>362</v>
      </c>
    </row>
    <row r="37" spans="1:11" x14ac:dyDescent="0.35">
      <c r="A37" s="3" t="s">
        <v>363</v>
      </c>
      <c r="B37" s="3" t="s">
        <v>359</v>
      </c>
    </row>
    <row r="38" spans="1:11" x14ac:dyDescent="0.35">
      <c r="A38" s="3" t="s">
        <v>357</v>
      </c>
      <c r="B38" t="s">
        <v>373</v>
      </c>
      <c r="C38" t="s">
        <v>374</v>
      </c>
      <c r="D38" t="s">
        <v>375</v>
      </c>
      <c r="E38" t="s">
        <v>376</v>
      </c>
      <c r="F38" t="s">
        <v>377</v>
      </c>
      <c r="G38" t="s">
        <v>378</v>
      </c>
      <c r="H38" t="s">
        <v>379</v>
      </c>
      <c r="I38" t="s">
        <v>380</v>
      </c>
      <c r="J38" t="s">
        <v>381</v>
      </c>
      <c r="K38" t="s">
        <v>358</v>
      </c>
    </row>
    <row r="39" spans="1:11" x14ac:dyDescent="0.35">
      <c r="A39" s="4" t="s">
        <v>8</v>
      </c>
      <c r="B39" s="5">
        <v>5.96305</v>
      </c>
      <c r="C39" s="5">
        <v>6.3060999999999998</v>
      </c>
      <c r="D39" s="5">
        <v>6.8738500000000018</v>
      </c>
      <c r="E39" s="5">
        <v>6.9234499999999999</v>
      </c>
      <c r="F39" s="5">
        <v>6.1798500000000001</v>
      </c>
      <c r="G39" s="5">
        <v>8.9048999999999996</v>
      </c>
      <c r="H39" s="5">
        <v>7.2996000000000008</v>
      </c>
      <c r="I39" s="5">
        <v>5.6435999999999993</v>
      </c>
      <c r="J39" s="5">
        <v>7.4644000000000004</v>
      </c>
      <c r="K39" s="5">
        <v>6.8398666666666692</v>
      </c>
    </row>
    <row r="40" spans="1:11" x14ac:dyDescent="0.35">
      <c r="A40" s="4" t="s">
        <v>9</v>
      </c>
      <c r="B40" s="5">
        <v>3.7393499999999995</v>
      </c>
      <c r="C40" s="5">
        <v>3.4301000000000004</v>
      </c>
      <c r="D40" s="5">
        <v>3.2925499999999999</v>
      </c>
      <c r="E40" s="5">
        <v>3.3295499999999998</v>
      </c>
      <c r="F40" s="5">
        <v>3.1851500000000006</v>
      </c>
      <c r="G40" s="5">
        <v>3.1749999999999998</v>
      </c>
      <c r="H40" s="5">
        <v>3.48495</v>
      </c>
      <c r="I40" s="5">
        <v>2.9396499999999994</v>
      </c>
      <c r="J40" s="5">
        <v>2.5594999999999994</v>
      </c>
      <c r="K40" s="5">
        <v>3.237311111111111</v>
      </c>
    </row>
    <row r="41" spans="1:11" x14ac:dyDescent="0.35">
      <c r="A41" s="4" t="s">
        <v>10</v>
      </c>
      <c r="B41" s="5">
        <v>5.3332999999999995</v>
      </c>
      <c r="C41" s="5">
        <v>4.9016999999999999</v>
      </c>
      <c r="D41" s="5">
        <v>4.5156999999999998</v>
      </c>
      <c r="E41" s="5">
        <v>4.8352499999999994</v>
      </c>
      <c r="F41" s="5">
        <v>4.7161</v>
      </c>
      <c r="G41" s="5">
        <v>4.6621499999999996</v>
      </c>
      <c r="H41" s="5">
        <v>4.2707999999999995</v>
      </c>
      <c r="I41" s="5">
        <v>3.8111500000000005</v>
      </c>
      <c r="J41" s="5">
        <v>2.9400999999999997</v>
      </c>
      <c r="K41" s="5">
        <v>4.4429166666666671</v>
      </c>
    </row>
    <row r="42" spans="1:11" x14ac:dyDescent="0.35">
      <c r="A42" s="4" t="s">
        <v>358</v>
      </c>
      <c r="B42" s="5">
        <v>5.0118999999999989</v>
      </c>
      <c r="C42" s="5">
        <v>4.8793000000000024</v>
      </c>
      <c r="D42" s="5">
        <v>4.8940333333333337</v>
      </c>
      <c r="E42" s="5">
        <v>5.0294166666666644</v>
      </c>
      <c r="F42" s="5">
        <v>4.693699999999998</v>
      </c>
      <c r="G42" s="5">
        <v>5.5806833333333348</v>
      </c>
      <c r="H42" s="5">
        <v>5.0184500000000005</v>
      </c>
      <c r="I42" s="5">
        <v>4.1314666666666664</v>
      </c>
      <c r="J42" s="5">
        <v>4.3213333333333335</v>
      </c>
      <c r="K42" s="5">
        <v>4.840031481481482</v>
      </c>
    </row>
    <row r="46" spans="1:11" x14ac:dyDescent="0.35">
      <c r="A46" s="3" t="s">
        <v>5</v>
      </c>
      <c r="B46" t="s">
        <v>362</v>
      </c>
    </row>
    <row r="48" spans="1:11" x14ac:dyDescent="0.35">
      <c r="A48" s="3" t="s">
        <v>360</v>
      </c>
      <c r="B48" s="3" t="s">
        <v>359</v>
      </c>
    </row>
    <row r="49" spans="1:5" x14ac:dyDescent="0.35">
      <c r="A49" s="3" t="s">
        <v>357</v>
      </c>
      <c r="B49" t="s">
        <v>8</v>
      </c>
      <c r="C49" t="s">
        <v>9</v>
      </c>
      <c r="D49" t="s">
        <v>10</v>
      </c>
      <c r="E49" t="s">
        <v>358</v>
      </c>
    </row>
    <row r="50" spans="1:5" x14ac:dyDescent="0.35">
      <c r="A50" s="4" t="s">
        <v>11</v>
      </c>
      <c r="B50" s="8"/>
      <c r="C50" s="8">
        <v>-0.54096477442952573</v>
      </c>
      <c r="D50" s="8">
        <v>5.0775183112311481E-3</v>
      </c>
      <c r="E50" s="8"/>
    </row>
    <row r="51" spans="1:5" x14ac:dyDescent="0.35">
      <c r="A51" s="4" t="s">
        <v>12</v>
      </c>
      <c r="B51" s="8"/>
      <c r="C51" s="8">
        <v>-0.54836382486986202</v>
      </c>
      <c r="D51" s="8">
        <v>-0.62742294317126357</v>
      </c>
      <c r="E51" s="8"/>
    </row>
    <row r="52" spans="1:5" x14ac:dyDescent="0.35">
      <c r="A52" s="4" t="s">
        <v>13</v>
      </c>
      <c r="B52" s="8"/>
      <c r="C52" s="8">
        <v>-0.31723974810040545</v>
      </c>
      <c r="D52" s="8">
        <v>2.0262346135272388E-2</v>
      </c>
      <c r="E52" s="8"/>
    </row>
    <row r="53" spans="1:5" x14ac:dyDescent="0.35">
      <c r="A53" s="4" t="s">
        <v>358</v>
      </c>
      <c r="B53" s="8"/>
      <c r="C53" s="8">
        <v>-0.52669967575716226</v>
      </c>
      <c r="D53" s="8">
        <v>-0.35043811770209943</v>
      </c>
      <c r="E53" s="8"/>
    </row>
    <row r="70" spans="1:5" x14ac:dyDescent="0.35">
      <c r="A70" s="3" t="s">
        <v>6</v>
      </c>
      <c r="B70" t="s">
        <v>361</v>
      </c>
    </row>
    <row r="71" spans="1:5" x14ac:dyDescent="0.35">
      <c r="A71" s="3" t="s">
        <v>5</v>
      </c>
      <c r="B71" t="s">
        <v>362</v>
      </c>
    </row>
    <row r="73" spans="1:5" x14ac:dyDescent="0.35">
      <c r="A73" s="3" t="s">
        <v>363</v>
      </c>
      <c r="B73" s="3" t="s">
        <v>359</v>
      </c>
    </row>
    <row r="74" spans="1:5" x14ac:dyDescent="0.35">
      <c r="A74" s="3" t="s">
        <v>357</v>
      </c>
      <c r="B74" t="s">
        <v>8</v>
      </c>
      <c r="C74" t="s">
        <v>9</v>
      </c>
      <c r="D74" t="s">
        <v>10</v>
      </c>
      <c r="E74" t="s">
        <v>358</v>
      </c>
    </row>
    <row r="75" spans="1:5" x14ac:dyDescent="0.35">
      <c r="A75" s="4">
        <v>10</v>
      </c>
      <c r="B75" s="5">
        <v>5.96305</v>
      </c>
      <c r="C75" s="5">
        <v>3.7393499999999995</v>
      </c>
      <c r="D75" s="5">
        <v>5.3332999999999995</v>
      </c>
      <c r="E75" s="5">
        <v>5.0118999999999989</v>
      </c>
    </row>
    <row r="76" spans="1:5" x14ac:dyDescent="0.35">
      <c r="A76" s="4">
        <v>20</v>
      </c>
      <c r="B76" s="5">
        <v>6.3060999999999998</v>
      </c>
      <c r="C76" s="5">
        <v>3.4301000000000004</v>
      </c>
      <c r="D76" s="5">
        <v>4.9016999999999999</v>
      </c>
      <c r="E76" s="5">
        <v>4.8793000000000024</v>
      </c>
    </row>
    <row r="77" spans="1:5" x14ac:dyDescent="0.35">
      <c r="A77" s="4">
        <v>30</v>
      </c>
      <c r="B77" s="5">
        <v>6.8738500000000018</v>
      </c>
      <c r="C77" s="5">
        <v>3.2925499999999999</v>
      </c>
      <c r="D77" s="5">
        <v>4.5156999999999998</v>
      </c>
      <c r="E77" s="5">
        <v>4.8940333333333337</v>
      </c>
    </row>
    <row r="78" spans="1:5" x14ac:dyDescent="0.35">
      <c r="A78" s="4">
        <v>40</v>
      </c>
      <c r="B78" s="5">
        <v>6.9234499999999999</v>
      </c>
      <c r="C78" s="5">
        <v>3.3295499999999998</v>
      </c>
      <c r="D78" s="5">
        <v>4.8352499999999994</v>
      </c>
      <c r="E78" s="5">
        <v>5.0294166666666644</v>
      </c>
    </row>
    <row r="79" spans="1:5" x14ac:dyDescent="0.35">
      <c r="A79" s="4">
        <v>50</v>
      </c>
      <c r="B79" s="5">
        <v>6.1798500000000001</v>
      </c>
      <c r="C79" s="5">
        <v>3.1851500000000006</v>
      </c>
      <c r="D79" s="5">
        <v>4.7161</v>
      </c>
      <c r="E79" s="5">
        <v>4.693699999999998</v>
      </c>
    </row>
    <row r="80" spans="1:5" x14ac:dyDescent="0.35">
      <c r="A80" s="4">
        <v>60</v>
      </c>
      <c r="B80" s="5">
        <v>8.9048999999999996</v>
      </c>
      <c r="C80" s="5">
        <v>3.1749999999999998</v>
      </c>
      <c r="D80" s="5">
        <v>4.6621499999999996</v>
      </c>
      <c r="E80" s="5">
        <v>5.5806833333333348</v>
      </c>
    </row>
    <row r="81" spans="1:17" x14ac:dyDescent="0.35">
      <c r="A81" s="4">
        <v>70</v>
      </c>
      <c r="B81" s="5">
        <v>7.2996000000000008</v>
      </c>
      <c r="C81" s="5">
        <v>3.48495</v>
      </c>
      <c r="D81" s="5">
        <v>4.2707999999999995</v>
      </c>
      <c r="E81" s="5">
        <v>5.0184500000000005</v>
      </c>
    </row>
    <row r="82" spans="1:17" x14ac:dyDescent="0.35">
      <c r="A82" s="4">
        <v>80</v>
      </c>
      <c r="B82" s="5">
        <v>5.6435999999999993</v>
      </c>
      <c r="C82" s="5">
        <v>2.9396499999999994</v>
      </c>
      <c r="D82" s="5">
        <v>3.8111500000000005</v>
      </c>
      <c r="E82" s="5">
        <v>4.1314666666666664</v>
      </c>
    </row>
    <row r="83" spans="1:17" x14ac:dyDescent="0.35">
      <c r="A83" s="4">
        <v>90</v>
      </c>
      <c r="B83" s="5">
        <v>7.4644000000000004</v>
      </c>
      <c r="C83" s="5">
        <v>2.5594999999999994</v>
      </c>
      <c r="D83" s="5">
        <v>2.9400999999999997</v>
      </c>
      <c r="E83" s="5">
        <v>4.3213333333333335</v>
      </c>
    </row>
    <row r="84" spans="1:17" x14ac:dyDescent="0.35">
      <c r="A84" s="4" t="s">
        <v>358</v>
      </c>
      <c r="B84" s="5">
        <v>6.8398666666666692</v>
      </c>
      <c r="C84" s="5">
        <v>3.237311111111111</v>
      </c>
      <c r="D84" s="5">
        <v>4.4429166666666671</v>
      </c>
      <c r="E84" s="5">
        <v>4.840031481481482</v>
      </c>
    </row>
    <row r="91" spans="1:17" x14ac:dyDescent="0.35">
      <c r="A91" s="3" t="s">
        <v>7</v>
      </c>
      <c r="B91" t="s">
        <v>16</v>
      </c>
      <c r="G91" s="3" t="s">
        <v>7</v>
      </c>
      <c r="H91" t="s">
        <v>14</v>
      </c>
      <c r="M91" s="3" t="s">
        <v>7</v>
      </c>
      <c r="N91" t="s">
        <v>17</v>
      </c>
    </row>
    <row r="92" spans="1:17" x14ac:dyDescent="0.35">
      <c r="A92" s="3" t="s">
        <v>6</v>
      </c>
      <c r="B92" t="s">
        <v>12</v>
      </c>
      <c r="G92" s="3" t="s">
        <v>6</v>
      </c>
      <c r="H92" t="s">
        <v>13</v>
      </c>
      <c r="M92" s="3" t="s">
        <v>6</v>
      </c>
      <c r="N92" t="s">
        <v>11</v>
      </c>
    </row>
    <row r="94" spans="1:17" x14ac:dyDescent="0.35">
      <c r="A94" s="3" t="s">
        <v>382</v>
      </c>
      <c r="B94" s="3" t="s">
        <v>359</v>
      </c>
      <c r="G94" s="3" t="s">
        <v>382</v>
      </c>
      <c r="H94" s="3" t="s">
        <v>359</v>
      </c>
      <c r="M94" s="3" t="s">
        <v>382</v>
      </c>
      <c r="N94" s="3" t="s">
        <v>359</v>
      </c>
    </row>
    <row r="95" spans="1:17" x14ac:dyDescent="0.35">
      <c r="A95" s="3" t="s">
        <v>357</v>
      </c>
      <c r="B95" t="s">
        <v>8</v>
      </c>
      <c r="C95" t="s">
        <v>9</v>
      </c>
      <c r="D95" t="s">
        <v>10</v>
      </c>
      <c r="E95" t="s">
        <v>358</v>
      </c>
      <c r="G95" s="3" t="s">
        <v>357</v>
      </c>
      <c r="H95" t="s">
        <v>358</v>
      </c>
      <c r="M95" s="3" t="s">
        <v>357</v>
      </c>
      <c r="N95" t="s">
        <v>8</v>
      </c>
      <c r="O95" t="s">
        <v>9</v>
      </c>
      <c r="P95" t="s">
        <v>10</v>
      </c>
      <c r="Q95" t="s">
        <v>358</v>
      </c>
    </row>
    <row r="96" spans="1:17" x14ac:dyDescent="0.35">
      <c r="A96" s="4">
        <v>10</v>
      </c>
      <c r="B96" s="5">
        <v>37.84892</v>
      </c>
      <c r="C96" s="5">
        <v>37.848370000000003</v>
      </c>
      <c r="D96" s="5">
        <v>28.77037</v>
      </c>
      <c r="E96" s="5">
        <v>34.822553333333339</v>
      </c>
      <c r="G96" s="4" t="s">
        <v>358</v>
      </c>
      <c r="H96" s="5"/>
      <c r="M96" s="4">
        <v>10</v>
      </c>
      <c r="N96" s="5">
        <v>16.29664</v>
      </c>
      <c r="O96" s="5">
        <v>16.296659999999999</v>
      </c>
      <c r="P96" s="5">
        <v>0.31075999999999998</v>
      </c>
      <c r="Q96" s="5">
        <v>10.968020000000001</v>
      </c>
    </row>
    <row r="97" spans="1:17" x14ac:dyDescent="0.35">
      <c r="A97" s="4">
        <v>20</v>
      </c>
      <c r="B97" s="5">
        <v>37.848379999999999</v>
      </c>
      <c r="C97" s="5">
        <v>37.8489</v>
      </c>
      <c r="D97" s="5">
        <v>28.77037</v>
      </c>
      <c r="E97" s="5">
        <v>34.82255</v>
      </c>
      <c r="M97" s="4">
        <v>20</v>
      </c>
      <c r="N97" s="5">
        <v>14.58478</v>
      </c>
      <c r="O97" s="5">
        <v>14.58479</v>
      </c>
      <c r="P97" s="5">
        <v>0.31075999999999998</v>
      </c>
      <c r="Q97" s="5">
        <v>9.8267766666666656</v>
      </c>
    </row>
    <row r="98" spans="1:17" x14ac:dyDescent="0.35">
      <c r="A98" s="4">
        <v>30</v>
      </c>
      <c r="B98" s="5">
        <v>37.848379999999999</v>
      </c>
      <c r="C98" s="5">
        <v>37.848909999999997</v>
      </c>
      <c r="D98" s="5">
        <v>26.64939</v>
      </c>
      <c r="E98" s="5">
        <v>34.115559999999995</v>
      </c>
      <c r="M98" s="4">
        <v>30</v>
      </c>
      <c r="N98" s="5">
        <v>12.872</v>
      </c>
      <c r="O98" s="5">
        <v>12.86065</v>
      </c>
      <c r="P98" s="5">
        <v>0.31075999999999998</v>
      </c>
      <c r="Q98" s="5">
        <v>8.6811366666666654</v>
      </c>
    </row>
    <row r="99" spans="1:17" x14ac:dyDescent="0.35">
      <c r="A99" s="4">
        <v>40</v>
      </c>
      <c r="B99" s="5">
        <v>36.544469999999997</v>
      </c>
      <c r="C99" s="5">
        <v>36.544440000000002</v>
      </c>
      <c r="D99" s="5">
        <v>26.64939</v>
      </c>
      <c r="E99" s="5">
        <v>33.246099999999998</v>
      </c>
      <c r="M99" s="4">
        <v>40</v>
      </c>
      <c r="N99" s="5">
        <v>11.15728</v>
      </c>
      <c r="O99" s="5">
        <v>11.15728</v>
      </c>
      <c r="P99" s="5">
        <v>0</v>
      </c>
      <c r="Q99" s="5">
        <v>7.4381866666666667</v>
      </c>
    </row>
    <row r="100" spans="1:17" x14ac:dyDescent="0.35">
      <c r="A100" s="4">
        <v>50</v>
      </c>
      <c r="B100" s="5">
        <v>36.54448</v>
      </c>
      <c r="C100" s="5">
        <v>36.545499999999997</v>
      </c>
      <c r="D100" s="5">
        <v>26.64939</v>
      </c>
      <c r="E100" s="5">
        <v>33.246456666666667</v>
      </c>
      <c r="M100" s="4">
        <v>50</v>
      </c>
      <c r="N100" s="5">
        <v>9.4227799999999995</v>
      </c>
      <c r="O100" s="5">
        <v>9.4165700000000001</v>
      </c>
      <c r="P100" s="5">
        <v>0</v>
      </c>
      <c r="Q100" s="5">
        <v>6.2797833333333335</v>
      </c>
    </row>
    <row r="101" spans="1:17" x14ac:dyDescent="0.35">
      <c r="A101" s="4">
        <v>60</v>
      </c>
      <c r="B101" s="5">
        <v>35.23807</v>
      </c>
      <c r="C101" s="5">
        <v>35.238010000000003</v>
      </c>
      <c r="D101" s="5">
        <v>26.64939</v>
      </c>
      <c r="E101" s="5">
        <v>32.375156666666662</v>
      </c>
      <c r="M101" s="4">
        <v>60</v>
      </c>
      <c r="N101" s="5">
        <v>0.83921000000000001</v>
      </c>
      <c r="O101" s="5">
        <v>7.6906600000000003</v>
      </c>
      <c r="P101" s="5">
        <v>0</v>
      </c>
      <c r="Q101" s="5">
        <v>2.8432900000000001</v>
      </c>
    </row>
    <row r="102" spans="1:17" x14ac:dyDescent="0.35">
      <c r="A102" s="4">
        <v>70</v>
      </c>
      <c r="B102" s="5">
        <v>35.238050000000001</v>
      </c>
      <c r="C102" s="5">
        <v>35.238039999999998</v>
      </c>
      <c r="D102" s="5">
        <v>17.808589999999999</v>
      </c>
      <c r="E102" s="5">
        <v>29.428226666666664</v>
      </c>
      <c r="M102" s="4">
        <v>70</v>
      </c>
      <c r="N102" s="5">
        <v>0.83726</v>
      </c>
      <c r="O102" s="5">
        <v>0.83675999999999995</v>
      </c>
      <c r="P102" s="5">
        <v>0</v>
      </c>
      <c r="Q102" s="5">
        <v>0.55800666666666665</v>
      </c>
    </row>
    <row r="103" spans="1:17" x14ac:dyDescent="0.35">
      <c r="A103" s="4">
        <v>80</v>
      </c>
      <c r="B103" s="5">
        <v>34.890389999999996</v>
      </c>
      <c r="C103" s="5">
        <v>34.890349999999998</v>
      </c>
      <c r="D103" s="5">
        <v>17.808589999999999</v>
      </c>
      <c r="E103" s="5">
        <v>29.196443333333331</v>
      </c>
      <c r="M103" s="4">
        <v>80</v>
      </c>
      <c r="N103" s="5">
        <v>4.2488000000000001</v>
      </c>
      <c r="O103" s="5">
        <v>4.2388500000000002</v>
      </c>
      <c r="P103" s="5">
        <v>0</v>
      </c>
      <c r="Q103" s="5">
        <v>2.8292166666666669</v>
      </c>
    </row>
    <row r="104" spans="1:17" x14ac:dyDescent="0.35">
      <c r="A104" s="4">
        <v>90</v>
      </c>
      <c r="B104" s="5">
        <v>17.449120000000001</v>
      </c>
      <c r="C104" s="5">
        <v>17.449010000000001</v>
      </c>
      <c r="D104" s="5">
        <v>17.449010000000001</v>
      </c>
      <c r="E104" s="5">
        <v>17.449046666666668</v>
      </c>
      <c r="M104" s="4">
        <v>90</v>
      </c>
      <c r="N104" s="5">
        <v>0.83672000000000002</v>
      </c>
      <c r="O104" s="5">
        <v>2.4956</v>
      </c>
      <c r="P104" s="5">
        <v>0</v>
      </c>
      <c r="Q104" s="5">
        <v>1.1107733333333334</v>
      </c>
    </row>
    <row r="105" spans="1:17" x14ac:dyDescent="0.35">
      <c r="A105" s="4" t="s">
        <v>358</v>
      </c>
      <c r="B105" s="5">
        <v>34.383362222222217</v>
      </c>
      <c r="C105" s="5">
        <v>34.38350333333333</v>
      </c>
      <c r="D105" s="5">
        <v>24.133832222222225</v>
      </c>
      <c r="E105" s="5">
        <v>30.966899259259257</v>
      </c>
      <c r="M105" s="4" t="s">
        <v>358</v>
      </c>
      <c r="N105" s="5">
        <v>7.8994966666666659</v>
      </c>
      <c r="O105" s="5">
        <v>8.8419799999999995</v>
      </c>
      <c r="P105" s="5">
        <v>0.10358666666666666</v>
      </c>
      <c r="Q105" s="5">
        <v>5.615021111111111</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38D68-22B8-4DCF-B7C0-2C047C19F57B}">
  <dimension ref="A3:G7"/>
  <sheetViews>
    <sheetView topLeftCell="B7" workbookViewId="0">
      <selection activeCell="T18" sqref="T18"/>
    </sheetView>
  </sheetViews>
  <sheetFormatPr defaultRowHeight="14.5" x14ac:dyDescent="0.35"/>
  <sheetData>
    <row r="3" spans="1:7" x14ac:dyDescent="0.35">
      <c r="B3" s="6">
        <v>1</v>
      </c>
      <c r="C3" s="6">
        <v>1</v>
      </c>
      <c r="D3" s="6">
        <v>1</v>
      </c>
      <c r="E3" s="6">
        <v>2</v>
      </c>
      <c r="F3" s="6">
        <v>2</v>
      </c>
      <c r="G3" s="6">
        <v>2</v>
      </c>
    </row>
    <row r="4" spans="1:7" x14ac:dyDescent="0.35">
      <c r="B4" t="s">
        <v>8</v>
      </c>
      <c r="C4" t="s">
        <v>9</v>
      </c>
      <c r="D4" t="s">
        <v>10</v>
      </c>
      <c r="E4" t="s">
        <v>8</v>
      </c>
      <c r="F4" t="s">
        <v>9</v>
      </c>
      <c r="G4" t="s">
        <v>10</v>
      </c>
    </row>
    <row r="5" spans="1:7" x14ac:dyDescent="0.35">
      <c r="A5" t="s">
        <v>364</v>
      </c>
      <c r="B5" s="7">
        <f>SUMIFS(Table_TimesFull[[Time]:[Time]],Table_TimesFull[[Strain]:[Strain]],$A5,Table_TimesFull[[Method]:[Method]],B$4,Table_TimesFull[[K]:[K]],B$3)/COUNTIFS(Table_TimesFull[[Strain]:[Strain]],$A5,Table_TimesFull[[Method]:[Method]],B$4,Table_TimesFull[[K]:[K]],B$3)</f>
        <v>3.4093333333333331</v>
      </c>
      <c r="C5" s="7">
        <f>SUMIFS(Table_TimesFull[[Time]:[Time]],Table_TimesFull[[Strain]:[Strain]],$A5,Table_TimesFull[[Method]:[Method]],C$4,Table_TimesFull[[K]:[K]],C$3)/COUNTIFS(Table_TimesFull[[Strain]:[Strain]],$A5,Table_TimesFull[[Method]:[Method]],C$4,Table_TimesFull[[K]:[K]],C$3)</f>
        <v>1.0329166666666665</v>
      </c>
      <c r="D5" s="7">
        <f>SUMIFS(Table_TimesFull[[Time]:[Time]],Table_TimesFull[[Strain]:[Strain]],$A5,Table_TimesFull[[Method]:[Method]],D$4,Table_TimesFull[[K]:[K]],D$3)/COUNTIFS(Table_TimesFull[[Strain]:[Strain]],$A5,Table_TimesFull[[Method]:[Method]],D$4,Table_TimesFull[[K]:[K]],D$3)</f>
        <v>1.4167777777777781</v>
      </c>
      <c r="E5" s="7">
        <f>SUMIFS(Table_TimesFull[[Time]:[Time]],Table_TimesFull[[Strain]:[Strain]],$A5,Table_TimesFull[[Method]:[Method]],E$4,Table_TimesFull[[K]:[K]],E$3)/COUNTIFS(Table_TimesFull[[Strain]:[Strain]],$A5,Table_TimesFull[[Method]:[Method]],E$4,Table_TimesFull[[K]:[K]],E$3)</f>
        <v>8.6810000000000009</v>
      </c>
      <c r="F5" s="7">
        <f>SUMIFS(Table_TimesFull[[Time]:[Time]],Table_TimesFull[[Strain]:[Strain]],$A5,Table_TimesFull[[Method]:[Method]],F$4,Table_TimesFull[[K]:[K]],F$3)/COUNTIFS(Table_TimesFull[[Strain]:[Strain]],$A5,Table_TimesFull[[Method]:[Method]],F$4,Table_TimesFull[[K]:[K]],F$3)</f>
        <v>4.5169722222222219</v>
      </c>
      <c r="G5" s="7">
        <f>SUMIFS(Table_TimesFull[[Time]:[Time]],Table_TimesFull[[Strain]:[Strain]],$A5,Table_TimesFull[[Method]:[Method]],G$4,Table_TimesFull[[K]:[K]],F$3)/COUNTIFS(Table_TimesFull[[Strain]:[Strain]],$A5,Table_TimesFull[[Method]:[Method]],G$4,Table_TimesFull[[K]:[K]],G$3)</f>
        <v>10.734944444444443</v>
      </c>
    </row>
    <row r="6" spans="1:7" x14ac:dyDescent="0.35">
      <c r="A6" t="s">
        <v>365</v>
      </c>
      <c r="B6" s="7">
        <f>SUMIFS(Table_TimesFull[[Time]:[Time]],Table_TimesFull[[Strain]:[Strain]],$A6,Table_TimesFull[[Method]:[Method]],B$4,Table_TimesFull[[K]:[K]],B$3)/COUNTIFS(Table_TimesFull[[Strain]:[Strain]],$A6,Table_TimesFull[[Method]:[Method]],B$4,Table_TimesFull[[K]:[K]],B$3)</f>
        <v>6.2249999999999996</v>
      </c>
      <c r="C6" s="7">
        <f>SUMIFS(Table_TimesFull[[Time]:[Time]],Table_TimesFull[[Strain]:[Strain]],$A6,Table_TimesFull[[Method]:[Method]],C$4,Table_TimesFull[[K]:[K]],C$3)/COUNTIFS(Table_TimesFull[[Strain]:[Strain]],$A6,Table_TimesFull[[Method]:[Method]],C$4,Table_TimesFull[[K]:[K]],C$3)</f>
        <v>1.2949166666666667</v>
      </c>
      <c r="D6" s="7">
        <f>SUMIFS(Table_TimesFull[[Time]:[Time]],Table_TimesFull[[Strain]:[Strain]],$A6,Table_TimesFull[[Method]:[Method]],D$4,Table_TimesFull[[K]:[K]],D$3)/COUNTIFS(Table_TimesFull[[Strain]:[Strain]],$A6,Table_TimesFull[[Method]:[Method]],D$4,Table_TimesFull[[K]:[K]],D$3)</f>
        <v>1.4273333333333333</v>
      </c>
      <c r="E6" s="7">
        <f>SUMIFS(Table_TimesFull[[Time]:[Time]],Table_TimesFull[[Strain]:[Strain]],$A6,Table_TimesFull[[Method]:[Method]],E$4,Table_TimesFull[[K]:[K]],E$3)/COUNTIFS(Table_TimesFull[[Strain]:[Strain]],$A6,Table_TimesFull[[Method]:[Method]],E$4,Table_TimesFull[[K]:[K]],E$3)</f>
        <v>13.065416666666666</v>
      </c>
      <c r="F6" s="7">
        <f>SUMIFS(Table_TimesFull[[Time]:[Time]],Table_TimesFull[[Strain]:[Strain]],$A6,Table_TimesFull[[Method]:[Method]],F$4,Table_TimesFull[[K]:[K]],F$3)/COUNTIFS(Table_TimesFull[[Strain]:[Strain]],$A6,Table_TimesFull[[Method]:[Method]],F$4,Table_TimesFull[[K]:[K]],F$3)</f>
        <v>7.4173333333333336</v>
      </c>
      <c r="G6" s="7">
        <f>SUMIFS(Table_TimesFull[[Time]:[Time]],Table_TimesFull[[Strain]:[Strain]],$A6,Table_TimesFull[[Method]:[Method]],G$4,Table_TimesFull[[K]:[K]],G$3)/COUNTIFS(Table_TimesFull[[Strain]:[Strain]],$A6,Table_TimesFull[[Method]:[Method]],G$4,Table_TimesFull[[K]:[K]],G$3)</f>
        <v>5.7598333333333329</v>
      </c>
    </row>
    <row r="7" spans="1:7" x14ac:dyDescent="0.35">
      <c r="A7" t="s">
        <v>366</v>
      </c>
      <c r="B7" s="7">
        <f>SUMIFS(Table_TimesFull[[Time]:[Time]],Table_TimesFull[[Strain]:[Strain]],$A7,Table_TimesFull[[Method]:[Method]],B$4,Table_TimesFull[[K]:[K]],B$3)/COUNTIFS(Table_TimesFull[[Strain]:[Strain]],$A7,Table_TimesFull[[Method]:[Method]],B$4,Table_TimesFull[[K]:[K]],B$3)</f>
        <v>1.5423333333333333</v>
      </c>
      <c r="C7" s="7">
        <f>SUMIFS(Table_TimesFull[[Time]:[Time]],Table_TimesFull[[Strain]:[Strain]],$A7,Table_TimesFull[[Method]:[Method]],C$4,Table_TimesFull[[K]:[K]],C$3)/COUNTIFS(Table_TimesFull[[Strain]:[Strain]],$A7,Table_TimesFull[[Method]:[Method]],C$4,Table_TimesFull[[K]:[K]],C$3)</f>
        <v>0.54527777777777786</v>
      </c>
      <c r="D7" s="7">
        <f>SUMIFS(Table_TimesFull[[Time]:[Time]],Table_TimesFull[[Strain]:[Strain]],$A7,Table_TimesFull[[Method]:[Method]],D$4,Table_TimesFull[[K]:[K]],D$3)/COUNTIFS(Table_TimesFull[[Strain]:[Strain]],$A7,Table_TimesFull[[Method]:[Method]],D$4,Table_TimesFull[[K]:[K]],D$3)</f>
        <v>0.89850000000000008</v>
      </c>
      <c r="E7" s="7">
        <f>SUMIFS(Table_TimesFull[[Time]:[Time]],Table_TimesFull[[Strain]:[Strain]],$A7,Table_TimesFull[[Method]:[Method]],E$4,Table_TimesFull[[K]:[K]],E$3)/COUNTIFS(Table_TimesFull[[Strain]:[Strain]],$A7,Table_TimesFull[[Method]:[Method]],E$4,Table_TimesFull[[K]:[K]],E$3)</f>
        <v>4.0948333333333338</v>
      </c>
      <c r="F7" s="7">
        <f>SUMIFS(Table_TimesFull[[Time]:[Time]],Table_TimesFull[[Strain]:[Strain]],$A7,Table_TimesFull[[Method]:[Method]],F$4,Table_TimesFull[[K]:[K]],F$3)/COUNTIFS(Table_TimesFull[[Strain]:[Strain]],$A7,Table_TimesFull[[Method]:[Method]],F$4,Table_TimesFull[[K]:[K]],F$3)</f>
        <v>3.3035555555555556</v>
      </c>
      <c r="G7" s="7">
        <f>SUMIFS(Table_TimesFull[[Time]:[Time]],Table_TimesFull[[Strain]:[Strain]],$A7,Table_TimesFull[[Method]:[Method]],G$4,Table_TimesFull[[K]:[K]],G$3)/COUNTIFS(Table_TimesFull[[Strain]:[Strain]],$A7,Table_TimesFull[[Method]:[Method]],G$4,Table_TimesFull[[K]:[K]],G$3)</f>
        <v>4.8528888888888879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Q271"/>
  <sheetViews>
    <sheetView zoomScale="90" zoomScaleNormal="90" workbookViewId="0">
      <selection activeCell="D2" sqref="D2"/>
    </sheetView>
  </sheetViews>
  <sheetFormatPr defaultRowHeight="14.5" x14ac:dyDescent="0.35"/>
  <sheetData>
    <row r="1" spans="1:17" x14ac:dyDescent="0.35">
      <c r="B1" s="1" t="s">
        <v>19</v>
      </c>
      <c r="C1" s="1" t="s">
        <v>20</v>
      </c>
      <c r="D1" s="1" t="s">
        <v>21</v>
      </c>
      <c r="E1" s="1" t="s">
        <v>22</v>
      </c>
      <c r="F1" s="1" t="s">
        <v>23</v>
      </c>
      <c r="G1" s="1" t="s">
        <v>24</v>
      </c>
      <c r="H1" s="1" t="s">
        <v>25</v>
      </c>
      <c r="I1" s="1" t="s">
        <v>26</v>
      </c>
      <c r="J1" s="1" t="s">
        <v>27</v>
      </c>
      <c r="K1" s="1" t="s">
        <v>28</v>
      </c>
      <c r="L1" s="1" t="s">
        <v>29</v>
      </c>
      <c r="M1" s="1" t="s">
        <v>30</v>
      </c>
      <c r="N1" s="1" t="s">
        <v>31</v>
      </c>
      <c r="O1" s="1" t="s">
        <v>5</v>
      </c>
      <c r="P1" s="1" t="s">
        <v>6</v>
      </c>
      <c r="Q1" s="1" t="s">
        <v>32</v>
      </c>
    </row>
    <row r="2" spans="1:17" hidden="1" x14ac:dyDescent="0.35">
      <c r="A2" s="1">
        <v>0</v>
      </c>
      <c r="B2">
        <v>0.81072999999999995</v>
      </c>
      <c r="C2">
        <v>3.2885499999999999</v>
      </c>
      <c r="D2">
        <v>0.81072999999999995</v>
      </c>
      <c r="E2">
        <v>3.2885499999999999</v>
      </c>
      <c r="F2">
        <v>0.81072999999999995</v>
      </c>
      <c r="G2">
        <v>3.28843</v>
      </c>
      <c r="H2">
        <v>90</v>
      </c>
      <c r="I2" t="s">
        <v>33</v>
      </c>
      <c r="J2" t="s">
        <v>33</v>
      </c>
      <c r="K2" t="s">
        <v>33</v>
      </c>
      <c r="L2">
        <v>4.3369999999999997</v>
      </c>
      <c r="M2">
        <v>1.1299999999999999</v>
      </c>
      <c r="N2">
        <v>1.087</v>
      </c>
      <c r="O2">
        <v>1</v>
      </c>
      <c r="P2" t="s">
        <v>11</v>
      </c>
      <c r="Q2" t="s">
        <v>14</v>
      </c>
    </row>
    <row r="3" spans="1:17" hidden="1" x14ac:dyDescent="0.35">
      <c r="A3" s="1">
        <v>1</v>
      </c>
      <c r="B3">
        <v>0.71206999999999998</v>
      </c>
      <c r="C3">
        <v>5.4134599999999997</v>
      </c>
      <c r="D3">
        <v>0.70845999999999998</v>
      </c>
      <c r="E3">
        <v>8.3076899999999991</v>
      </c>
      <c r="F3">
        <v>0.71206999999999998</v>
      </c>
      <c r="G3">
        <v>5.4129199999999997</v>
      </c>
      <c r="H3">
        <v>80</v>
      </c>
      <c r="I3" t="s">
        <v>34</v>
      </c>
      <c r="J3" t="s">
        <v>184</v>
      </c>
      <c r="K3" t="s">
        <v>265</v>
      </c>
      <c r="L3">
        <v>3.7</v>
      </c>
      <c r="M3">
        <v>0.61099999999999999</v>
      </c>
      <c r="N3">
        <v>1.2549999999999999</v>
      </c>
      <c r="O3">
        <v>1</v>
      </c>
      <c r="P3" t="s">
        <v>11</v>
      </c>
      <c r="Q3" t="s">
        <v>14</v>
      </c>
    </row>
    <row r="4" spans="1:17" hidden="1" x14ac:dyDescent="0.35">
      <c r="A4" s="1">
        <v>2</v>
      </c>
      <c r="B4">
        <v>0.61990000000000001</v>
      </c>
      <c r="C4">
        <v>11.19881</v>
      </c>
      <c r="D4">
        <v>0.61990000000000001</v>
      </c>
      <c r="E4">
        <v>11.19881</v>
      </c>
      <c r="F4">
        <v>0.71206999999999998</v>
      </c>
      <c r="G4">
        <v>5.4129199999999997</v>
      </c>
      <c r="H4">
        <v>70</v>
      </c>
      <c r="I4" t="s">
        <v>35</v>
      </c>
      <c r="J4" t="s">
        <v>184</v>
      </c>
      <c r="K4" t="s">
        <v>265</v>
      </c>
      <c r="L4">
        <v>2.8940000000000001</v>
      </c>
      <c r="M4">
        <v>0.57399999999999995</v>
      </c>
      <c r="N4">
        <v>1.171</v>
      </c>
      <c r="O4">
        <v>1</v>
      </c>
      <c r="P4" t="s">
        <v>11</v>
      </c>
      <c r="Q4" t="s">
        <v>14</v>
      </c>
    </row>
    <row r="5" spans="1:17" hidden="1" x14ac:dyDescent="0.35">
      <c r="A5" s="1">
        <v>3</v>
      </c>
      <c r="B5">
        <v>0.60892000000000002</v>
      </c>
      <c r="C5">
        <v>7.6349999999999998</v>
      </c>
      <c r="D5">
        <v>0.53134000000000003</v>
      </c>
      <c r="E5">
        <v>13.721869999999999</v>
      </c>
      <c r="F5">
        <v>0.60892000000000002</v>
      </c>
      <c r="G5">
        <v>7.6349999999999998</v>
      </c>
      <c r="H5">
        <v>60</v>
      </c>
      <c r="I5" t="s">
        <v>36</v>
      </c>
      <c r="J5" t="s">
        <v>184</v>
      </c>
      <c r="K5" t="s">
        <v>36</v>
      </c>
      <c r="L5">
        <v>3.9009999999999998</v>
      </c>
      <c r="M5">
        <v>0.60399999999999998</v>
      </c>
      <c r="N5">
        <v>1.1890000000000001</v>
      </c>
      <c r="O5">
        <v>1</v>
      </c>
      <c r="P5" t="s">
        <v>11</v>
      </c>
      <c r="Q5" t="s">
        <v>14</v>
      </c>
    </row>
    <row r="6" spans="1:17" hidden="1" x14ac:dyDescent="0.35">
      <c r="A6" s="1">
        <v>4</v>
      </c>
      <c r="B6">
        <v>0.60892000000000002</v>
      </c>
      <c r="C6">
        <v>7.63523</v>
      </c>
      <c r="D6">
        <v>0.44279000000000002</v>
      </c>
      <c r="E6">
        <v>16.179490000000001</v>
      </c>
      <c r="F6">
        <v>0.60892000000000002</v>
      </c>
      <c r="G6">
        <v>7.6348799999999999</v>
      </c>
      <c r="H6">
        <v>50</v>
      </c>
      <c r="I6" t="s">
        <v>36</v>
      </c>
      <c r="J6" t="s">
        <v>184</v>
      </c>
      <c r="K6" t="s">
        <v>38</v>
      </c>
      <c r="L6">
        <v>2.9350000000000001</v>
      </c>
      <c r="M6">
        <v>0.57299999999999995</v>
      </c>
      <c r="N6">
        <v>1.306</v>
      </c>
      <c r="O6">
        <v>1</v>
      </c>
      <c r="P6" t="s">
        <v>11</v>
      </c>
      <c r="Q6" t="s">
        <v>14</v>
      </c>
    </row>
    <row r="7" spans="1:17" hidden="1" x14ac:dyDescent="0.35">
      <c r="A7" s="1">
        <v>5</v>
      </c>
      <c r="B7">
        <v>0.35422999999999999</v>
      </c>
      <c r="C7">
        <v>18.63711</v>
      </c>
      <c r="D7">
        <v>0.35422999999999999</v>
      </c>
      <c r="E7">
        <v>18.637119999999999</v>
      </c>
      <c r="F7">
        <v>0.60892000000000002</v>
      </c>
      <c r="G7">
        <v>7.6348799999999999</v>
      </c>
      <c r="H7">
        <v>40</v>
      </c>
      <c r="I7" t="s">
        <v>37</v>
      </c>
      <c r="J7" t="s">
        <v>184</v>
      </c>
      <c r="K7" t="s">
        <v>38</v>
      </c>
      <c r="L7">
        <v>3.2410000000000001</v>
      </c>
      <c r="M7">
        <v>0.51</v>
      </c>
      <c r="N7">
        <v>1.389</v>
      </c>
      <c r="O7">
        <v>1</v>
      </c>
      <c r="P7" t="s">
        <v>11</v>
      </c>
      <c r="Q7" t="s">
        <v>14</v>
      </c>
    </row>
    <row r="8" spans="1:17" hidden="1" x14ac:dyDescent="0.35">
      <c r="A8" s="1">
        <v>6</v>
      </c>
      <c r="B8">
        <v>0.60892000000000002</v>
      </c>
      <c r="C8">
        <v>7.6349900000000002</v>
      </c>
      <c r="D8">
        <v>0.26567000000000002</v>
      </c>
      <c r="E8">
        <v>21.094740000000002</v>
      </c>
      <c r="F8">
        <v>0.60892000000000002</v>
      </c>
      <c r="G8">
        <v>7.6348799999999999</v>
      </c>
      <c r="H8">
        <v>30</v>
      </c>
      <c r="I8" t="s">
        <v>38</v>
      </c>
      <c r="J8" t="s">
        <v>184</v>
      </c>
      <c r="K8" t="s">
        <v>38</v>
      </c>
      <c r="L8">
        <v>3.93</v>
      </c>
      <c r="M8">
        <v>0.44800000000000001</v>
      </c>
      <c r="N8">
        <v>1.4219999999999999</v>
      </c>
      <c r="O8">
        <v>1</v>
      </c>
      <c r="P8" t="s">
        <v>11</v>
      </c>
      <c r="Q8" t="s">
        <v>14</v>
      </c>
    </row>
    <row r="9" spans="1:17" hidden="1" x14ac:dyDescent="0.35">
      <c r="A9" s="1">
        <v>7</v>
      </c>
      <c r="B9">
        <v>0.17710999999999999</v>
      </c>
      <c r="C9">
        <v>23.552340000000001</v>
      </c>
      <c r="D9">
        <v>0.17710999999999999</v>
      </c>
      <c r="E9">
        <v>23.55236</v>
      </c>
      <c r="F9">
        <v>0.60892000000000002</v>
      </c>
      <c r="G9">
        <v>7.6348799999999999</v>
      </c>
      <c r="H9">
        <v>20</v>
      </c>
      <c r="I9" t="s">
        <v>39</v>
      </c>
      <c r="J9" t="s">
        <v>184</v>
      </c>
      <c r="K9" t="s">
        <v>38</v>
      </c>
      <c r="L9">
        <v>2.27</v>
      </c>
      <c r="M9">
        <v>0.46899999999999997</v>
      </c>
      <c r="N9">
        <v>1.4850000000000001</v>
      </c>
      <c r="O9">
        <v>1</v>
      </c>
      <c r="P9" t="s">
        <v>11</v>
      </c>
      <c r="Q9" t="s">
        <v>14</v>
      </c>
    </row>
    <row r="10" spans="1:17" hidden="1" x14ac:dyDescent="0.35">
      <c r="A10" s="1">
        <v>8</v>
      </c>
      <c r="B10">
        <v>8.856E-2</v>
      </c>
      <c r="C10">
        <v>26.009969999999999</v>
      </c>
      <c r="D10">
        <v>8.856E-2</v>
      </c>
      <c r="E10">
        <v>26.010090000000002</v>
      </c>
      <c r="F10">
        <v>0.60892000000000002</v>
      </c>
      <c r="G10">
        <v>7.6348799999999999</v>
      </c>
      <c r="H10">
        <v>10</v>
      </c>
      <c r="I10" t="s">
        <v>40</v>
      </c>
      <c r="J10" t="s">
        <v>184</v>
      </c>
      <c r="K10" t="s">
        <v>38</v>
      </c>
      <c r="L10">
        <v>2.4900000000000002</v>
      </c>
      <c r="M10">
        <v>0.45900000000000002</v>
      </c>
      <c r="N10">
        <v>1.4710000000000001</v>
      </c>
      <c r="O10">
        <v>1</v>
      </c>
      <c r="P10" t="s">
        <v>11</v>
      </c>
      <c r="Q10" t="s">
        <v>14</v>
      </c>
    </row>
    <row r="11" spans="1:17" hidden="1" x14ac:dyDescent="0.35">
      <c r="A11" s="1">
        <v>9</v>
      </c>
      <c r="B11">
        <v>0.79701</v>
      </c>
      <c r="C11">
        <v>4.8338099999999997</v>
      </c>
      <c r="D11">
        <v>0.79701</v>
      </c>
      <c r="E11">
        <v>4.8063399999999996</v>
      </c>
      <c r="F11">
        <v>0.80620000000000003</v>
      </c>
      <c r="G11">
        <v>3.3859900000000001</v>
      </c>
      <c r="H11">
        <v>90</v>
      </c>
      <c r="I11" t="s">
        <v>41</v>
      </c>
      <c r="J11" t="s">
        <v>45</v>
      </c>
      <c r="K11" t="s">
        <v>270</v>
      </c>
      <c r="L11">
        <v>9.6969999999999992</v>
      </c>
      <c r="M11">
        <v>4.3899999999999997</v>
      </c>
      <c r="N11">
        <v>3.6680000000000001</v>
      </c>
      <c r="O11">
        <v>2</v>
      </c>
      <c r="P11" t="s">
        <v>11</v>
      </c>
      <c r="Q11" t="s">
        <v>14</v>
      </c>
    </row>
    <row r="12" spans="1:17" hidden="1" x14ac:dyDescent="0.35">
      <c r="A12" s="1">
        <v>10</v>
      </c>
      <c r="B12">
        <v>0.70845999999999998</v>
      </c>
      <c r="C12">
        <v>8.1915300000000002</v>
      </c>
      <c r="D12">
        <v>0.70845999999999998</v>
      </c>
      <c r="E12">
        <v>8.3077000000000005</v>
      </c>
      <c r="F12">
        <v>0.71165999999999996</v>
      </c>
      <c r="G12">
        <v>5.4216199999999999</v>
      </c>
      <c r="H12">
        <v>80</v>
      </c>
      <c r="I12" t="s">
        <v>42</v>
      </c>
      <c r="J12" t="s">
        <v>185</v>
      </c>
      <c r="K12" t="s">
        <v>271</v>
      </c>
      <c r="L12">
        <v>7.6189999999999998</v>
      </c>
      <c r="M12">
        <v>0.76100000000000001</v>
      </c>
      <c r="N12">
        <v>6.4039999999999999</v>
      </c>
      <c r="O12">
        <v>2</v>
      </c>
      <c r="P12" t="s">
        <v>11</v>
      </c>
      <c r="Q12" t="s">
        <v>14</v>
      </c>
    </row>
    <row r="13" spans="1:17" hidden="1" x14ac:dyDescent="0.35">
      <c r="A13" s="1">
        <v>11</v>
      </c>
      <c r="B13">
        <v>0.61990000000000001</v>
      </c>
      <c r="C13">
        <v>11.19881</v>
      </c>
      <c r="D13">
        <v>0.61990000000000001</v>
      </c>
      <c r="E13">
        <v>11.19882</v>
      </c>
      <c r="F13">
        <v>0.68284</v>
      </c>
      <c r="G13">
        <v>6.0423999999999998</v>
      </c>
      <c r="H13">
        <v>70</v>
      </c>
      <c r="I13" t="s">
        <v>43</v>
      </c>
      <c r="J13" t="s">
        <v>185</v>
      </c>
      <c r="K13" t="s">
        <v>272</v>
      </c>
      <c r="L13">
        <v>2.97</v>
      </c>
      <c r="M13">
        <v>0.78300000000000003</v>
      </c>
      <c r="N13">
        <v>6.0860000000000003</v>
      </c>
      <c r="O13">
        <v>2</v>
      </c>
      <c r="P13" t="s">
        <v>11</v>
      </c>
      <c r="Q13" t="s">
        <v>14</v>
      </c>
    </row>
    <row r="14" spans="1:17" hidden="1" x14ac:dyDescent="0.35">
      <c r="A14" s="1">
        <v>12</v>
      </c>
      <c r="B14">
        <v>0.53241000000000005</v>
      </c>
      <c r="C14">
        <v>9.2829999999999995</v>
      </c>
      <c r="D14">
        <v>0.53134000000000003</v>
      </c>
      <c r="E14">
        <v>13.721869999999999</v>
      </c>
      <c r="F14">
        <v>0.53241000000000005</v>
      </c>
      <c r="G14">
        <v>9.2828900000000001</v>
      </c>
      <c r="H14">
        <v>60</v>
      </c>
      <c r="I14" t="s">
        <v>44</v>
      </c>
      <c r="J14" t="s">
        <v>185</v>
      </c>
      <c r="K14" t="s">
        <v>44</v>
      </c>
      <c r="L14">
        <v>19.013000000000002</v>
      </c>
      <c r="M14">
        <v>0.78300000000000003</v>
      </c>
      <c r="N14">
        <v>6.1769999999999996</v>
      </c>
      <c r="O14">
        <v>2</v>
      </c>
      <c r="P14" t="s">
        <v>11</v>
      </c>
      <c r="Q14" t="s">
        <v>14</v>
      </c>
    </row>
    <row r="15" spans="1:17" hidden="1" x14ac:dyDescent="0.35">
      <c r="A15" s="1">
        <v>13</v>
      </c>
      <c r="B15">
        <v>0.44279000000000002</v>
      </c>
      <c r="C15">
        <v>16.122530000000001</v>
      </c>
      <c r="D15">
        <v>0.44279000000000002</v>
      </c>
      <c r="E15">
        <v>16.179480000000002</v>
      </c>
      <c r="F15">
        <v>0.53241000000000005</v>
      </c>
      <c r="G15">
        <v>9.2828900000000001</v>
      </c>
      <c r="H15">
        <v>50</v>
      </c>
      <c r="I15" t="s">
        <v>45</v>
      </c>
      <c r="J15" t="s">
        <v>185</v>
      </c>
      <c r="K15" t="s">
        <v>273</v>
      </c>
      <c r="L15">
        <v>6.2249999999999996</v>
      </c>
      <c r="M15">
        <v>0.749</v>
      </c>
      <c r="N15">
        <v>7.4850000000000003</v>
      </c>
      <c r="O15">
        <v>2</v>
      </c>
      <c r="P15" t="s">
        <v>11</v>
      </c>
      <c r="Q15" t="s">
        <v>14</v>
      </c>
    </row>
    <row r="16" spans="1:17" hidden="1" x14ac:dyDescent="0.35">
      <c r="A16" s="1">
        <v>14</v>
      </c>
      <c r="B16">
        <v>0.35422999999999999</v>
      </c>
      <c r="C16">
        <v>18.6371</v>
      </c>
      <c r="D16">
        <v>0.35422999999999999</v>
      </c>
      <c r="E16">
        <v>18.637119999999999</v>
      </c>
      <c r="F16">
        <v>0.35422999999999999</v>
      </c>
      <c r="G16">
        <v>18.51811</v>
      </c>
      <c r="H16">
        <v>40</v>
      </c>
      <c r="I16" t="s">
        <v>46</v>
      </c>
      <c r="J16" t="s">
        <v>185</v>
      </c>
      <c r="K16" t="s">
        <v>274</v>
      </c>
      <c r="L16">
        <v>6.9020000000000001</v>
      </c>
      <c r="M16">
        <v>0.48399999999999999</v>
      </c>
      <c r="N16">
        <v>3.206</v>
      </c>
      <c r="O16">
        <v>2</v>
      </c>
      <c r="P16" t="s">
        <v>11</v>
      </c>
      <c r="Q16" t="s">
        <v>14</v>
      </c>
    </row>
    <row r="17" spans="1:17" hidden="1" x14ac:dyDescent="0.35">
      <c r="A17" s="1">
        <v>15</v>
      </c>
      <c r="B17">
        <v>0.26567000000000002</v>
      </c>
      <c r="C17">
        <v>21.060559999999999</v>
      </c>
      <c r="D17">
        <v>0.26567000000000002</v>
      </c>
      <c r="E17">
        <v>21.094729999999998</v>
      </c>
      <c r="F17">
        <v>0.26567000000000002</v>
      </c>
      <c r="G17">
        <v>20.96228</v>
      </c>
      <c r="H17">
        <v>30</v>
      </c>
      <c r="I17" t="s">
        <v>45</v>
      </c>
      <c r="J17" t="s">
        <v>185</v>
      </c>
      <c r="K17" t="s">
        <v>274</v>
      </c>
      <c r="L17">
        <v>9.3339999999999996</v>
      </c>
      <c r="M17">
        <v>0.57799999999999996</v>
      </c>
      <c r="N17">
        <v>3.3050000000000002</v>
      </c>
      <c r="O17">
        <v>2</v>
      </c>
      <c r="P17" t="s">
        <v>11</v>
      </c>
      <c r="Q17" t="s">
        <v>14</v>
      </c>
    </row>
    <row r="18" spans="1:17" hidden="1" x14ac:dyDescent="0.35">
      <c r="A18" s="1">
        <v>16</v>
      </c>
      <c r="B18">
        <v>0.17710999999999999</v>
      </c>
      <c r="C18">
        <v>23.552340000000001</v>
      </c>
      <c r="D18">
        <v>0.17710999999999999</v>
      </c>
      <c r="E18">
        <v>23.552309999999999</v>
      </c>
      <c r="F18">
        <v>0.17710999999999999</v>
      </c>
      <c r="G18">
        <v>23.40645</v>
      </c>
      <c r="H18">
        <v>20</v>
      </c>
      <c r="I18" t="s">
        <v>47</v>
      </c>
      <c r="J18" t="s">
        <v>186</v>
      </c>
      <c r="K18" t="s">
        <v>274</v>
      </c>
      <c r="L18">
        <v>2.1440000000000001</v>
      </c>
      <c r="M18">
        <v>0.749</v>
      </c>
      <c r="N18">
        <v>3.2679999999999998</v>
      </c>
      <c r="O18">
        <v>2</v>
      </c>
      <c r="P18" t="s">
        <v>11</v>
      </c>
      <c r="Q18" t="s">
        <v>14</v>
      </c>
    </row>
    <row r="19" spans="1:17" hidden="1" x14ac:dyDescent="0.35">
      <c r="A19" s="1">
        <v>17</v>
      </c>
      <c r="B19">
        <v>8.856E-2</v>
      </c>
      <c r="C19">
        <v>26.009969999999999</v>
      </c>
      <c r="D19">
        <v>8.856E-2</v>
      </c>
      <c r="E19">
        <v>26.009969999999999</v>
      </c>
      <c r="F19">
        <v>0.53241000000000005</v>
      </c>
      <c r="G19">
        <v>9.2828900000000001</v>
      </c>
      <c r="H19">
        <v>10</v>
      </c>
      <c r="I19" t="s">
        <v>48</v>
      </c>
      <c r="J19" t="s">
        <v>186</v>
      </c>
      <c r="K19" t="s">
        <v>44</v>
      </c>
      <c r="L19">
        <v>1.875</v>
      </c>
      <c r="M19">
        <v>0.71799999999999997</v>
      </c>
      <c r="N19">
        <v>7.8550000000000004</v>
      </c>
      <c r="O19">
        <v>2</v>
      </c>
      <c r="P19" t="s">
        <v>11</v>
      </c>
      <c r="Q19" t="s">
        <v>14</v>
      </c>
    </row>
    <row r="20" spans="1:17" hidden="1" x14ac:dyDescent="0.35">
      <c r="A20" s="1">
        <v>18</v>
      </c>
      <c r="B20">
        <v>0.79701</v>
      </c>
      <c r="C20">
        <v>4.83378</v>
      </c>
      <c r="D20">
        <v>0.79701</v>
      </c>
      <c r="E20">
        <v>4.80626</v>
      </c>
      <c r="F20">
        <v>0.79710999999999999</v>
      </c>
      <c r="G20">
        <v>3.5817800000000002</v>
      </c>
      <c r="H20">
        <v>90</v>
      </c>
      <c r="I20" t="s">
        <v>49</v>
      </c>
      <c r="J20" t="s">
        <v>187</v>
      </c>
      <c r="K20" t="s">
        <v>275</v>
      </c>
      <c r="L20">
        <v>13.044</v>
      </c>
      <c r="M20">
        <v>12.43</v>
      </c>
      <c r="N20">
        <v>38.192999999999998</v>
      </c>
      <c r="O20">
        <v>3</v>
      </c>
      <c r="P20" t="s">
        <v>11</v>
      </c>
      <c r="Q20" t="s">
        <v>14</v>
      </c>
    </row>
    <row r="21" spans="1:17" hidden="1" x14ac:dyDescent="0.35">
      <c r="A21" s="1">
        <v>19</v>
      </c>
      <c r="B21">
        <v>0.70845999999999998</v>
      </c>
      <c r="C21">
        <v>7.6343199999999998</v>
      </c>
      <c r="D21">
        <v>0.70845999999999998</v>
      </c>
      <c r="E21">
        <v>8.1670700000000007</v>
      </c>
      <c r="F21">
        <v>0.71069000000000004</v>
      </c>
      <c r="G21">
        <v>5.44252</v>
      </c>
      <c r="H21">
        <v>80</v>
      </c>
      <c r="I21" t="s">
        <v>50</v>
      </c>
      <c r="J21" t="s">
        <v>188</v>
      </c>
      <c r="K21" t="s">
        <v>276</v>
      </c>
      <c r="L21">
        <v>6.8940000000000001</v>
      </c>
      <c r="M21">
        <v>10.585000000000001</v>
      </c>
      <c r="N21">
        <v>65.876000000000005</v>
      </c>
      <c r="O21">
        <v>3</v>
      </c>
      <c r="P21" t="s">
        <v>11</v>
      </c>
      <c r="Q21" t="s">
        <v>14</v>
      </c>
    </row>
    <row r="22" spans="1:17" hidden="1" x14ac:dyDescent="0.35">
      <c r="A22" s="1">
        <v>20</v>
      </c>
      <c r="B22">
        <v>0.61990000000000001</v>
      </c>
      <c r="C22">
        <v>11.1988</v>
      </c>
      <c r="D22">
        <v>0.61990000000000001</v>
      </c>
      <c r="E22">
        <v>11.19876</v>
      </c>
      <c r="F22">
        <v>0.65505999999999998</v>
      </c>
      <c r="G22">
        <v>6.6407299999999996</v>
      </c>
      <c r="H22">
        <v>70</v>
      </c>
      <c r="I22" t="s">
        <v>51</v>
      </c>
      <c r="J22" t="s">
        <v>189</v>
      </c>
      <c r="K22" t="s">
        <v>277</v>
      </c>
      <c r="L22">
        <v>2.9329999999999998</v>
      </c>
      <c r="M22">
        <v>6.7939999999999996</v>
      </c>
      <c r="N22">
        <v>102.301</v>
      </c>
      <c r="O22">
        <v>3</v>
      </c>
      <c r="P22" t="s">
        <v>11</v>
      </c>
      <c r="Q22" t="s">
        <v>14</v>
      </c>
    </row>
    <row r="23" spans="1:17" hidden="1" x14ac:dyDescent="0.35">
      <c r="A23" s="1">
        <v>21</v>
      </c>
      <c r="B23">
        <v>0.53134000000000003</v>
      </c>
      <c r="C23">
        <v>13.721880000000001</v>
      </c>
      <c r="D23">
        <v>0.53134000000000003</v>
      </c>
      <c r="E23">
        <v>13.65352</v>
      </c>
      <c r="F23">
        <v>0.53134000000000003</v>
      </c>
      <c r="G23">
        <v>13.69882</v>
      </c>
      <c r="H23">
        <v>60</v>
      </c>
      <c r="I23" t="s">
        <v>52</v>
      </c>
      <c r="J23" t="s">
        <v>190</v>
      </c>
      <c r="K23" t="s">
        <v>278</v>
      </c>
      <c r="L23">
        <v>13.318</v>
      </c>
      <c r="M23">
        <v>17.149999999999999</v>
      </c>
      <c r="N23">
        <v>5.1580000000000004</v>
      </c>
      <c r="O23">
        <v>3</v>
      </c>
      <c r="P23" t="s">
        <v>11</v>
      </c>
      <c r="Q23" t="s">
        <v>14</v>
      </c>
    </row>
    <row r="24" spans="1:17" hidden="1" x14ac:dyDescent="0.35">
      <c r="A24" s="1">
        <v>22</v>
      </c>
      <c r="B24">
        <v>0.50595999999999997</v>
      </c>
      <c r="C24">
        <v>9.8527400000000007</v>
      </c>
      <c r="D24">
        <v>0.44279000000000002</v>
      </c>
      <c r="E24">
        <v>15.971170000000001</v>
      </c>
      <c r="F24">
        <v>0.50595999999999997</v>
      </c>
      <c r="G24">
        <v>9.8526299999999996</v>
      </c>
      <c r="H24">
        <v>50</v>
      </c>
      <c r="I24" t="s">
        <v>53</v>
      </c>
      <c r="J24" t="s">
        <v>191</v>
      </c>
      <c r="K24" t="s">
        <v>279</v>
      </c>
      <c r="L24">
        <v>29.555</v>
      </c>
      <c r="M24">
        <v>38.139000000000003</v>
      </c>
      <c r="N24">
        <v>114.452</v>
      </c>
      <c r="O24">
        <v>3</v>
      </c>
      <c r="P24" t="s">
        <v>11</v>
      </c>
      <c r="Q24" t="s">
        <v>14</v>
      </c>
    </row>
    <row r="25" spans="1:17" hidden="1" x14ac:dyDescent="0.35">
      <c r="A25" s="1">
        <v>23</v>
      </c>
      <c r="B25">
        <v>0.35422999999999999</v>
      </c>
      <c r="C25">
        <v>18.613440000000001</v>
      </c>
      <c r="D25">
        <v>0.35422999999999999</v>
      </c>
      <c r="E25">
        <v>18.63711</v>
      </c>
      <c r="F25">
        <v>0.50595999999999997</v>
      </c>
      <c r="G25">
        <v>9.8526299999999996</v>
      </c>
      <c r="H25">
        <v>40</v>
      </c>
      <c r="I25" t="s">
        <v>54</v>
      </c>
      <c r="J25" t="s">
        <v>192</v>
      </c>
      <c r="K25" t="s">
        <v>279</v>
      </c>
      <c r="L25">
        <v>5.5490000000000004</v>
      </c>
      <c r="M25">
        <v>4.4039999999999999</v>
      </c>
      <c r="N25">
        <v>133.06299999999999</v>
      </c>
      <c r="O25">
        <v>3</v>
      </c>
      <c r="P25" t="s">
        <v>11</v>
      </c>
      <c r="Q25" t="s">
        <v>14</v>
      </c>
    </row>
    <row r="26" spans="1:17" hidden="1" x14ac:dyDescent="0.35">
      <c r="A26" s="1">
        <v>24</v>
      </c>
      <c r="B26">
        <v>0.26567000000000002</v>
      </c>
      <c r="C26">
        <v>21.094729999999998</v>
      </c>
      <c r="D26">
        <v>0.26567000000000002</v>
      </c>
      <c r="E26">
        <v>21.060559999999999</v>
      </c>
      <c r="F26">
        <v>0.50595999999999997</v>
      </c>
      <c r="G26">
        <v>9.8526299999999996</v>
      </c>
      <c r="H26">
        <v>30</v>
      </c>
      <c r="I26" t="s">
        <v>55</v>
      </c>
      <c r="J26" t="s">
        <v>193</v>
      </c>
      <c r="K26" t="s">
        <v>280</v>
      </c>
      <c r="L26">
        <v>1.5509999999999999</v>
      </c>
      <c r="M26">
        <v>16.271000000000001</v>
      </c>
      <c r="N26">
        <v>131.05799999999999</v>
      </c>
      <c r="O26">
        <v>3</v>
      </c>
      <c r="P26" t="s">
        <v>11</v>
      </c>
      <c r="Q26" t="s">
        <v>14</v>
      </c>
    </row>
    <row r="27" spans="1:17" hidden="1" x14ac:dyDescent="0.35">
      <c r="A27" s="1">
        <v>25</v>
      </c>
      <c r="B27">
        <v>0.17710999999999999</v>
      </c>
      <c r="C27">
        <v>23.52956</v>
      </c>
      <c r="D27">
        <v>0.17710999999999999</v>
      </c>
      <c r="E27">
        <v>23.52955</v>
      </c>
      <c r="F27">
        <v>0.50595999999999997</v>
      </c>
      <c r="G27">
        <v>9.8526299999999996</v>
      </c>
      <c r="H27">
        <v>20</v>
      </c>
      <c r="I27" t="s">
        <v>56</v>
      </c>
      <c r="J27" t="s">
        <v>182</v>
      </c>
      <c r="K27" t="s">
        <v>280</v>
      </c>
      <c r="L27">
        <v>12.259</v>
      </c>
      <c r="M27">
        <v>20.92</v>
      </c>
      <c r="N27">
        <v>176.727</v>
      </c>
      <c r="O27">
        <v>3</v>
      </c>
      <c r="P27" t="s">
        <v>11</v>
      </c>
      <c r="Q27" t="s">
        <v>14</v>
      </c>
    </row>
    <row r="28" spans="1:17" hidden="1" x14ac:dyDescent="0.35">
      <c r="A28" s="1">
        <v>26</v>
      </c>
      <c r="B28">
        <v>8.856E-2</v>
      </c>
      <c r="C28">
        <v>26.010069999999999</v>
      </c>
      <c r="D28">
        <v>8.856E-2</v>
      </c>
      <c r="E28">
        <v>26.000209999999999</v>
      </c>
      <c r="F28">
        <v>0.50595999999999997</v>
      </c>
      <c r="G28">
        <v>9.8526299999999996</v>
      </c>
      <c r="H28">
        <v>10</v>
      </c>
      <c r="I28" t="s">
        <v>57</v>
      </c>
      <c r="J28" t="s">
        <v>194</v>
      </c>
      <c r="K28" t="s">
        <v>279</v>
      </c>
      <c r="L28">
        <v>1.7989999999999999</v>
      </c>
      <c r="M28">
        <v>18.763999999999999</v>
      </c>
      <c r="N28">
        <v>177.80099999999999</v>
      </c>
      <c r="O28">
        <v>3</v>
      </c>
      <c r="P28" t="s">
        <v>11</v>
      </c>
      <c r="Q28" t="s">
        <v>14</v>
      </c>
    </row>
    <row r="29" spans="1:17" hidden="1" x14ac:dyDescent="0.35">
      <c r="A29" s="1">
        <v>27</v>
      </c>
      <c r="B29">
        <v>0.87738000000000005</v>
      </c>
      <c r="C29">
        <v>0.89537</v>
      </c>
      <c r="D29">
        <v>0.87738000000000005</v>
      </c>
      <c r="E29">
        <v>0.89524000000000004</v>
      </c>
      <c r="F29">
        <v>0.87738000000000005</v>
      </c>
      <c r="G29">
        <v>0.89505999999999997</v>
      </c>
      <c r="H29">
        <v>90</v>
      </c>
      <c r="I29" t="s">
        <v>58</v>
      </c>
      <c r="J29" t="s">
        <v>58</v>
      </c>
      <c r="K29" t="s">
        <v>58</v>
      </c>
      <c r="L29">
        <v>3.8849999999999998</v>
      </c>
      <c r="M29">
        <v>1.175</v>
      </c>
      <c r="N29">
        <v>1.0720000000000001</v>
      </c>
      <c r="O29">
        <v>1</v>
      </c>
      <c r="P29" t="s">
        <v>11</v>
      </c>
      <c r="Q29" t="s">
        <v>15</v>
      </c>
    </row>
    <row r="30" spans="1:17" hidden="1" x14ac:dyDescent="0.35">
      <c r="A30" s="1">
        <v>28</v>
      </c>
      <c r="B30">
        <v>0.87738000000000005</v>
      </c>
      <c r="C30">
        <v>0.89524999999999999</v>
      </c>
      <c r="D30">
        <v>0.87738000000000005</v>
      </c>
      <c r="E30">
        <v>0.89524999999999999</v>
      </c>
      <c r="F30">
        <v>0.87738000000000005</v>
      </c>
      <c r="G30">
        <v>0.89505999999999997</v>
      </c>
      <c r="H30">
        <v>80</v>
      </c>
      <c r="I30" t="s">
        <v>59</v>
      </c>
      <c r="J30" t="s">
        <v>59</v>
      </c>
      <c r="K30" t="s">
        <v>58</v>
      </c>
      <c r="L30">
        <v>4.6280000000000001</v>
      </c>
      <c r="M30">
        <v>1.24</v>
      </c>
      <c r="N30">
        <v>1.105</v>
      </c>
      <c r="O30">
        <v>1</v>
      </c>
      <c r="P30" t="s">
        <v>11</v>
      </c>
      <c r="Q30" t="s">
        <v>15</v>
      </c>
    </row>
    <row r="31" spans="1:17" hidden="1" x14ac:dyDescent="0.35">
      <c r="A31" s="1">
        <v>29</v>
      </c>
      <c r="B31">
        <v>0.87736999999999998</v>
      </c>
      <c r="C31">
        <v>0.89615999999999996</v>
      </c>
      <c r="D31">
        <v>0.87738000000000005</v>
      </c>
      <c r="E31">
        <v>0.89524000000000004</v>
      </c>
      <c r="F31">
        <v>0.87738000000000005</v>
      </c>
      <c r="G31">
        <v>0.89505999999999997</v>
      </c>
      <c r="H31">
        <v>70</v>
      </c>
      <c r="I31" t="s">
        <v>58</v>
      </c>
      <c r="J31" t="s">
        <v>59</v>
      </c>
      <c r="K31" t="s">
        <v>58</v>
      </c>
      <c r="L31">
        <v>3.3450000000000002</v>
      </c>
      <c r="M31">
        <v>1.2250000000000001</v>
      </c>
      <c r="N31">
        <v>1.0900000000000001</v>
      </c>
      <c r="O31">
        <v>1</v>
      </c>
      <c r="P31" t="s">
        <v>11</v>
      </c>
      <c r="Q31" t="s">
        <v>15</v>
      </c>
    </row>
    <row r="32" spans="1:17" hidden="1" x14ac:dyDescent="0.35">
      <c r="A32" s="1">
        <v>30</v>
      </c>
      <c r="B32">
        <v>0.87734999999999996</v>
      </c>
      <c r="C32">
        <v>0.89827000000000001</v>
      </c>
      <c r="D32">
        <v>0.87738000000000005</v>
      </c>
      <c r="E32">
        <v>0.89524999999999999</v>
      </c>
      <c r="F32">
        <v>0.87738000000000005</v>
      </c>
      <c r="G32">
        <v>0.89505999999999997</v>
      </c>
      <c r="H32">
        <v>60</v>
      </c>
      <c r="I32" t="s">
        <v>58</v>
      </c>
      <c r="J32" t="s">
        <v>59</v>
      </c>
      <c r="K32" t="s">
        <v>58</v>
      </c>
      <c r="L32">
        <v>3.798</v>
      </c>
      <c r="M32">
        <v>1.2509999999999999</v>
      </c>
      <c r="N32">
        <v>1.1399999999999999</v>
      </c>
      <c r="O32">
        <v>1</v>
      </c>
      <c r="P32" t="s">
        <v>11</v>
      </c>
      <c r="Q32" t="s">
        <v>15</v>
      </c>
    </row>
    <row r="33" spans="1:17" hidden="1" x14ac:dyDescent="0.35">
      <c r="A33" s="1">
        <v>31</v>
      </c>
      <c r="B33">
        <v>0.87738000000000005</v>
      </c>
      <c r="C33">
        <v>0.8952</v>
      </c>
      <c r="D33">
        <v>0.87738000000000005</v>
      </c>
      <c r="E33">
        <v>0.89522999999999997</v>
      </c>
      <c r="F33">
        <v>0.87738000000000005</v>
      </c>
      <c r="G33">
        <v>0.89505999999999997</v>
      </c>
      <c r="H33">
        <v>50</v>
      </c>
      <c r="I33" t="s">
        <v>58</v>
      </c>
      <c r="J33" t="s">
        <v>59</v>
      </c>
      <c r="K33" t="s">
        <v>58</v>
      </c>
      <c r="L33">
        <v>3.95</v>
      </c>
      <c r="M33">
        <v>1.234</v>
      </c>
      <c r="N33">
        <v>1.17</v>
      </c>
      <c r="O33">
        <v>1</v>
      </c>
      <c r="P33" t="s">
        <v>11</v>
      </c>
      <c r="Q33" t="s">
        <v>15</v>
      </c>
    </row>
    <row r="34" spans="1:17" hidden="1" x14ac:dyDescent="0.35">
      <c r="A34" s="1">
        <v>32</v>
      </c>
      <c r="B34">
        <v>0.87734999999999996</v>
      </c>
      <c r="C34">
        <v>0.89829000000000003</v>
      </c>
      <c r="D34">
        <v>0.87738000000000005</v>
      </c>
      <c r="E34">
        <v>0.89524999999999999</v>
      </c>
      <c r="F34">
        <v>0.87738000000000005</v>
      </c>
      <c r="G34">
        <v>0.89505999999999997</v>
      </c>
      <c r="H34">
        <v>40</v>
      </c>
      <c r="I34" t="s">
        <v>58</v>
      </c>
      <c r="J34" t="s">
        <v>58</v>
      </c>
      <c r="K34" t="s">
        <v>58</v>
      </c>
      <c r="L34">
        <v>4.2140000000000004</v>
      </c>
      <c r="M34">
        <v>1.36</v>
      </c>
      <c r="N34">
        <v>1.3069999999999999</v>
      </c>
      <c r="O34">
        <v>1</v>
      </c>
      <c r="P34" t="s">
        <v>11</v>
      </c>
      <c r="Q34" t="s">
        <v>15</v>
      </c>
    </row>
    <row r="35" spans="1:17" hidden="1" x14ac:dyDescent="0.35">
      <c r="A35" s="1">
        <v>33</v>
      </c>
      <c r="B35">
        <v>0.26567000000000002</v>
      </c>
      <c r="C35">
        <v>15.38203</v>
      </c>
      <c r="D35">
        <v>0.26567000000000002</v>
      </c>
      <c r="E35">
        <v>15.38204</v>
      </c>
      <c r="F35">
        <v>0.87738000000000005</v>
      </c>
      <c r="G35">
        <v>0.89505999999999997</v>
      </c>
      <c r="H35">
        <v>30</v>
      </c>
      <c r="I35" t="s">
        <v>35</v>
      </c>
      <c r="J35" t="s">
        <v>184</v>
      </c>
      <c r="K35" t="s">
        <v>58</v>
      </c>
      <c r="L35">
        <v>1.728</v>
      </c>
      <c r="M35">
        <v>0.42</v>
      </c>
      <c r="N35">
        <v>1.4259999999999999</v>
      </c>
      <c r="O35">
        <v>1</v>
      </c>
      <c r="P35" t="s">
        <v>11</v>
      </c>
      <c r="Q35" t="s">
        <v>15</v>
      </c>
    </row>
    <row r="36" spans="1:17" hidden="1" x14ac:dyDescent="0.35">
      <c r="A36" s="1">
        <v>34</v>
      </c>
      <c r="B36">
        <v>0.17710999999999999</v>
      </c>
      <c r="C36">
        <v>17.367840000000001</v>
      </c>
      <c r="D36">
        <v>0.17710999999999999</v>
      </c>
      <c r="E36">
        <v>17.367850000000001</v>
      </c>
      <c r="F36">
        <v>0.87738000000000005</v>
      </c>
      <c r="G36">
        <v>0.89505999999999997</v>
      </c>
      <c r="H36">
        <v>20</v>
      </c>
      <c r="I36" t="s">
        <v>35</v>
      </c>
      <c r="J36" t="s">
        <v>184</v>
      </c>
      <c r="K36" t="s">
        <v>58</v>
      </c>
      <c r="L36">
        <v>2.302</v>
      </c>
      <c r="M36">
        <v>0.495</v>
      </c>
      <c r="N36">
        <v>1.389</v>
      </c>
      <c r="O36">
        <v>1</v>
      </c>
      <c r="P36" t="s">
        <v>11</v>
      </c>
      <c r="Q36" t="s">
        <v>15</v>
      </c>
    </row>
    <row r="37" spans="1:17" hidden="1" x14ac:dyDescent="0.35">
      <c r="A37" s="1">
        <v>35</v>
      </c>
      <c r="B37">
        <v>8.856E-2</v>
      </c>
      <c r="C37">
        <v>18.723549999999999</v>
      </c>
      <c r="D37">
        <v>8.856E-2</v>
      </c>
      <c r="E37">
        <v>18.723549999999999</v>
      </c>
      <c r="F37">
        <v>0.87738000000000005</v>
      </c>
      <c r="G37">
        <v>0.89505999999999997</v>
      </c>
      <c r="H37">
        <v>10</v>
      </c>
      <c r="I37" t="s">
        <v>40</v>
      </c>
      <c r="J37" t="s">
        <v>184</v>
      </c>
      <c r="K37" t="s">
        <v>58</v>
      </c>
      <c r="L37">
        <v>2.4929999999999999</v>
      </c>
      <c r="M37">
        <v>0.51400000000000001</v>
      </c>
      <c r="N37">
        <v>1.44</v>
      </c>
      <c r="O37">
        <v>1</v>
      </c>
      <c r="P37" t="s">
        <v>11</v>
      </c>
      <c r="Q37" t="s">
        <v>15</v>
      </c>
    </row>
    <row r="38" spans="1:17" hidden="1" x14ac:dyDescent="0.35">
      <c r="A38" s="1">
        <v>36</v>
      </c>
      <c r="B38">
        <v>0.79701</v>
      </c>
      <c r="C38">
        <v>1.3372599999999999</v>
      </c>
      <c r="D38">
        <v>0.85092000000000001</v>
      </c>
      <c r="E38">
        <v>1.28538</v>
      </c>
      <c r="F38">
        <v>0.86140000000000005</v>
      </c>
      <c r="G38">
        <v>1.1307</v>
      </c>
      <c r="H38">
        <v>90</v>
      </c>
      <c r="I38" t="s">
        <v>60</v>
      </c>
      <c r="J38" t="s">
        <v>195</v>
      </c>
      <c r="K38" t="s">
        <v>281</v>
      </c>
      <c r="L38">
        <v>16.300999999999998</v>
      </c>
      <c r="M38">
        <v>6.2759999999999998</v>
      </c>
      <c r="N38">
        <v>4.2699999999999996</v>
      </c>
      <c r="O38">
        <v>2</v>
      </c>
      <c r="P38" t="s">
        <v>11</v>
      </c>
      <c r="Q38" t="s">
        <v>15</v>
      </c>
    </row>
    <row r="39" spans="1:17" hidden="1" x14ac:dyDescent="0.35">
      <c r="A39" s="1">
        <v>37</v>
      </c>
      <c r="B39">
        <v>0.78778000000000004</v>
      </c>
      <c r="C39">
        <v>2.21692</v>
      </c>
      <c r="D39">
        <v>0.78778000000000004</v>
      </c>
      <c r="E39">
        <v>2.2167599999999998</v>
      </c>
      <c r="F39">
        <v>0.78778000000000004</v>
      </c>
      <c r="G39">
        <v>2.2162999999999999</v>
      </c>
      <c r="H39">
        <v>80</v>
      </c>
      <c r="I39" t="s">
        <v>61</v>
      </c>
      <c r="J39" t="s">
        <v>196</v>
      </c>
      <c r="K39" t="s">
        <v>196</v>
      </c>
      <c r="L39">
        <v>10.603999999999999</v>
      </c>
      <c r="M39">
        <v>8.5519999999999996</v>
      </c>
      <c r="N39">
        <v>5.7919999999999998</v>
      </c>
      <c r="O39">
        <v>2</v>
      </c>
      <c r="P39" t="s">
        <v>11</v>
      </c>
      <c r="Q39" t="s">
        <v>15</v>
      </c>
    </row>
    <row r="40" spans="1:17" hidden="1" x14ac:dyDescent="0.35">
      <c r="A40" s="1">
        <v>38</v>
      </c>
      <c r="B40">
        <v>0.67079</v>
      </c>
      <c r="C40">
        <v>3.94231</v>
      </c>
      <c r="D40">
        <v>0.67079</v>
      </c>
      <c r="E40">
        <v>3.94156</v>
      </c>
      <c r="F40">
        <v>0.67079</v>
      </c>
      <c r="G40">
        <v>3.9414400000000001</v>
      </c>
      <c r="H40">
        <v>70</v>
      </c>
      <c r="I40" t="s">
        <v>62</v>
      </c>
      <c r="J40" t="s">
        <v>197</v>
      </c>
      <c r="K40" t="s">
        <v>197</v>
      </c>
      <c r="L40">
        <v>19.663</v>
      </c>
      <c r="M40">
        <v>9.9130000000000003</v>
      </c>
      <c r="N40">
        <v>6.6710000000000003</v>
      </c>
      <c r="O40">
        <v>2</v>
      </c>
      <c r="P40" t="s">
        <v>11</v>
      </c>
      <c r="Q40" t="s">
        <v>15</v>
      </c>
    </row>
    <row r="41" spans="1:17" hidden="1" x14ac:dyDescent="0.35">
      <c r="A41" s="1">
        <v>39</v>
      </c>
      <c r="B41">
        <v>0.53134000000000003</v>
      </c>
      <c r="C41">
        <v>9.1362500000000004</v>
      </c>
      <c r="D41">
        <v>0.54771000000000003</v>
      </c>
      <c r="E41">
        <v>5.7568599999999996</v>
      </c>
      <c r="F41">
        <v>0.67079</v>
      </c>
      <c r="G41">
        <v>3.9414400000000001</v>
      </c>
      <c r="H41">
        <v>60</v>
      </c>
      <c r="I41" t="s">
        <v>45</v>
      </c>
      <c r="J41" t="s">
        <v>198</v>
      </c>
      <c r="K41" t="s">
        <v>197</v>
      </c>
      <c r="L41">
        <v>11.51</v>
      </c>
      <c r="M41">
        <v>10.137</v>
      </c>
      <c r="N41">
        <v>8.141</v>
      </c>
      <c r="O41">
        <v>2</v>
      </c>
      <c r="P41" t="s">
        <v>11</v>
      </c>
      <c r="Q41" t="s">
        <v>15</v>
      </c>
    </row>
    <row r="42" spans="1:17" hidden="1" x14ac:dyDescent="0.35">
      <c r="A42" s="1">
        <v>40</v>
      </c>
      <c r="B42">
        <v>0.44279000000000002</v>
      </c>
      <c r="C42">
        <v>11.2079</v>
      </c>
      <c r="D42">
        <v>0.44279000000000002</v>
      </c>
      <c r="E42">
        <v>11.198560000000001</v>
      </c>
      <c r="F42">
        <v>0.67079</v>
      </c>
      <c r="G42">
        <v>3.9414400000000001</v>
      </c>
      <c r="H42">
        <v>50</v>
      </c>
      <c r="I42" t="s">
        <v>41</v>
      </c>
      <c r="J42" t="s">
        <v>45</v>
      </c>
      <c r="K42" t="s">
        <v>282</v>
      </c>
      <c r="L42">
        <v>4.6820000000000004</v>
      </c>
      <c r="M42">
        <v>4.9370000000000003</v>
      </c>
      <c r="N42">
        <v>8.3580000000000005</v>
      </c>
      <c r="O42">
        <v>2</v>
      </c>
      <c r="P42" t="s">
        <v>11</v>
      </c>
      <c r="Q42" t="s">
        <v>15</v>
      </c>
    </row>
    <row r="43" spans="1:17" hidden="1" x14ac:dyDescent="0.35">
      <c r="A43" s="1">
        <v>41</v>
      </c>
      <c r="B43">
        <v>0.35422999999999999</v>
      </c>
      <c r="C43">
        <v>13.33259</v>
      </c>
      <c r="D43">
        <v>0.35422999999999999</v>
      </c>
      <c r="E43">
        <v>13.260859999999999</v>
      </c>
      <c r="F43">
        <v>0.67079</v>
      </c>
      <c r="G43">
        <v>3.9414400000000001</v>
      </c>
      <c r="H43">
        <v>40</v>
      </c>
      <c r="I43" t="s">
        <v>63</v>
      </c>
      <c r="J43" t="s">
        <v>45</v>
      </c>
      <c r="K43" t="s">
        <v>282</v>
      </c>
      <c r="L43">
        <v>2.4820000000000002</v>
      </c>
      <c r="M43">
        <v>7.66</v>
      </c>
      <c r="N43">
        <v>9.4550000000000001</v>
      </c>
      <c r="O43">
        <v>2</v>
      </c>
      <c r="P43" t="s">
        <v>11</v>
      </c>
      <c r="Q43" t="s">
        <v>15</v>
      </c>
    </row>
    <row r="44" spans="1:17" hidden="1" x14ac:dyDescent="0.35">
      <c r="A44" s="1">
        <v>42</v>
      </c>
      <c r="B44">
        <v>0.26567000000000002</v>
      </c>
      <c r="C44">
        <v>15.38203</v>
      </c>
      <c r="D44">
        <v>0.26567000000000002</v>
      </c>
      <c r="E44">
        <v>15.38204</v>
      </c>
      <c r="F44">
        <v>0.67079</v>
      </c>
      <c r="G44">
        <v>3.9414400000000001</v>
      </c>
      <c r="H44">
        <v>30</v>
      </c>
      <c r="I44" t="s">
        <v>64</v>
      </c>
      <c r="J44" t="s">
        <v>199</v>
      </c>
      <c r="K44" t="s">
        <v>282</v>
      </c>
      <c r="L44">
        <v>2.04</v>
      </c>
      <c r="M44">
        <v>0.46800000000000003</v>
      </c>
      <c r="N44">
        <v>9.1370000000000005</v>
      </c>
      <c r="O44">
        <v>2</v>
      </c>
      <c r="P44" t="s">
        <v>11</v>
      </c>
      <c r="Q44" t="s">
        <v>15</v>
      </c>
    </row>
    <row r="45" spans="1:17" hidden="1" x14ac:dyDescent="0.35">
      <c r="A45" s="1">
        <v>43</v>
      </c>
      <c r="B45">
        <v>0.17710999999999999</v>
      </c>
      <c r="C45">
        <v>17.367840000000001</v>
      </c>
      <c r="D45">
        <v>0.17710999999999999</v>
      </c>
      <c r="E45">
        <v>17.367850000000001</v>
      </c>
      <c r="F45">
        <v>0.67079</v>
      </c>
      <c r="G45">
        <v>3.9414400000000001</v>
      </c>
      <c r="H45">
        <v>20</v>
      </c>
      <c r="I45" t="s">
        <v>47</v>
      </c>
      <c r="J45" t="s">
        <v>200</v>
      </c>
      <c r="K45" t="s">
        <v>283</v>
      </c>
      <c r="L45">
        <v>2.153</v>
      </c>
      <c r="M45">
        <v>1.256</v>
      </c>
      <c r="N45">
        <v>9.125</v>
      </c>
      <c r="O45">
        <v>2</v>
      </c>
      <c r="P45" t="s">
        <v>11</v>
      </c>
      <c r="Q45" t="s">
        <v>15</v>
      </c>
    </row>
    <row r="46" spans="1:17" hidden="1" x14ac:dyDescent="0.35">
      <c r="A46" s="1">
        <v>44</v>
      </c>
      <c r="B46">
        <v>8.856E-2</v>
      </c>
      <c r="C46">
        <v>18.723549999999999</v>
      </c>
      <c r="D46">
        <v>8.856E-2</v>
      </c>
      <c r="E46">
        <v>18.723549999999999</v>
      </c>
      <c r="F46">
        <v>0.67079</v>
      </c>
      <c r="G46">
        <v>3.9414400000000001</v>
      </c>
      <c r="H46">
        <v>10</v>
      </c>
      <c r="I46" t="s">
        <v>65</v>
      </c>
      <c r="J46" t="s">
        <v>201</v>
      </c>
      <c r="K46" t="s">
        <v>282</v>
      </c>
      <c r="L46">
        <v>2.4580000000000002</v>
      </c>
      <c r="M46">
        <v>1.3939999999999999</v>
      </c>
      <c r="N46">
        <v>9.1560000000000006</v>
      </c>
      <c r="O46">
        <v>2</v>
      </c>
      <c r="P46" t="s">
        <v>11</v>
      </c>
      <c r="Q46" t="s">
        <v>15</v>
      </c>
    </row>
    <row r="47" spans="1:17" hidden="1" x14ac:dyDescent="0.35">
      <c r="A47" s="1">
        <v>45</v>
      </c>
      <c r="B47">
        <v>0.79701</v>
      </c>
      <c r="C47">
        <v>2.9493399999999999</v>
      </c>
      <c r="D47">
        <v>0.79701</v>
      </c>
      <c r="E47">
        <v>2.7874099999999999</v>
      </c>
      <c r="F47">
        <v>0.81701999999999997</v>
      </c>
      <c r="G47">
        <v>1.7849200000000001</v>
      </c>
      <c r="H47">
        <v>90</v>
      </c>
      <c r="I47" t="s">
        <v>66</v>
      </c>
      <c r="J47" t="s">
        <v>202</v>
      </c>
      <c r="K47" t="s">
        <v>284</v>
      </c>
      <c r="L47">
        <v>9.3699999999999992</v>
      </c>
      <c r="M47">
        <v>31.933</v>
      </c>
      <c r="N47">
        <v>31.739000000000001</v>
      </c>
      <c r="O47">
        <v>3</v>
      </c>
      <c r="P47" t="s">
        <v>11</v>
      </c>
      <c r="Q47" t="s">
        <v>15</v>
      </c>
    </row>
    <row r="48" spans="1:17" hidden="1" x14ac:dyDescent="0.35">
      <c r="A48" s="1">
        <v>46</v>
      </c>
      <c r="B48">
        <v>0.70845999999999998</v>
      </c>
      <c r="C48">
        <v>4.9805799999999998</v>
      </c>
      <c r="D48">
        <v>0.70845999999999998</v>
      </c>
      <c r="E48">
        <v>5.0266200000000003</v>
      </c>
      <c r="F48">
        <v>0.75990000000000002</v>
      </c>
      <c r="G48">
        <v>2.6272000000000002</v>
      </c>
      <c r="H48">
        <v>80</v>
      </c>
      <c r="I48" t="s">
        <v>67</v>
      </c>
      <c r="J48" t="s">
        <v>203</v>
      </c>
      <c r="K48" t="s">
        <v>285</v>
      </c>
      <c r="L48">
        <v>5.3380000000000001</v>
      </c>
      <c r="M48">
        <v>5.5460000000000003</v>
      </c>
      <c r="N48">
        <v>50.850999999999999</v>
      </c>
      <c r="O48">
        <v>3</v>
      </c>
      <c r="P48" t="s">
        <v>11</v>
      </c>
      <c r="Q48" t="s">
        <v>15</v>
      </c>
    </row>
    <row r="49" spans="1:17" hidden="1" x14ac:dyDescent="0.35">
      <c r="A49" s="1">
        <v>47</v>
      </c>
      <c r="B49">
        <v>0.61990000000000001</v>
      </c>
      <c r="C49">
        <v>5.20871</v>
      </c>
      <c r="D49">
        <v>0.61990000000000001</v>
      </c>
      <c r="E49">
        <v>6.9923599999999997</v>
      </c>
      <c r="F49">
        <v>0.63105</v>
      </c>
      <c r="G49">
        <v>4.5275999999999996</v>
      </c>
      <c r="H49">
        <v>70</v>
      </c>
      <c r="I49" t="s">
        <v>68</v>
      </c>
      <c r="J49" t="s">
        <v>204</v>
      </c>
      <c r="K49" t="s">
        <v>286</v>
      </c>
      <c r="L49">
        <v>60.539000000000001</v>
      </c>
      <c r="M49">
        <v>24.361000000000001</v>
      </c>
      <c r="N49">
        <v>67.238</v>
      </c>
      <c r="O49">
        <v>3</v>
      </c>
      <c r="P49" t="s">
        <v>11</v>
      </c>
      <c r="Q49" t="s">
        <v>15</v>
      </c>
    </row>
    <row r="50" spans="1:17" hidden="1" x14ac:dyDescent="0.35">
      <c r="A50" s="1">
        <v>48</v>
      </c>
      <c r="B50">
        <v>0.53134000000000003</v>
      </c>
      <c r="C50">
        <v>9.1474799999999998</v>
      </c>
      <c r="D50">
        <v>0.53134000000000003</v>
      </c>
      <c r="E50">
        <v>9.1362500000000004</v>
      </c>
      <c r="F50">
        <v>0.63105</v>
      </c>
      <c r="G50">
        <v>4.5275999999999996</v>
      </c>
      <c r="H50">
        <v>60</v>
      </c>
      <c r="I50" t="s">
        <v>69</v>
      </c>
      <c r="J50" t="s">
        <v>205</v>
      </c>
      <c r="K50" t="s">
        <v>287</v>
      </c>
      <c r="L50">
        <v>13.015000000000001</v>
      </c>
      <c r="M50">
        <v>14.752000000000001</v>
      </c>
      <c r="N50">
        <v>128.94300000000001</v>
      </c>
      <c r="O50">
        <v>3</v>
      </c>
      <c r="P50" t="s">
        <v>11</v>
      </c>
      <c r="Q50" t="s">
        <v>15</v>
      </c>
    </row>
    <row r="51" spans="1:17" hidden="1" x14ac:dyDescent="0.35">
      <c r="A51" s="1">
        <v>49</v>
      </c>
      <c r="B51">
        <v>0.51361999999999997</v>
      </c>
      <c r="C51">
        <v>6.0093199999999998</v>
      </c>
      <c r="D51">
        <v>0.44279000000000002</v>
      </c>
      <c r="E51">
        <v>11.054869999999999</v>
      </c>
      <c r="F51">
        <v>0.63105</v>
      </c>
      <c r="G51">
        <v>4.5275999999999996</v>
      </c>
      <c r="H51">
        <v>50</v>
      </c>
      <c r="I51" t="s">
        <v>70</v>
      </c>
      <c r="J51" t="s">
        <v>206</v>
      </c>
      <c r="K51" t="s">
        <v>286</v>
      </c>
      <c r="L51">
        <v>26.207999999999998</v>
      </c>
      <c r="M51">
        <v>38.779000000000003</v>
      </c>
      <c r="N51">
        <v>224.78200000000001</v>
      </c>
      <c r="O51">
        <v>3</v>
      </c>
      <c r="P51" t="s">
        <v>11</v>
      </c>
      <c r="Q51" t="s">
        <v>15</v>
      </c>
    </row>
    <row r="52" spans="1:17" hidden="1" x14ac:dyDescent="0.35">
      <c r="A52" s="1">
        <v>50</v>
      </c>
      <c r="B52">
        <v>0.35422999999999999</v>
      </c>
      <c r="C52">
        <v>13.2683</v>
      </c>
      <c r="D52">
        <v>0.35422999999999999</v>
      </c>
      <c r="E52">
        <v>13.260859999999999</v>
      </c>
      <c r="F52">
        <v>0.63105</v>
      </c>
      <c r="G52">
        <v>4.5275999999999996</v>
      </c>
      <c r="H52">
        <v>40</v>
      </c>
      <c r="I52" t="s">
        <v>71</v>
      </c>
      <c r="J52" t="s">
        <v>207</v>
      </c>
      <c r="K52" t="s">
        <v>286</v>
      </c>
      <c r="L52">
        <v>6.5960000000000001</v>
      </c>
      <c r="M52">
        <v>13.622</v>
      </c>
      <c r="N52">
        <v>131.03100000000001</v>
      </c>
      <c r="O52">
        <v>3</v>
      </c>
      <c r="P52" t="s">
        <v>11</v>
      </c>
      <c r="Q52" t="s">
        <v>15</v>
      </c>
    </row>
    <row r="53" spans="1:17" hidden="1" x14ac:dyDescent="0.35">
      <c r="A53" s="1">
        <v>51</v>
      </c>
      <c r="B53">
        <v>0.26567000000000002</v>
      </c>
      <c r="C53">
        <v>15.38203</v>
      </c>
      <c r="D53">
        <v>0.26567000000000002</v>
      </c>
      <c r="E53">
        <v>15.38203</v>
      </c>
      <c r="F53">
        <v>0.63105</v>
      </c>
      <c r="G53">
        <v>4.5275999999999996</v>
      </c>
      <c r="H53">
        <v>30</v>
      </c>
      <c r="I53" t="s">
        <v>72</v>
      </c>
      <c r="J53" t="s">
        <v>208</v>
      </c>
      <c r="K53" t="s">
        <v>286</v>
      </c>
      <c r="L53">
        <v>2.0350000000000001</v>
      </c>
      <c r="M53">
        <v>7.09</v>
      </c>
      <c r="N53">
        <v>156.44200000000001</v>
      </c>
      <c r="O53">
        <v>3</v>
      </c>
      <c r="P53" t="s">
        <v>11</v>
      </c>
      <c r="Q53" t="s">
        <v>15</v>
      </c>
    </row>
    <row r="54" spans="1:17" hidden="1" x14ac:dyDescent="0.35">
      <c r="A54" s="1">
        <v>52</v>
      </c>
      <c r="B54">
        <v>0.17710999999999999</v>
      </c>
      <c r="C54">
        <v>17.367840000000001</v>
      </c>
      <c r="D54">
        <v>0.17710999999999999</v>
      </c>
      <c r="E54">
        <v>17.367840000000001</v>
      </c>
      <c r="F54">
        <v>0.63105</v>
      </c>
      <c r="G54">
        <v>4.5275999999999996</v>
      </c>
      <c r="H54">
        <v>20</v>
      </c>
      <c r="I54" t="s">
        <v>73</v>
      </c>
      <c r="J54" t="s">
        <v>209</v>
      </c>
      <c r="K54" t="s">
        <v>287</v>
      </c>
      <c r="L54">
        <v>2.1520000000000001</v>
      </c>
      <c r="M54">
        <v>2.8620000000000001</v>
      </c>
      <c r="N54">
        <v>268.39299999999997</v>
      </c>
      <c r="O54">
        <v>3</v>
      </c>
      <c r="P54" t="s">
        <v>11</v>
      </c>
      <c r="Q54" t="s">
        <v>15</v>
      </c>
    </row>
    <row r="55" spans="1:17" hidden="1" x14ac:dyDescent="0.35">
      <c r="A55" s="1">
        <v>53</v>
      </c>
      <c r="B55">
        <v>8.856E-2</v>
      </c>
      <c r="C55">
        <v>18.723549999999999</v>
      </c>
      <c r="D55">
        <v>8.856E-2</v>
      </c>
      <c r="E55">
        <v>18.72354</v>
      </c>
      <c r="F55">
        <v>0.63105</v>
      </c>
      <c r="G55">
        <v>4.5275999999999996</v>
      </c>
      <c r="H55">
        <v>10</v>
      </c>
      <c r="I55" t="s">
        <v>74</v>
      </c>
      <c r="J55" t="s">
        <v>89</v>
      </c>
      <c r="K55" t="s">
        <v>286</v>
      </c>
      <c r="L55">
        <v>2.92</v>
      </c>
      <c r="M55">
        <v>2.948</v>
      </c>
      <c r="N55">
        <v>459.267</v>
      </c>
      <c r="O55">
        <v>3</v>
      </c>
      <c r="P55" t="s">
        <v>11</v>
      </c>
      <c r="Q55" t="s">
        <v>15</v>
      </c>
    </row>
    <row r="56" spans="1:17" hidden="1" x14ac:dyDescent="0.35">
      <c r="A56" s="1">
        <v>54</v>
      </c>
      <c r="B56">
        <v>0.88556999999999997</v>
      </c>
      <c r="C56">
        <v>3.5300000000000002E-3</v>
      </c>
      <c r="D56">
        <v>0.88556999999999997</v>
      </c>
      <c r="E56">
        <v>2.5899999999999999E-3</v>
      </c>
      <c r="F56">
        <v>0.87738000000000005</v>
      </c>
      <c r="G56">
        <v>2.15E-3</v>
      </c>
      <c r="H56">
        <v>90</v>
      </c>
      <c r="I56" t="s">
        <v>75</v>
      </c>
      <c r="J56" t="s">
        <v>76</v>
      </c>
      <c r="K56" t="s">
        <v>58</v>
      </c>
      <c r="L56">
        <v>4.4560000000000004</v>
      </c>
      <c r="M56">
        <v>1.18</v>
      </c>
      <c r="N56">
        <v>1.2889999999999999</v>
      </c>
      <c r="O56">
        <v>1</v>
      </c>
      <c r="P56" t="s">
        <v>11</v>
      </c>
      <c r="Q56" t="s">
        <v>16</v>
      </c>
    </row>
    <row r="57" spans="1:17" hidden="1" x14ac:dyDescent="0.35">
      <c r="A57" s="1">
        <v>55</v>
      </c>
      <c r="B57">
        <v>0.70845999999999998</v>
      </c>
      <c r="C57">
        <v>22.183610000000002</v>
      </c>
      <c r="D57">
        <v>0.88556999999999997</v>
      </c>
      <c r="E57">
        <v>2.6700000000000001E-3</v>
      </c>
      <c r="F57">
        <v>0.87738000000000005</v>
      </c>
      <c r="G57">
        <v>2.15E-3</v>
      </c>
      <c r="H57">
        <v>80</v>
      </c>
      <c r="I57" t="s">
        <v>37</v>
      </c>
      <c r="J57" t="s">
        <v>210</v>
      </c>
      <c r="K57" t="s">
        <v>58</v>
      </c>
      <c r="L57">
        <v>3.5230000000000001</v>
      </c>
      <c r="M57">
        <v>1.2529999999999999</v>
      </c>
      <c r="N57">
        <v>1.417</v>
      </c>
      <c r="O57">
        <v>1</v>
      </c>
      <c r="P57" t="s">
        <v>11</v>
      </c>
      <c r="Q57" t="s">
        <v>16</v>
      </c>
    </row>
    <row r="58" spans="1:17" hidden="1" x14ac:dyDescent="0.35">
      <c r="A58" s="1">
        <v>56</v>
      </c>
      <c r="B58">
        <v>0.61990000000000001</v>
      </c>
      <c r="C58">
        <v>25.42033</v>
      </c>
      <c r="D58">
        <v>0.88556999999999997</v>
      </c>
      <c r="E58">
        <v>2.6800000000000001E-3</v>
      </c>
      <c r="F58">
        <v>0.87738000000000005</v>
      </c>
      <c r="G58">
        <v>2.15E-3</v>
      </c>
      <c r="H58">
        <v>70</v>
      </c>
      <c r="I58" t="s">
        <v>37</v>
      </c>
      <c r="J58" t="s">
        <v>210</v>
      </c>
      <c r="K58" t="s">
        <v>58</v>
      </c>
      <c r="L58">
        <v>3.359</v>
      </c>
      <c r="M58">
        <v>1.2410000000000001</v>
      </c>
      <c r="N58">
        <v>1.407</v>
      </c>
      <c r="O58">
        <v>1</v>
      </c>
      <c r="P58" t="s">
        <v>11</v>
      </c>
      <c r="Q58" t="s">
        <v>16</v>
      </c>
    </row>
    <row r="59" spans="1:17" hidden="1" x14ac:dyDescent="0.35">
      <c r="A59" s="1">
        <v>57</v>
      </c>
      <c r="B59">
        <v>0.88549999999999995</v>
      </c>
      <c r="C59">
        <v>2.249E-2</v>
      </c>
      <c r="D59">
        <v>0.88556999999999997</v>
      </c>
      <c r="E59">
        <v>2.6199999999999999E-3</v>
      </c>
      <c r="F59">
        <v>0.87738000000000005</v>
      </c>
      <c r="G59">
        <v>2.15E-3</v>
      </c>
      <c r="H59">
        <v>60</v>
      </c>
      <c r="I59" t="s">
        <v>76</v>
      </c>
      <c r="J59" t="s">
        <v>210</v>
      </c>
      <c r="K59" t="s">
        <v>58</v>
      </c>
      <c r="L59">
        <v>3.5430000000000001</v>
      </c>
      <c r="M59">
        <v>1.246</v>
      </c>
      <c r="N59">
        <v>1.456</v>
      </c>
      <c r="O59">
        <v>1</v>
      </c>
      <c r="P59" t="s">
        <v>11</v>
      </c>
      <c r="Q59" t="s">
        <v>16</v>
      </c>
    </row>
    <row r="60" spans="1:17" hidden="1" x14ac:dyDescent="0.35">
      <c r="A60" s="1">
        <v>58</v>
      </c>
      <c r="B60">
        <v>0.44279000000000002</v>
      </c>
      <c r="C60">
        <v>31.643229999999999</v>
      </c>
      <c r="D60">
        <v>0.88556999999999997</v>
      </c>
      <c r="E60">
        <v>2.6800000000000001E-3</v>
      </c>
      <c r="F60">
        <v>0.87738000000000005</v>
      </c>
      <c r="G60">
        <v>2.15E-3</v>
      </c>
      <c r="H60">
        <v>50</v>
      </c>
      <c r="I60" t="s">
        <v>37</v>
      </c>
      <c r="J60" t="s">
        <v>211</v>
      </c>
      <c r="K60" t="s">
        <v>58</v>
      </c>
      <c r="L60">
        <v>2.4380000000000002</v>
      </c>
      <c r="M60">
        <v>1.254</v>
      </c>
      <c r="N60">
        <v>1.4079999999999999</v>
      </c>
      <c r="O60">
        <v>1</v>
      </c>
      <c r="P60" t="s">
        <v>11</v>
      </c>
      <c r="Q60" t="s">
        <v>16</v>
      </c>
    </row>
    <row r="61" spans="1:17" hidden="1" x14ac:dyDescent="0.35">
      <c r="A61" s="1">
        <v>59</v>
      </c>
      <c r="B61">
        <v>0.87729000000000001</v>
      </c>
      <c r="C61">
        <v>4.0149999999999998E-2</v>
      </c>
      <c r="D61">
        <v>0.88556999999999997</v>
      </c>
      <c r="E61">
        <v>2.6800000000000001E-3</v>
      </c>
      <c r="F61">
        <v>0.87738000000000005</v>
      </c>
      <c r="G61">
        <v>2.15E-3</v>
      </c>
      <c r="H61">
        <v>40</v>
      </c>
      <c r="I61" t="s">
        <v>59</v>
      </c>
      <c r="J61" t="s">
        <v>76</v>
      </c>
      <c r="K61" t="s">
        <v>58</v>
      </c>
      <c r="L61">
        <v>3.5569999999999999</v>
      </c>
      <c r="M61">
        <v>1.2889999999999999</v>
      </c>
      <c r="N61">
        <v>1.44</v>
      </c>
      <c r="O61">
        <v>1</v>
      </c>
      <c r="P61" t="s">
        <v>11</v>
      </c>
      <c r="Q61" t="s">
        <v>16</v>
      </c>
    </row>
    <row r="62" spans="1:17" hidden="1" x14ac:dyDescent="0.35">
      <c r="A62" s="1">
        <v>60</v>
      </c>
      <c r="B62">
        <v>0.87726000000000004</v>
      </c>
      <c r="C62">
        <v>2.42428</v>
      </c>
      <c r="D62">
        <v>0.88556999999999997</v>
      </c>
      <c r="E62">
        <v>2.66E-3</v>
      </c>
      <c r="F62">
        <v>0.87738000000000005</v>
      </c>
      <c r="G62">
        <v>2.15E-3</v>
      </c>
      <c r="H62">
        <v>30</v>
      </c>
      <c r="I62" t="s">
        <v>59</v>
      </c>
      <c r="J62" t="s">
        <v>76</v>
      </c>
      <c r="K62" t="s">
        <v>58</v>
      </c>
      <c r="L62">
        <v>3.7970000000000002</v>
      </c>
      <c r="M62">
        <v>1.3640000000000001</v>
      </c>
      <c r="N62">
        <v>1.3720000000000001</v>
      </c>
      <c r="O62">
        <v>1</v>
      </c>
      <c r="P62" t="s">
        <v>11</v>
      </c>
      <c r="Q62" t="s">
        <v>16</v>
      </c>
    </row>
    <row r="63" spans="1:17" hidden="1" x14ac:dyDescent="0.35">
      <c r="A63" s="1">
        <v>61</v>
      </c>
      <c r="B63">
        <v>0.87731000000000003</v>
      </c>
      <c r="C63">
        <v>3.3759999999999998E-2</v>
      </c>
      <c r="D63">
        <v>0.87738000000000005</v>
      </c>
      <c r="E63">
        <v>2.7699999999999999E-3</v>
      </c>
      <c r="F63">
        <v>0.87738000000000005</v>
      </c>
      <c r="G63">
        <v>2.15E-3</v>
      </c>
      <c r="H63">
        <v>20</v>
      </c>
      <c r="I63" t="s">
        <v>58</v>
      </c>
      <c r="J63" t="s">
        <v>58</v>
      </c>
      <c r="K63" t="s">
        <v>58</v>
      </c>
      <c r="L63">
        <v>3.242</v>
      </c>
      <c r="M63">
        <v>1.3979999999999999</v>
      </c>
      <c r="N63">
        <v>1.4410000000000001</v>
      </c>
      <c r="O63">
        <v>1</v>
      </c>
      <c r="P63" t="s">
        <v>11</v>
      </c>
      <c r="Q63" t="s">
        <v>16</v>
      </c>
    </row>
    <row r="64" spans="1:17" hidden="1" x14ac:dyDescent="0.35">
      <c r="A64" s="1">
        <v>62</v>
      </c>
      <c r="B64">
        <v>0.87722999999999995</v>
      </c>
      <c r="C64">
        <v>2.4312800000000001</v>
      </c>
      <c r="D64">
        <v>0.87738000000000005</v>
      </c>
      <c r="E64">
        <v>2.7000000000000001E-3</v>
      </c>
      <c r="F64">
        <v>0.87738000000000005</v>
      </c>
      <c r="G64">
        <v>2.15E-3</v>
      </c>
      <c r="H64">
        <v>10</v>
      </c>
      <c r="I64" t="s">
        <v>58</v>
      </c>
      <c r="J64" t="s">
        <v>58</v>
      </c>
      <c r="K64" t="s">
        <v>58</v>
      </c>
      <c r="L64">
        <v>3.137</v>
      </c>
      <c r="M64">
        <v>1.2589999999999999</v>
      </c>
      <c r="N64">
        <v>1.421</v>
      </c>
      <c r="O64">
        <v>1</v>
      </c>
      <c r="P64" t="s">
        <v>11</v>
      </c>
      <c r="Q64" t="s">
        <v>16</v>
      </c>
    </row>
    <row r="65" spans="1:17" hidden="1" x14ac:dyDescent="0.35">
      <c r="A65" s="1">
        <v>63</v>
      </c>
      <c r="B65">
        <v>0.79701</v>
      </c>
      <c r="C65">
        <v>14.937150000000001</v>
      </c>
      <c r="D65">
        <v>0.88556999999999997</v>
      </c>
      <c r="E65">
        <v>2.3600000000000001E-3</v>
      </c>
      <c r="F65">
        <v>0.87738000000000005</v>
      </c>
      <c r="G65">
        <v>2.15E-3</v>
      </c>
      <c r="H65">
        <v>90</v>
      </c>
      <c r="I65" t="s">
        <v>41</v>
      </c>
      <c r="J65" t="s">
        <v>212</v>
      </c>
      <c r="K65" t="s">
        <v>288</v>
      </c>
      <c r="L65">
        <v>6.2839999999999998</v>
      </c>
      <c r="M65">
        <v>6.9169999999999998</v>
      </c>
      <c r="N65">
        <v>9.6519999999999992</v>
      </c>
      <c r="O65">
        <v>2</v>
      </c>
      <c r="P65" t="s">
        <v>11</v>
      </c>
      <c r="Q65" t="s">
        <v>16</v>
      </c>
    </row>
    <row r="66" spans="1:17" hidden="1" x14ac:dyDescent="0.35">
      <c r="A66" s="1">
        <v>64</v>
      </c>
      <c r="B66">
        <v>0.70845999999999998</v>
      </c>
      <c r="C66">
        <v>22.183610000000002</v>
      </c>
      <c r="D66">
        <v>0.70845999999999998</v>
      </c>
      <c r="E66">
        <v>21.847000000000001</v>
      </c>
      <c r="F66">
        <v>0.87738000000000005</v>
      </c>
      <c r="G66">
        <v>2.15E-3</v>
      </c>
      <c r="H66">
        <v>80</v>
      </c>
      <c r="I66" t="s">
        <v>77</v>
      </c>
      <c r="J66" t="s">
        <v>45</v>
      </c>
      <c r="K66" t="s">
        <v>288</v>
      </c>
      <c r="L66">
        <v>4.5999999999999996</v>
      </c>
      <c r="M66">
        <v>5.6920000000000002</v>
      </c>
      <c r="N66">
        <v>12.993</v>
      </c>
      <c r="O66">
        <v>2</v>
      </c>
      <c r="P66" t="s">
        <v>11</v>
      </c>
      <c r="Q66" t="s">
        <v>16</v>
      </c>
    </row>
    <row r="67" spans="1:17" hidden="1" x14ac:dyDescent="0.35">
      <c r="A67" s="1">
        <v>65</v>
      </c>
      <c r="B67">
        <v>0.61990000000000001</v>
      </c>
      <c r="C67">
        <v>25.016179999999999</v>
      </c>
      <c r="D67">
        <v>0.61990000000000001</v>
      </c>
      <c r="E67">
        <v>25.21095</v>
      </c>
      <c r="F67">
        <v>0.87738000000000005</v>
      </c>
      <c r="G67">
        <v>2.15E-3</v>
      </c>
      <c r="H67">
        <v>70</v>
      </c>
      <c r="I67" t="s">
        <v>78</v>
      </c>
      <c r="J67" t="s">
        <v>213</v>
      </c>
      <c r="K67" t="s">
        <v>288</v>
      </c>
      <c r="L67">
        <v>8.8490000000000002</v>
      </c>
      <c r="M67">
        <v>5.8570000000000002</v>
      </c>
      <c r="N67">
        <v>14.433999999999999</v>
      </c>
      <c r="O67">
        <v>2</v>
      </c>
      <c r="P67" t="s">
        <v>11</v>
      </c>
      <c r="Q67" t="s">
        <v>16</v>
      </c>
    </row>
    <row r="68" spans="1:17" hidden="1" x14ac:dyDescent="0.35">
      <c r="A68" s="1">
        <v>66</v>
      </c>
      <c r="B68">
        <v>0.86229999999999996</v>
      </c>
      <c r="C68">
        <v>2.9257200000000001</v>
      </c>
      <c r="D68">
        <v>0.53134000000000003</v>
      </c>
      <c r="E68">
        <v>28.18535</v>
      </c>
      <c r="F68">
        <v>0.87738000000000005</v>
      </c>
      <c r="G68">
        <v>2.15E-3</v>
      </c>
      <c r="H68">
        <v>60</v>
      </c>
      <c r="I68" t="s">
        <v>79</v>
      </c>
      <c r="J68" t="s">
        <v>78</v>
      </c>
      <c r="K68" t="s">
        <v>288</v>
      </c>
      <c r="L68">
        <v>14.481999999999999</v>
      </c>
      <c r="M68">
        <v>5.407</v>
      </c>
      <c r="N68">
        <v>14.464</v>
      </c>
      <c r="O68">
        <v>2</v>
      </c>
      <c r="P68" t="s">
        <v>11</v>
      </c>
      <c r="Q68" t="s">
        <v>16</v>
      </c>
    </row>
    <row r="69" spans="1:17" hidden="1" x14ac:dyDescent="0.35">
      <c r="A69" s="1">
        <v>67</v>
      </c>
      <c r="B69">
        <v>0.44279000000000002</v>
      </c>
      <c r="C69">
        <v>27.632110000000001</v>
      </c>
      <c r="D69">
        <v>0.44279000000000002</v>
      </c>
      <c r="E69">
        <v>31.354500000000002</v>
      </c>
      <c r="F69">
        <v>0.87738000000000005</v>
      </c>
      <c r="G69">
        <v>2.15E-3</v>
      </c>
      <c r="H69">
        <v>50</v>
      </c>
      <c r="I69" t="s">
        <v>80</v>
      </c>
      <c r="J69" t="s">
        <v>78</v>
      </c>
      <c r="K69" t="s">
        <v>288</v>
      </c>
      <c r="L69">
        <v>14.234</v>
      </c>
      <c r="M69">
        <v>5.84</v>
      </c>
      <c r="N69">
        <v>14.409000000000001</v>
      </c>
      <c r="O69">
        <v>2</v>
      </c>
      <c r="P69" t="s">
        <v>11</v>
      </c>
      <c r="Q69" t="s">
        <v>16</v>
      </c>
    </row>
    <row r="70" spans="1:17" hidden="1" x14ac:dyDescent="0.35">
      <c r="A70" s="1">
        <v>68</v>
      </c>
      <c r="B70">
        <v>0.35422999999999999</v>
      </c>
      <c r="C70">
        <v>34.635019999999997</v>
      </c>
      <c r="D70">
        <v>0.35422999999999999</v>
      </c>
      <c r="E70">
        <v>34.523690000000002</v>
      </c>
      <c r="F70">
        <v>0.87738000000000005</v>
      </c>
      <c r="G70">
        <v>2.15E-3</v>
      </c>
      <c r="H70">
        <v>40</v>
      </c>
      <c r="I70" t="s">
        <v>42</v>
      </c>
      <c r="J70" t="s">
        <v>48</v>
      </c>
      <c r="K70" t="s">
        <v>289</v>
      </c>
      <c r="L70">
        <v>10.507999999999999</v>
      </c>
      <c r="M70">
        <v>7.1520000000000001</v>
      </c>
      <c r="N70">
        <v>15.515000000000001</v>
      </c>
      <c r="O70">
        <v>2</v>
      </c>
      <c r="P70" t="s">
        <v>11</v>
      </c>
      <c r="Q70" t="s">
        <v>16</v>
      </c>
    </row>
    <row r="71" spans="1:17" hidden="1" x14ac:dyDescent="0.35">
      <c r="A71" s="1">
        <v>69</v>
      </c>
      <c r="B71">
        <v>0.87734999999999996</v>
      </c>
      <c r="C71">
        <v>2.3982700000000001</v>
      </c>
      <c r="D71">
        <v>0.26567000000000002</v>
      </c>
      <c r="E71">
        <v>37.692869999999999</v>
      </c>
      <c r="F71">
        <v>0.87738000000000005</v>
      </c>
      <c r="G71">
        <v>2.15E-3</v>
      </c>
      <c r="H71">
        <v>30</v>
      </c>
      <c r="I71" t="s">
        <v>81</v>
      </c>
      <c r="J71" t="s">
        <v>48</v>
      </c>
      <c r="K71" t="s">
        <v>290</v>
      </c>
      <c r="L71">
        <v>17.395</v>
      </c>
      <c r="M71">
        <v>6.67</v>
      </c>
      <c r="N71">
        <v>16.494</v>
      </c>
      <c r="O71">
        <v>2</v>
      </c>
      <c r="P71" t="s">
        <v>11</v>
      </c>
      <c r="Q71" t="s">
        <v>16</v>
      </c>
    </row>
    <row r="72" spans="1:17" hidden="1" x14ac:dyDescent="0.35">
      <c r="A72" s="1">
        <v>70</v>
      </c>
      <c r="B72">
        <v>0.17710999999999999</v>
      </c>
      <c r="C72">
        <v>40.862090000000002</v>
      </c>
      <c r="D72">
        <v>0.17710999999999999</v>
      </c>
      <c r="E72">
        <v>40.862079999999999</v>
      </c>
      <c r="F72">
        <v>0.87738000000000005</v>
      </c>
      <c r="G72">
        <v>2.15E-3</v>
      </c>
      <c r="H72">
        <v>20</v>
      </c>
      <c r="I72" t="s">
        <v>45</v>
      </c>
      <c r="J72" t="s">
        <v>94</v>
      </c>
      <c r="K72" t="s">
        <v>291</v>
      </c>
      <c r="L72">
        <v>8.1440000000000001</v>
      </c>
      <c r="M72">
        <v>6.5629999999999997</v>
      </c>
      <c r="N72">
        <v>16.681000000000001</v>
      </c>
      <c r="O72">
        <v>2</v>
      </c>
      <c r="P72" t="s">
        <v>11</v>
      </c>
      <c r="Q72" t="s">
        <v>16</v>
      </c>
    </row>
    <row r="73" spans="1:17" hidden="1" x14ac:dyDescent="0.35">
      <c r="A73" s="1">
        <v>71</v>
      </c>
      <c r="B73">
        <v>8.856E-2</v>
      </c>
      <c r="C73">
        <v>44.089010000000002</v>
      </c>
      <c r="D73">
        <v>8.856E-2</v>
      </c>
      <c r="E73">
        <v>44.059199999999997</v>
      </c>
      <c r="F73">
        <v>0.87738000000000005</v>
      </c>
      <c r="G73">
        <v>2.15E-3</v>
      </c>
      <c r="H73">
        <v>10</v>
      </c>
      <c r="I73" t="s">
        <v>82</v>
      </c>
      <c r="J73" t="s">
        <v>45</v>
      </c>
      <c r="K73" t="s">
        <v>290</v>
      </c>
      <c r="L73">
        <v>3.516</v>
      </c>
      <c r="M73">
        <v>7.6</v>
      </c>
      <c r="N73">
        <v>17.384</v>
      </c>
      <c r="O73">
        <v>2</v>
      </c>
      <c r="P73" t="s">
        <v>11</v>
      </c>
      <c r="Q73" t="s">
        <v>16</v>
      </c>
    </row>
    <row r="74" spans="1:17" hidden="1" x14ac:dyDescent="0.35">
      <c r="A74" s="1">
        <v>72</v>
      </c>
      <c r="B74">
        <v>0.80806999999999995</v>
      </c>
      <c r="C74">
        <v>13.61786</v>
      </c>
      <c r="D74">
        <v>0.79701</v>
      </c>
      <c r="E74">
        <v>14.92469</v>
      </c>
      <c r="F74">
        <v>0.87738000000000005</v>
      </c>
      <c r="G74">
        <v>2.15E-3</v>
      </c>
      <c r="H74">
        <v>90</v>
      </c>
      <c r="I74" t="s">
        <v>83</v>
      </c>
      <c r="J74" t="s">
        <v>214</v>
      </c>
      <c r="K74" t="s">
        <v>292</v>
      </c>
      <c r="L74">
        <v>42.420999999999999</v>
      </c>
      <c r="M74">
        <v>7.2279999999999998</v>
      </c>
      <c r="N74">
        <v>168.846</v>
      </c>
      <c r="O74">
        <v>3</v>
      </c>
      <c r="P74" t="s">
        <v>11</v>
      </c>
      <c r="Q74" t="s">
        <v>16</v>
      </c>
    </row>
    <row r="75" spans="1:17" hidden="1" x14ac:dyDescent="0.35">
      <c r="A75" s="1">
        <v>73</v>
      </c>
      <c r="B75">
        <v>0.70845999999999998</v>
      </c>
      <c r="C75">
        <v>22.183610000000002</v>
      </c>
      <c r="D75">
        <v>0.70845999999999998</v>
      </c>
      <c r="E75">
        <v>21.846990000000002</v>
      </c>
      <c r="F75">
        <v>0.87738000000000005</v>
      </c>
      <c r="G75">
        <v>2.15E-3</v>
      </c>
      <c r="H75">
        <v>80</v>
      </c>
      <c r="I75" t="s">
        <v>84</v>
      </c>
      <c r="J75" t="s">
        <v>188</v>
      </c>
      <c r="K75" t="s">
        <v>293</v>
      </c>
      <c r="L75">
        <v>4.9329999999999998</v>
      </c>
      <c r="M75">
        <v>27.757999999999999</v>
      </c>
      <c r="N75">
        <v>267.315</v>
      </c>
      <c r="O75">
        <v>3</v>
      </c>
      <c r="P75" t="s">
        <v>11</v>
      </c>
      <c r="Q75" t="s">
        <v>16</v>
      </c>
    </row>
    <row r="76" spans="1:17" hidden="1" x14ac:dyDescent="0.35">
      <c r="A76" s="1">
        <v>74</v>
      </c>
      <c r="B76">
        <v>0.61990000000000001</v>
      </c>
      <c r="C76">
        <v>25.42033</v>
      </c>
      <c r="D76">
        <v>0.61990000000000001</v>
      </c>
      <c r="E76">
        <v>25.42033</v>
      </c>
      <c r="F76">
        <v>0.87738000000000005</v>
      </c>
      <c r="G76">
        <v>2.15E-3</v>
      </c>
      <c r="H76">
        <v>70</v>
      </c>
      <c r="I76" t="s">
        <v>85</v>
      </c>
      <c r="J76" t="s">
        <v>205</v>
      </c>
      <c r="K76" t="s">
        <v>208</v>
      </c>
      <c r="L76">
        <v>1.544</v>
      </c>
      <c r="M76">
        <v>5.44</v>
      </c>
      <c r="N76">
        <v>327.39699999999999</v>
      </c>
      <c r="O76">
        <v>3</v>
      </c>
      <c r="P76" t="s">
        <v>11</v>
      </c>
      <c r="Q76" t="s">
        <v>16</v>
      </c>
    </row>
    <row r="77" spans="1:17" hidden="1" x14ac:dyDescent="0.35">
      <c r="A77" s="1">
        <v>75</v>
      </c>
      <c r="B77">
        <v>0.53134000000000003</v>
      </c>
      <c r="C77">
        <v>25.440259999999999</v>
      </c>
      <c r="D77">
        <v>0.53134000000000003</v>
      </c>
      <c r="E77">
        <v>28.185359999999999</v>
      </c>
      <c r="F77">
        <v>0.87738000000000005</v>
      </c>
      <c r="G77">
        <v>2.2300000000000002E-3</v>
      </c>
      <c r="H77">
        <v>60</v>
      </c>
      <c r="I77" t="s">
        <v>86</v>
      </c>
      <c r="J77" t="s">
        <v>188</v>
      </c>
      <c r="K77" t="s">
        <v>294</v>
      </c>
      <c r="L77">
        <v>19.452999999999999</v>
      </c>
      <c r="M77">
        <v>23.684999999999999</v>
      </c>
      <c r="N77">
        <v>474.65300000000002</v>
      </c>
      <c r="O77">
        <v>3</v>
      </c>
      <c r="P77" t="s">
        <v>11</v>
      </c>
      <c r="Q77" t="s">
        <v>16</v>
      </c>
    </row>
    <row r="78" spans="1:17" hidden="1" x14ac:dyDescent="0.35">
      <c r="A78" s="1">
        <v>76</v>
      </c>
      <c r="B78">
        <v>0.44279000000000002</v>
      </c>
      <c r="C78">
        <v>31.643229999999999</v>
      </c>
      <c r="D78">
        <v>0.44279000000000002</v>
      </c>
      <c r="E78">
        <v>31.643219999999999</v>
      </c>
      <c r="F78">
        <v>0.87738000000000005</v>
      </c>
      <c r="G78">
        <v>2.81E-3</v>
      </c>
      <c r="H78">
        <v>50</v>
      </c>
      <c r="I78" t="s">
        <v>87</v>
      </c>
      <c r="J78" t="s">
        <v>100</v>
      </c>
      <c r="K78" t="s">
        <v>295</v>
      </c>
      <c r="L78">
        <v>3.5569999999999999</v>
      </c>
      <c r="M78">
        <v>2.456</v>
      </c>
      <c r="N78">
        <v>389.62</v>
      </c>
      <c r="O78">
        <v>3</v>
      </c>
      <c r="P78" t="s">
        <v>11</v>
      </c>
      <c r="Q78" t="s">
        <v>16</v>
      </c>
    </row>
    <row r="79" spans="1:17" hidden="1" x14ac:dyDescent="0.35">
      <c r="A79" s="1">
        <v>77</v>
      </c>
      <c r="B79">
        <v>0.35422999999999999</v>
      </c>
      <c r="C79">
        <v>34.754669999999997</v>
      </c>
      <c r="D79">
        <v>0.35422999999999999</v>
      </c>
      <c r="E79">
        <v>34.523710000000001</v>
      </c>
      <c r="F79">
        <v>0.87738000000000005</v>
      </c>
      <c r="G79">
        <v>2.15E-3</v>
      </c>
      <c r="H79">
        <v>40</v>
      </c>
      <c r="I79" t="s">
        <v>88</v>
      </c>
      <c r="J79" t="s">
        <v>209</v>
      </c>
      <c r="K79" t="s">
        <v>296</v>
      </c>
      <c r="L79">
        <v>3.6240000000000001</v>
      </c>
      <c r="M79">
        <v>24.599</v>
      </c>
      <c r="N79">
        <v>422.97399999999999</v>
      </c>
      <c r="O79">
        <v>3</v>
      </c>
      <c r="P79" t="s">
        <v>11</v>
      </c>
      <c r="Q79" t="s">
        <v>16</v>
      </c>
    </row>
    <row r="80" spans="1:17" hidden="1" x14ac:dyDescent="0.35">
      <c r="A80" s="1">
        <v>78</v>
      </c>
      <c r="B80">
        <v>0.26567000000000002</v>
      </c>
      <c r="C80">
        <v>37.692909999999998</v>
      </c>
      <c r="D80">
        <v>0.26567000000000002</v>
      </c>
      <c r="E80">
        <v>37.866120000000002</v>
      </c>
      <c r="F80">
        <v>0.87738000000000005</v>
      </c>
      <c r="G80">
        <v>2.15E-3</v>
      </c>
      <c r="H80">
        <v>30</v>
      </c>
      <c r="I80" t="s">
        <v>89</v>
      </c>
      <c r="J80" t="s">
        <v>215</v>
      </c>
      <c r="K80" t="s">
        <v>297</v>
      </c>
      <c r="L80">
        <v>20.887</v>
      </c>
      <c r="M80">
        <v>7.6180000000000003</v>
      </c>
      <c r="N80">
        <v>622.31799999999998</v>
      </c>
      <c r="O80">
        <v>3</v>
      </c>
      <c r="P80" t="s">
        <v>11</v>
      </c>
      <c r="Q80" t="s">
        <v>16</v>
      </c>
    </row>
    <row r="81" spans="1:17" hidden="1" x14ac:dyDescent="0.35">
      <c r="A81" s="1">
        <v>79</v>
      </c>
      <c r="B81">
        <v>0.17710999999999999</v>
      </c>
      <c r="C81">
        <v>40.820279999999997</v>
      </c>
      <c r="D81">
        <v>0.17710999999999999</v>
      </c>
      <c r="E81">
        <v>40.935760000000002</v>
      </c>
      <c r="F81">
        <v>0.87738000000000005</v>
      </c>
      <c r="G81">
        <v>2.2200000000000002E-3</v>
      </c>
      <c r="H81">
        <v>20</v>
      </c>
      <c r="I81" t="s">
        <v>90</v>
      </c>
      <c r="J81" t="s">
        <v>216</v>
      </c>
      <c r="K81" t="s">
        <v>298</v>
      </c>
      <c r="L81">
        <v>13.678000000000001</v>
      </c>
      <c r="M81">
        <v>13.239000000000001</v>
      </c>
      <c r="N81">
        <v>612.02200000000005</v>
      </c>
      <c r="O81">
        <v>3</v>
      </c>
      <c r="P81" t="s">
        <v>11</v>
      </c>
      <c r="Q81" t="s">
        <v>16</v>
      </c>
    </row>
    <row r="82" spans="1:17" hidden="1" x14ac:dyDescent="0.35">
      <c r="A82" s="1">
        <v>80</v>
      </c>
      <c r="B82">
        <v>8.856E-2</v>
      </c>
      <c r="C82">
        <v>40.16742</v>
      </c>
      <c r="D82">
        <v>8.856E-2</v>
      </c>
      <c r="E82">
        <v>44.031269999999999</v>
      </c>
      <c r="F82">
        <v>0.87773999999999996</v>
      </c>
      <c r="G82">
        <v>2.15E-3</v>
      </c>
      <c r="H82">
        <v>10</v>
      </c>
      <c r="I82" t="s">
        <v>91</v>
      </c>
      <c r="J82" t="s">
        <v>182</v>
      </c>
      <c r="K82" t="s">
        <v>299</v>
      </c>
      <c r="L82">
        <v>8.57</v>
      </c>
      <c r="M82">
        <v>19.652000000000001</v>
      </c>
      <c r="N82">
        <v>695.77800000000002</v>
      </c>
      <c r="O82">
        <v>3</v>
      </c>
      <c r="P82" t="s">
        <v>11</v>
      </c>
      <c r="Q82" t="s">
        <v>16</v>
      </c>
    </row>
    <row r="83" spans="1:17" hidden="1" x14ac:dyDescent="0.35">
      <c r="A83" s="1">
        <v>81</v>
      </c>
      <c r="B83">
        <v>0.87738000000000005</v>
      </c>
      <c r="C83">
        <v>0.29841000000000001</v>
      </c>
      <c r="D83">
        <v>0.88556999999999997</v>
      </c>
      <c r="E83">
        <v>5.0000000000000002E-5</v>
      </c>
      <c r="F83">
        <v>0.81072999999999995</v>
      </c>
      <c r="G83">
        <v>0</v>
      </c>
      <c r="H83">
        <v>90</v>
      </c>
      <c r="I83" t="s">
        <v>58</v>
      </c>
      <c r="J83" t="s">
        <v>76</v>
      </c>
      <c r="K83" t="s">
        <v>33</v>
      </c>
      <c r="L83">
        <v>4.2519999999999998</v>
      </c>
      <c r="M83">
        <v>1.1120000000000001</v>
      </c>
      <c r="N83">
        <v>1.42</v>
      </c>
      <c r="O83">
        <v>1</v>
      </c>
      <c r="P83" t="s">
        <v>11</v>
      </c>
      <c r="Q83" t="s">
        <v>17</v>
      </c>
    </row>
    <row r="84" spans="1:17" hidden="1" x14ac:dyDescent="0.35">
      <c r="A84" s="1">
        <v>82</v>
      </c>
      <c r="B84">
        <v>0.87736999999999998</v>
      </c>
      <c r="C84">
        <v>0.29854999999999998</v>
      </c>
      <c r="D84">
        <v>0.88556999999999997</v>
      </c>
      <c r="E84">
        <v>6.0000000000000002E-5</v>
      </c>
      <c r="F84">
        <v>0.88556999999999997</v>
      </c>
      <c r="G84">
        <v>0</v>
      </c>
      <c r="H84">
        <v>80</v>
      </c>
      <c r="I84" t="s">
        <v>58</v>
      </c>
      <c r="J84" t="s">
        <v>211</v>
      </c>
      <c r="K84" t="s">
        <v>76</v>
      </c>
      <c r="L84">
        <v>4.407</v>
      </c>
      <c r="M84">
        <v>1.3160000000000001</v>
      </c>
      <c r="N84">
        <v>1.5569999999999999</v>
      </c>
      <c r="O84">
        <v>1</v>
      </c>
      <c r="P84" t="s">
        <v>11</v>
      </c>
      <c r="Q84" t="s">
        <v>17</v>
      </c>
    </row>
    <row r="85" spans="1:17" hidden="1" x14ac:dyDescent="0.35">
      <c r="A85" s="1">
        <v>83</v>
      </c>
      <c r="B85">
        <v>0.81762000000000001</v>
      </c>
      <c r="C85">
        <v>7.4000000000000003E-3</v>
      </c>
      <c r="D85">
        <v>0.88556999999999997</v>
      </c>
      <c r="E85">
        <v>6.0000000000000002E-5</v>
      </c>
      <c r="F85">
        <v>0.86772000000000005</v>
      </c>
      <c r="G85">
        <v>0</v>
      </c>
      <c r="H85">
        <v>70</v>
      </c>
      <c r="I85" t="s">
        <v>92</v>
      </c>
      <c r="J85" t="s">
        <v>211</v>
      </c>
      <c r="K85" t="s">
        <v>154</v>
      </c>
      <c r="L85">
        <v>3.96</v>
      </c>
      <c r="M85">
        <v>1.2</v>
      </c>
      <c r="N85">
        <v>1.5980000000000001</v>
      </c>
      <c r="O85">
        <v>1</v>
      </c>
      <c r="P85" t="s">
        <v>11</v>
      </c>
      <c r="Q85" t="s">
        <v>17</v>
      </c>
    </row>
    <row r="86" spans="1:17" hidden="1" x14ac:dyDescent="0.35">
      <c r="A86" s="1">
        <v>84</v>
      </c>
      <c r="B86">
        <v>0.87734999999999996</v>
      </c>
      <c r="C86">
        <v>0.29933999999999999</v>
      </c>
      <c r="D86">
        <v>0.88556999999999997</v>
      </c>
      <c r="E86">
        <v>6.0000000000000002E-5</v>
      </c>
      <c r="F86">
        <v>0.88556999999999997</v>
      </c>
      <c r="G86">
        <v>0</v>
      </c>
      <c r="H86">
        <v>60</v>
      </c>
      <c r="I86" t="s">
        <v>58</v>
      </c>
      <c r="J86" t="s">
        <v>211</v>
      </c>
      <c r="K86" t="s">
        <v>75</v>
      </c>
      <c r="L86">
        <v>3.8069999999999999</v>
      </c>
      <c r="M86">
        <v>1.252</v>
      </c>
      <c r="N86">
        <v>1.524</v>
      </c>
      <c r="O86">
        <v>1</v>
      </c>
      <c r="P86" t="s">
        <v>11</v>
      </c>
      <c r="Q86" t="s">
        <v>17</v>
      </c>
    </row>
    <row r="87" spans="1:17" hidden="1" x14ac:dyDescent="0.35">
      <c r="A87" s="1">
        <v>85</v>
      </c>
      <c r="B87">
        <v>0.44279000000000002</v>
      </c>
      <c r="C87">
        <v>9.4425600000000003</v>
      </c>
      <c r="D87">
        <v>0.88556999999999997</v>
      </c>
      <c r="E87">
        <v>5.0000000000000002E-5</v>
      </c>
      <c r="F87">
        <v>0.71206999999999998</v>
      </c>
      <c r="G87">
        <v>0</v>
      </c>
      <c r="H87">
        <v>50</v>
      </c>
      <c r="I87" t="s">
        <v>37</v>
      </c>
      <c r="J87" t="s">
        <v>75</v>
      </c>
      <c r="K87" t="s">
        <v>34</v>
      </c>
      <c r="L87">
        <v>2.879</v>
      </c>
      <c r="M87">
        <v>1.268</v>
      </c>
      <c r="N87">
        <v>1.909</v>
      </c>
      <c r="O87">
        <v>1</v>
      </c>
      <c r="P87" t="s">
        <v>11</v>
      </c>
      <c r="Q87" t="s">
        <v>17</v>
      </c>
    </row>
    <row r="88" spans="1:17" hidden="1" x14ac:dyDescent="0.35">
      <c r="A88" s="1">
        <v>86</v>
      </c>
      <c r="B88">
        <v>0.35422999999999999</v>
      </c>
      <c r="C88">
        <v>11.15728</v>
      </c>
      <c r="D88">
        <v>0.87158999999999998</v>
      </c>
      <c r="E88">
        <v>6.0000000000000002E-5</v>
      </c>
      <c r="F88">
        <v>0.60892000000000002</v>
      </c>
      <c r="G88">
        <v>0</v>
      </c>
      <c r="H88">
        <v>40</v>
      </c>
      <c r="I88" t="s">
        <v>37</v>
      </c>
      <c r="J88" t="s">
        <v>217</v>
      </c>
      <c r="K88" t="s">
        <v>36</v>
      </c>
      <c r="L88">
        <v>2.7949999999999999</v>
      </c>
      <c r="M88">
        <v>1.27</v>
      </c>
      <c r="N88">
        <v>1.927</v>
      </c>
      <c r="O88">
        <v>1</v>
      </c>
      <c r="P88" t="s">
        <v>11</v>
      </c>
      <c r="Q88" t="s">
        <v>17</v>
      </c>
    </row>
    <row r="89" spans="1:17" hidden="1" x14ac:dyDescent="0.35">
      <c r="A89" s="1">
        <v>87</v>
      </c>
      <c r="B89">
        <v>0.81760999999999995</v>
      </c>
      <c r="C89">
        <v>1.489E-2</v>
      </c>
      <c r="D89">
        <v>0.87158999999999998</v>
      </c>
      <c r="E89">
        <v>6.0000000000000002E-5</v>
      </c>
      <c r="F89">
        <v>0.87150000000000005</v>
      </c>
      <c r="G89">
        <v>0</v>
      </c>
      <c r="H89">
        <v>30</v>
      </c>
      <c r="I89" t="s">
        <v>92</v>
      </c>
      <c r="J89" t="s">
        <v>217</v>
      </c>
      <c r="K89" t="s">
        <v>254</v>
      </c>
      <c r="L89">
        <v>3.5009999999999999</v>
      </c>
      <c r="M89">
        <v>1.335</v>
      </c>
      <c r="N89">
        <v>1.706</v>
      </c>
      <c r="O89">
        <v>1</v>
      </c>
      <c r="P89" t="s">
        <v>11</v>
      </c>
      <c r="Q89" t="s">
        <v>17</v>
      </c>
    </row>
    <row r="90" spans="1:17" hidden="1" x14ac:dyDescent="0.35">
      <c r="A90" s="1">
        <v>88</v>
      </c>
      <c r="B90">
        <v>0.81754000000000004</v>
      </c>
      <c r="C90">
        <v>6.2469999999999998E-2</v>
      </c>
      <c r="D90">
        <v>0.87158999999999998</v>
      </c>
      <c r="E90">
        <v>6.0000000000000002E-5</v>
      </c>
      <c r="F90">
        <v>0.86772000000000005</v>
      </c>
      <c r="G90">
        <v>0</v>
      </c>
      <c r="H90">
        <v>20</v>
      </c>
      <c r="I90" t="s">
        <v>92</v>
      </c>
      <c r="J90" t="s">
        <v>217</v>
      </c>
      <c r="K90" t="s">
        <v>300</v>
      </c>
      <c r="L90">
        <v>3.0760000000000001</v>
      </c>
      <c r="M90">
        <v>1.3260000000000001</v>
      </c>
      <c r="N90">
        <v>2.157</v>
      </c>
      <c r="O90">
        <v>1</v>
      </c>
      <c r="P90" t="s">
        <v>11</v>
      </c>
      <c r="Q90" t="s">
        <v>17</v>
      </c>
    </row>
    <row r="91" spans="1:17" hidden="1" x14ac:dyDescent="0.35">
      <c r="A91" s="1">
        <v>89</v>
      </c>
      <c r="B91">
        <v>0.81757999999999997</v>
      </c>
      <c r="C91">
        <v>3.286E-2</v>
      </c>
      <c r="D91">
        <v>0.87158999999999998</v>
      </c>
      <c r="E91">
        <v>6.0000000000000002E-5</v>
      </c>
      <c r="F91">
        <v>0.88556999999999997</v>
      </c>
      <c r="G91">
        <v>0</v>
      </c>
      <c r="H91">
        <v>10</v>
      </c>
      <c r="I91" t="s">
        <v>92</v>
      </c>
      <c r="J91" t="s">
        <v>217</v>
      </c>
      <c r="K91" t="s">
        <v>76</v>
      </c>
      <c r="L91">
        <v>2.9660000000000002</v>
      </c>
      <c r="M91">
        <v>1.33</v>
      </c>
      <c r="N91">
        <v>1.641</v>
      </c>
      <c r="O91">
        <v>1</v>
      </c>
      <c r="P91" t="s">
        <v>11</v>
      </c>
      <c r="Q91" t="s">
        <v>17</v>
      </c>
    </row>
    <row r="92" spans="1:17" hidden="1" x14ac:dyDescent="0.35">
      <c r="A92" s="1">
        <v>90</v>
      </c>
      <c r="B92">
        <v>0.80386999999999997</v>
      </c>
      <c r="C92">
        <v>0.83672000000000002</v>
      </c>
      <c r="D92">
        <v>0.79701</v>
      </c>
      <c r="E92">
        <v>2.4956</v>
      </c>
      <c r="F92">
        <v>0.85102999999999995</v>
      </c>
      <c r="G92">
        <v>0</v>
      </c>
      <c r="H92">
        <v>90</v>
      </c>
      <c r="I92" t="s">
        <v>93</v>
      </c>
      <c r="J92" t="s">
        <v>45</v>
      </c>
      <c r="K92" t="s">
        <v>301</v>
      </c>
      <c r="L92">
        <v>18.221</v>
      </c>
      <c r="M92">
        <v>4.2679999999999998</v>
      </c>
      <c r="N92">
        <v>10.585000000000001</v>
      </c>
      <c r="O92">
        <v>2</v>
      </c>
      <c r="P92" t="s">
        <v>11</v>
      </c>
      <c r="Q92" t="s">
        <v>17</v>
      </c>
    </row>
    <row r="93" spans="1:17" hidden="1" x14ac:dyDescent="0.35">
      <c r="A93" s="1">
        <v>91</v>
      </c>
      <c r="B93">
        <v>0.70845999999999998</v>
      </c>
      <c r="C93">
        <v>4.2488000000000001</v>
      </c>
      <c r="D93">
        <v>0.70845999999999998</v>
      </c>
      <c r="E93">
        <v>4.2388500000000002</v>
      </c>
      <c r="F93">
        <v>0.88556999999999997</v>
      </c>
      <c r="G93">
        <v>0</v>
      </c>
      <c r="H93">
        <v>80</v>
      </c>
      <c r="I93" t="s">
        <v>41</v>
      </c>
      <c r="J93" t="s">
        <v>94</v>
      </c>
      <c r="K93" t="s">
        <v>302</v>
      </c>
      <c r="L93">
        <v>5.6440000000000001</v>
      </c>
      <c r="M93">
        <v>5.157</v>
      </c>
      <c r="N93">
        <v>14.491</v>
      </c>
      <c r="O93">
        <v>2</v>
      </c>
      <c r="P93" t="s">
        <v>11</v>
      </c>
      <c r="Q93" t="s">
        <v>17</v>
      </c>
    </row>
    <row r="94" spans="1:17" hidden="1" x14ac:dyDescent="0.35">
      <c r="A94" s="1">
        <v>92</v>
      </c>
      <c r="B94">
        <v>0.80386999999999997</v>
      </c>
      <c r="C94">
        <v>0.83726</v>
      </c>
      <c r="D94">
        <v>0.80386999999999997</v>
      </c>
      <c r="E94">
        <v>0.83675999999999995</v>
      </c>
      <c r="F94">
        <v>0.85711000000000004</v>
      </c>
      <c r="G94">
        <v>0</v>
      </c>
      <c r="H94">
        <v>70</v>
      </c>
      <c r="I94" t="s">
        <v>93</v>
      </c>
      <c r="J94" t="s">
        <v>93</v>
      </c>
      <c r="K94" t="s">
        <v>303</v>
      </c>
      <c r="L94">
        <v>17.401</v>
      </c>
      <c r="M94">
        <v>9.5259999999999998</v>
      </c>
      <c r="N94">
        <v>15.997999999999999</v>
      </c>
      <c r="O94">
        <v>2</v>
      </c>
      <c r="P94" t="s">
        <v>11</v>
      </c>
      <c r="Q94" t="s">
        <v>17</v>
      </c>
    </row>
    <row r="95" spans="1:17" hidden="1" x14ac:dyDescent="0.35">
      <c r="A95" s="1">
        <v>93</v>
      </c>
      <c r="B95">
        <v>0.80384</v>
      </c>
      <c r="C95">
        <v>0.83921000000000001</v>
      </c>
      <c r="D95">
        <v>0.53134000000000003</v>
      </c>
      <c r="E95">
        <v>7.6906600000000003</v>
      </c>
      <c r="F95">
        <v>0.85711000000000004</v>
      </c>
      <c r="G95">
        <v>0</v>
      </c>
      <c r="H95">
        <v>60</v>
      </c>
      <c r="I95" t="s">
        <v>93</v>
      </c>
      <c r="J95" t="s">
        <v>94</v>
      </c>
      <c r="K95" t="s">
        <v>304</v>
      </c>
      <c r="L95">
        <v>15.497</v>
      </c>
      <c r="M95">
        <v>5.0209999999999999</v>
      </c>
      <c r="N95">
        <v>21.106999999999999</v>
      </c>
      <c r="O95">
        <v>2</v>
      </c>
      <c r="P95" t="s">
        <v>11</v>
      </c>
      <c r="Q95" t="s">
        <v>17</v>
      </c>
    </row>
    <row r="96" spans="1:17" hidden="1" x14ac:dyDescent="0.35">
      <c r="A96" s="1">
        <v>94</v>
      </c>
      <c r="B96">
        <v>0.44279000000000002</v>
      </c>
      <c r="C96">
        <v>9.4227799999999995</v>
      </c>
      <c r="D96">
        <v>0.44279000000000002</v>
      </c>
      <c r="E96">
        <v>9.4165700000000001</v>
      </c>
      <c r="F96">
        <v>0.88004000000000004</v>
      </c>
      <c r="G96">
        <v>0</v>
      </c>
      <c r="H96">
        <v>50</v>
      </c>
      <c r="I96" t="s">
        <v>94</v>
      </c>
      <c r="J96" t="s">
        <v>45</v>
      </c>
      <c r="K96" t="s">
        <v>305</v>
      </c>
      <c r="L96">
        <v>11.151</v>
      </c>
      <c r="M96">
        <v>4.2629999999999999</v>
      </c>
      <c r="N96">
        <v>18.128</v>
      </c>
      <c r="O96">
        <v>2</v>
      </c>
      <c r="P96" t="s">
        <v>11</v>
      </c>
      <c r="Q96" t="s">
        <v>17</v>
      </c>
    </row>
    <row r="97" spans="1:17" hidden="1" x14ac:dyDescent="0.35">
      <c r="A97" s="1">
        <v>95</v>
      </c>
      <c r="B97">
        <v>0.35422999999999999</v>
      </c>
      <c r="C97">
        <v>11.15728</v>
      </c>
      <c r="D97">
        <v>0.35422999999999999</v>
      </c>
      <c r="E97">
        <v>11.15728</v>
      </c>
      <c r="F97">
        <v>0.87333000000000005</v>
      </c>
      <c r="G97">
        <v>0</v>
      </c>
      <c r="H97">
        <v>40</v>
      </c>
      <c r="I97" t="s">
        <v>95</v>
      </c>
      <c r="J97" t="s">
        <v>218</v>
      </c>
      <c r="K97" t="s">
        <v>306</v>
      </c>
      <c r="L97">
        <v>6.9390000000000001</v>
      </c>
      <c r="M97">
        <v>2.3879999999999999</v>
      </c>
      <c r="N97">
        <v>18.754999999999999</v>
      </c>
      <c r="O97">
        <v>2</v>
      </c>
      <c r="P97" t="s">
        <v>11</v>
      </c>
      <c r="Q97" t="s">
        <v>17</v>
      </c>
    </row>
    <row r="98" spans="1:17" hidden="1" x14ac:dyDescent="0.35">
      <c r="A98" s="1">
        <v>96</v>
      </c>
      <c r="B98">
        <v>0.26567000000000002</v>
      </c>
      <c r="C98">
        <v>12.872</v>
      </c>
      <c r="D98">
        <v>0.26567000000000002</v>
      </c>
      <c r="E98">
        <v>12.86065</v>
      </c>
      <c r="F98">
        <v>0.29859999999999998</v>
      </c>
      <c r="G98">
        <v>0.31075999999999998</v>
      </c>
      <c r="H98">
        <v>30</v>
      </c>
      <c r="I98" t="s">
        <v>48</v>
      </c>
      <c r="J98" t="s">
        <v>78</v>
      </c>
      <c r="K98" t="s">
        <v>80</v>
      </c>
      <c r="L98">
        <v>2.8540000000000001</v>
      </c>
      <c r="M98">
        <v>5.03</v>
      </c>
      <c r="N98">
        <v>10.276999999999999</v>
      </c>
      <c r="O98">
        <v>2</v>
      </c>
      <c r="P98" t="s">
        <v>11</v>
      </c>
      <c r="Q98" t="s">
        <v>17</v>
      </c>
    </row>
    <row r="99" spans="1:17" hidden="1" x14ac:dyDescent="0.35">
      <c r="A99" s="1">
        <v>97</v>
      </c>
      <c r="B99">
        <v>0.17710999999999999</v>
      </c>
      <c r="C99">
        <v>14.58478</v>
      </c>
      <c r="D99">
        <v>0.17710999999999999</v>
      </c>
      <c r="E99">
        <v>14.58479</v>
      </c>
      <c r="F99">
        <v>0.29859999999999998</v>
      </c>
      <c r="G99">
        <v>0.31075999999999998</v>
      </c>
      <c r="H99">
        <v>20</v>
      </c>
      <c r="I99" t="s">
        <v>78</v>
      </c>
      <c r="J99" t="s">
        <v>78</v>
      </c>
      <c r="K99" t="s">
        <v>80</v>
      </c>
      <c r="L99">
        <v>2.2679999999999998</v>
      </c>
      <c r="M99">
        <v>2.1219999999999999</v>
      </c>
      <c r="N99">
        <v>13.295999999999999</v>
      </c>
      <c r="O99">
        <v>2</v>
      </c>
      <c r="P99" t="s">
        <v>11</v>
      </c>
      <c r="Q99" t="s">
        <v>17</v>
      </c>
    </row>
    <row r="100" spans="1:17" hidden="1" x14ac:dyDescent="0.35">
      <c r="A100" s="1">
        <v>98</v>
      </c>
      <c r="B100">
        <v>8.856E-2</v>
      </c>
      <c r="C100">
        <v>16.29664</v>
      </c>
      <c r="D100">
        <v>8.856E-2</v>
      </c>
      <c r="E100">
        <v>16.296659999999999</v>
      </c>
      <c r="F100">
        <v>0.29859999999999998</v>
      </c>
      <c r="G100">
        <v>0.31075999999999998</v>
      </c>
      <c r="H100">
        <v>10</v>
      </c>
      <c r="I100" t="s">
        <v>78</v>
      </c>
      <c r="J100" t="s">
        <v>48</v>
      </c>
      <c r="K100" t="s">
        <v>80</v>
      </c>
      <c r="L100">
        <v>6.8570000000000002</v>
      </c>
      <c r="M100">
        <v>6.55</v>
      </c>
      <c r="N100">
        <v>14.236000000000001</v>
      </c>
      <c r="O100">
        <v>2</v>
      </c>
      <c r="P100" t="s">
        <v>11</v>
      </c>
      <c r="Q100" t="s">
        <v>17</v>
      </c>
    </row>
    <row r="101" spans="1:17" hidden="1" x14ac:dyDescent="0.35">
      <c r="A101" s="1">
        <v>99</v>
      </c>
      <c r="B101">
        <v>0.80386999999999997</v>
      </c>
      <c r="C101">
        <v>0.83681000000000005</v>
      </c>
      <c r="D101">
        <v>0.79701</v>
      </c>
      <c r="E101">
        <v>2.4660099999999998</v>
      </c>
      <c r="F101">
        <v>0.79886000000000001</v>
      </c>
      <c r="G101">
        <v>0.83138999999999996</v>
      </c>
      <c r="H101">
        <v>90</v>
      </c>
      <c r="I101" t="s">
        <v>96</v>
      </c>
      <c r="J101" t="s">
        <v>219</v>
      </c>
      <c r="K101" t="s">
        <v>183</v>
      </c>
      <c r="L101">
        <v>61.195999999999998</v>
      </c>
      <c r="M101">
        <v>13.519</v>
      </c>
      <c r="N101">
        <v>147.13900000000001</v>
      </c>
      <c r="O101">
        <v>3</v>
      </c>
      <c r="P101" t="s">
        <v>11</v>
      </c>
      <c r="Q101" t="s">
        <v>17</v>
      </c>
    </row>
    <row r="102" spans="1:17" hidden="1" x14ac:dyDescent="0.35">
      <c r="A102" s="1">
        <v>100</v>
      </c>
      <c r="B102">
        <v>0.70845999999999998</v>
      </c>
      <c r="C102">
        <v>4.2279600000000004</v>
      </c>
      <c r="D102">
        <v>0.80386999999999997</v>
      </c>
      <c r="E102">
        <v>0.83672999999999997</v>
      </c>
      <c r="F102">
        <v>0.79886000000000001</v>
      </c>
      <c r="G102">
        <v>0.83138999999999996</v>
      </c>
      <c r="H102">
        <v>80</v>
      </c>
      <c r="I102" t="s">
        <v>97</v>
      </c>
      <c r="J102" t="s">
        <v>220</v>
      </c>
      <c r="K102" t="s">
        <v>183</v>
      </c>
      <c r="L102">
        <v>8.609</v>
      </c>
      <c r="M102">
        <v>64.78</v>
      </c>
      <c r="N102">
        <v>196.47499999999999</v>
      </c>
      <c r="O102">
        <v>3</v>
      </c>
      <c r="P102" t="s">
        <v>11</v>
      </c>
      <c r="Q102" t="s">
        <v>17</v>
      </c>
    </row>
    <row r="103" spans="1:17" hidden="1" x14ac:dyDescent="0.35">
      <c r="A103" s="1">
        <v>101</v>
      </c>
      <c r="B103">
        <v>0.61990000000000001</v>
      </c>
      <c r="C103">
        <v>5.9734499999999997</v>
      </c>
      <c r="D103">
        <v>0.61990000000000001</v>
      </c>
      <c r="E103">
        <v>5.9647500000000004</v>
      </c>
      <c r="F103">
        <v>0.79886000000000001</v>
      </c>
      <c r="G103">
        <v>0.83138999999999996</v>
      </c>
      <c r="H103">
        <v>70</v>
      </c>
      <c r="I103" t="s">
        <v>98</v>
      </c>
      <c r="J103" t="s">
        <v>221</v>
      </c>
      <c r="K103" t="s">
        <v>183</v>
      </c>
      <c r="L103">
        <v>11.323</v>
      </c>
      <c r="M103">
        <v>18.093</v>
      </c>
      <c r="N103">
        <v>275.07900000000001</v>
      </c>
      <c r="O103">
        <v>3</v>
      </c>
      <c r="P103" t="s">
        <v>11</v>
      </c>
      <c r="Q103" t="s">
        <v>17</v>
      </c>
    </row>
    <row r="104" spans="1:17" hidden="1" x14ac:dyDescent="0.35">
      <c r="A104" s="1">
        <v>102</v>
      </c>
      <c r="B104">
        <v>0.82323999999999997</v>
      </c>
      <c r="C104">
        <v>1.72143</v>
      </c>
      <c r="D104">
        <v>0.53134000000000003</v>
      </c>
      <c r="E104">
        <v>7.6906600000000003</v>
      </c>
      <c r="F104">
        <v>0.79886000000000001</v>
      </c>
      <c r="G104">
        <v>0.83138999999999996</v>
      </c>
      <c r="H104">
        <v>60</v>
      </c>
      <c r="I104" t="s">
        <v>99</v>
      </c>
      <c r="J104" t="s">
        <v>219</v>
      </c>
      <c r="K104" t="s">
        <v>183</v>
      </c>
      <c r="L104">
        <v>73.709000000000003</v>
      </c>
      <c r="M104">
        <v>12.538</v>
      </c>
      <c r="N104">
        <v>406.66399999999999</v>
      </c>
      <c r="O104">
        <v>3</v>
      </c>
      <c r="P104" t="s">
        <v>11</v>
      </c>
      <c r="Q104" t="s">
        <v>17</v>
      </c>
    </row>
    <row r="105" spans="1:17" hidden="1" x14ac:dyDescent="0.35">
      <c r="A105" s="1">
        <v>103</v>
      </c>
      <c r="B105">
        <v>0.44279000000000002</v>
      </c>
      <c r="C105">
        <v>9.4165500000000009</v>
      </c>
      <c r="D105">
        <v>0.44279000000000002</v>
      </c>
      <c r="E105">
        <v>9.40367</v>
      </c>
      <c r="F105">
        <v>0.79886000000000001</v>
      </c>
      <c r="G105">
        <v>0.83138999999999996</v>
      </c>
      <c r="H105">
        <v>50</v>
      </c>
      <c r="I105" t="s">
        <v>100</v>
      </c>
      <c r="J105" t="s">
        <v>222</v>
      </c>
      <c r="K105" t="s">
        <v>183</v>
      </c>
      <c r="L105">
        <v>5.8440000000000003</v>
      </c>
      <c r="M105">
        <v>19.837</v>
      </c>
      <c r="N105">
        <v>404.17</v>
      </c>
      <c r="O105">
        <v>3</v>
      </c>
      <c r="P105" t="s">
        <v>11</v>
      </c>
      <c r="Q105" t="s">
        <v>17</v>
      </c>
    </row>
    <row r="106" spans="1:17" hidden="1" x14ac:dyDescent="0.35">
      <c r="A106" s="1">
        <v>104</v>
      </c>
      <c r="B106">
        <v>0.35422999999999999</v>
      </c>
      <c r="C106">
        <v>11.147449999999999</v>
      </c>
      <c r="D106">
        <v>0.35422999999999999</v>
      </c>
      <c r="E106">
        <v>11.142480000000001</v>
      </c>
      <c r="F106">
        <v>0.79886000000000001</v>
      </c>
      <c r="G106">
        <v>0.83138999999999996</v>
      </c>
      <c r="H106">
        <v>40</v>
      </c>
      <c r="I106" t="s">
        <v>71</v>
      </c>
      <c r="J106" t="s">
        <v>214</v>
      </c>
      <c r="K106" t="s">
        <v>183</v>
      </c>
      <c r="L106">
        <v>11.124000000000001</v>
      </c>
      <c r="M106">
        <v>19.832999999999998</v>
      </c>
      <c r="N106">
        <v>290.33499999999998</v>
      </c>
      <c r="O106">
        <v>3</v>
      </c>
      <c r="P106" t="s">
        <v>11</v>
      </c>
      <c r="Q106" t="s">
        <v>17</v>
      </c>
    </row>
    <row r="107" spans="1:17" hidden="1" x14ac:dyDescent="0.35">
      <c r="A107" s="1">
        <v>105</v>
      </c>
      <c r="B107">
        <v>0.26567000000000002</v>
      </c>
      <c r="C107">
        <v>12.86838</v>
      </c>
      <c r="D107">
        <v>0.26567000000000002</v>
      </c>
      <c r="E107">
        <v>12.871969999999999</v>
      </c>
      <c r="F107">
        <v>0.74751999999999996</v>
      </c>
      <c r="G107">
        <v>0.77795999999999998</v>
      </c>
      <c r="H107">
        <v>30</v>
      </c>
      <c r="I107" t="s">
        <v>101</v>
      </c>
      <c r="J107" t="s">
        <v>223</v>
      </c>
      <c r="K107" t="s">
        <v>307</v>
      </c>
      <c r="L107">
        <v>8.3940000000000001</v>
      </c>
      <c r="M107">
        <v>4.2859999999999996</v>
      </c>
      <c r="N107">
        <v>263.17700000000002</v>
      </c>
      <c r="O107">
        <v>3</v>
      </c>
      <c r="P107" t="s">
        <v>11</v>
      </c>
      <c r="Q107" t="s">
        <v>17</v>
      </c>
    </row>
    <row r="108" spans="1:17" hidden="1" x14ac:dyDescent="0.35">
      <c r="A108" s="1">
        <v>106</v>
      </c>
      <c r="B108">
        <v>0.17710999999999999</v>
      </c>
      <c r="C108">
        <v>14.58609</v>
      </c>
      <c r="D108">
        <v>0.17710999999999999</v>
      </c>
      <c r="E108">
        <v>7.8712200000000001</v>
      </c>
      <c r="F108">
        <v>0.79886000000000001</v>
      </c>
      <c r="G108">
        <v>0.83138999999999996</v>
      </c>
      <c r="H108">
        <v>20</v>
      </c>
      <c r="I108" t="s">
        <v>102</v>
      </c>
      <c r="J108" t="s">
        <v>224</v>
      </c>
      <c r="K108" t="s">
        <v>183</v>
      </c>
      <c r="L108">
        <v>3.26</v>
      </c>
      <c r="M108">
        <v>102.827</v>
      </c>
      <c r="N108">
        <v>347.702</v>
      </c>
      <c r="O108">
        <v>3</v>
      </c>
      <c r="P108" t="s">
        <v>11</v>
      </c>
      <c r="Q108" t="s">
        <v>17</v>
      </c>
    </row>
    <row r="109" spans="1:17" hidden="1" x14ac:dyDescent="0.35">
      <c r="A109" s="1">
        <v>107</v>
      </c>
      <c r="B109">
        <v>8.856E-2</v>
      </c>
      <c r="C109">
        <v>16.2973</v>
      </c>
      <c r="D109">
        <v>8.856E-2</v>
      </c>
      <c r="E109">
        <v>16.29731</v>
      </c>
      <c r="F109">
        <v>0.79886000000000001</v>
      </c>
      <c r="G109">
        <v>0.83138999999999996</v>
      </c>
      <c r="H109">
        <v>10</v>
      </c>
      <c r="I109" t="s">
        <v>103</v>
      </c>
      <c r="J109" t="s">
        <v>225</v>
      </c>
      <c r="K109" t="s">
        <v>183</v>
      </c>
      <c r="L109">
        <v>1.732</v>
      </c>
      <c r="M109">
        <v>4.8529999999999998</v>
      </c>
      <c r="N109">
        <v>419.66500000000002</v>
      </c>
      <c r="O109">
        <v>3</v>
      </c>
      <c r="P109" t="s">
        <v>11</v>
      </c>
      <c r="Q109" t="s">
        <v>17</v>
      </c>
    </row>
    <row r="110" spans="1:17" hidden="1" x14ac:dyDescent="0.35">
      <c r="A110" s="1">
        <v>108</v>
      </c>
      <c r="B110">
        <v>0.24007999999999999</v>
      </c>
      <c r="C110">
        <v>8.2188999999999997</v>
      </c>
      <c r="D110">
        <v>0.24009</v>
      </c>
      <c r="E110">
        <v>8.21814</v>
      </c>
      <c r="F110">
        <v>0.24009</v>
      </c>
      <c r="G110">
        <v>8.21814</v>
      </c>
      <c r="H110">
        <v>90</v>
      </c>
      <c r="I110" t="s">
        <v>92</v>
      </c>
      <c r="J110" t="s">
        <v>92</v>
      </c>
      <c r="K110" t="s">
        <v>92</v>
      </c>
      <c r="L110">
        <v>6.7560000000000002</v>
      </c>
      <c r="M110">
        <v>1.044</v>
      </c>
      <c r="N110">
        <v>1.121</v>
      </c>
      <c r="O110">
        <v>1</v>
      </c>
      <c r="P110" t="s">
        <v>12</v>
      </c>
      <c r="Q110" t="s">
        <v>14</v>
      </c>
    </row>
    <row r="111" spans="1:17" hidden="1" x14ac:dyDescent="0.35">
      <c r="A111" s="1">
        <v>109</v>
      </c>
      <c r="B111">
        <v>0.19481000000000001</v>
      </c>
      <c r="C111">
        <v>17.00356</v>
      </c>
      <c r="D111">
        <v>0.19481000000000001</v>
      </c>
      <c r="E111">
        <v>17.003540000000001</v>
      </c>
      <c r="F111">
        <v>0.24009</v>
      </c>
      <c r="G111">
        <v>8.21814</v>
      </c>
      <c r="H111">
        <v>80</v>
      </c>
      <c r="I111" t="s">
        <v>104</v>
      </c>
      <c r="J111" t="s">
        <v>104</v>
      </c>
      <c r="K111" t="s">
        <v>92</v>
      </c>
      <c r="L111">
        <v>5.5190000000000001</v>
      </c>
      <c r="M111">
        <v>1.1910000000000001</v>
      </c>
      <c r="N111">
        <v>1.157</v>
      </c>
      <c r="O111">
        <v>1</v>
      </c>
      <c r="P111" t="s">
        <v>12</v>
      </c>
      <c r="Q111" t="s">
        <v>14</v>
      </c>
    </row>
    <row r="112" spans="1:17" hidden="1" x14ac:dyDescent="0.35">
      <c r="A112" s="1">
        <v>110</v>
      </c>
      <c r="B112">
        <v>0.19481000000000001</v>
      </c>
      <c r="C112">
        <v>17.00356</v>
      </c>
      <c r="D112">
        <v>0.19481000000000001</v>
      </c>
      <c r="E112">
        <v>17.003540000000001</v>
      </c>
      <c r="F112">
        <v>0.24009</v>
      </c>
      <c r="G112">
        <v>8.21814</v>
      </c>
      <c r="H112">
        <v>70</v>
      </c>
      <c r="I112" t="s">
        <v>105</v>
      </c>
      <c r="J112" t="s">
        <v>105</v>
      </c>
      <c r="K112" t="s">
        <v>92</v>
      </c>
      <c r="L112">
        <v>6.5750000000000002</v>
      </c>
      <c r="M112">
        <v>1.151</v>
      </c>
      <c r="N112">
        <v>1.294</v>
      </c>
      <c r="O112">
        <v>1</v>
      </c>
      <c r="P112" t="s">
        <v>12</v>
      </c>
      <c r="Q112" t="s">
        <v>14</v>
      </c>
    </row>
    <row r="113" spans="1:17" hidden="1" x14ac:dyDescent="0.35">
      <c r="A113" s="1">
        <v>111</v>
      </c>
      <c r="B113">
        <v>0.19481000000000001</v>
      </c>
      <c r="C113">
        <v>17.003579999999999</v>
      </c>
      <c r="D113">
        <v>0.19481000000000001</v>
      </c>
      <c r="E113">
        <v>17.003540000000001</v>
      </c>
      <c r="F113">
        <v>0.15292</v>
      </c>
      <c r="G113">
        <v>12.85215</v>
      </c>
      <c r="H113">
        <v>60</v>
      </c>
      <c r="I113" t="s">
        <v>105</v>
      </c>
      <c r="J113" t="s">
        <v>105</v>
      </c>
      <c r="K113" t="s">
        <v>33</v>
      </c>
      <c r="L113">
        <v>5.9889999999999999</v>
      </c>
      <c r="M113">
        <v>1.371</v>
      </c>
      <c r="N113">
        <v>1.2490000000000001</v>
      </c>
      <c r="O113">
        <v>1</v>
      </c>
      <c r="P113" t="s">
        <v>12</v>
      </c>
      <c r="Q113" t="s">
        <v>14</v>
      </c>
    </row>
    <row r="114" spans="1:17" hidden="1" x14ac:dyDescent="0.35">
      <c r="A114" s="1">
        <v>112</v>
      </c>
      <c r="B114">
        <v>0.19481000000000001</v>
      </c>
      <c r="C114">
        <v>17.00356</v>
      </c>
      <c r="D114">
        <v>0.19481000000000001</v>
      </c>
      <c r="E114">
        <v>17.003550000000001</v>
      </c>
      <c r="F114">
        <v>0.15292</v>
      </c>
      <c r="G114">
        <v>12.85215</v>
      </c>
      <c r="H114">
        <v>50</v>
      </c>
      <c r="I114" t="s">
        <v>104</v>
      </c>
      <c r="J114" t="s">
        <v>105</v>
      </c>
      <c r="K114" t="s">
        <v>33</v>
      </c>
      <c r="L114">
        <v>7.3239999999999998</v>
      </c>
      <c r="M114">
        <v>1.502</v>
      </c>
      <c r="N114">
        <v>1.258</v>
      </c>
      <c r="O114">
        <v>1</v>
      </c>
      <c r="P114" t="s">
        <v>12</v>
      </c>
      <c r="Q114" t="s">
        <v>14</v>
      </c>
    </row>
    <row r="115" spans="1:17" hidden="1" x14ac:dyDescent="0.35">
      <c r="A115" s="1">
        <v>113</v>
      </c>
      <c r="B115">
        <v>0.19481000000000001</v>
      </c>
      <c r="C115">
        <v>17.003550000000001</v>
      </c>
      <c r="D115">
        <v>0.19481000000000001</v>
      </c>
      <c r="E115">
        <v>17.003540000000001</v>
      </c>
      <c r="F115">
        <v>0.15292</v>
      </c>
      <c r="G115">
        <v>12.85215</v>
      </c>
      <c r="H115">
        <v>40</v>
      </c>
      <c r="I115" t="s">
        <v>104</v>
      </c>
      <c r="J115" t="s">
        <v>104</v>
      </c>
      <c r="K115" t="s">
        <v>33</v>
      </c>
      <c r="L115">
        <v>5.1950000000000003</v>
      </c>
      <c r="M115">
        <v>1.3009999999999999</v>
      </c>
      <c r="N115">
        <v>1.2769999999999999</v>
      </c>
      <c r="O115">
        <v>1</v>
      </c>
      <c r="P115" t="s">
        <v>12</v>
      </c>
      <c r="Q115" t="s">
        <v>14</v>
      </c>
    </row>
    <row r="116" spans="1:17" hidden="1" x14ac:dyDescent="0.35">
      <c r="A116" s="1">
        <v>114</v>
      </c>
      <c r="B116">
        <v>0.19481000000000001</v>
      </c>
      <c r="C116">
        <v>17.00356</v>
      </c>
      <c r="D116">
        <v>0.19481000000000001</v>
      </c>
      <c r="E116">
        <v>17.003540000000001</v>
      </c>
      <c r="F116">
        <v>0.15292</v>
      </c>
      <c r="G116">
        <v>12.85215</v>
      </c>
      <c r="H116">
        <v>30</v>
      </c>
      <c r="I116" t="s">
        <v>104</v>
      </c>
      <c r="J116" t="s">
        <v>104</v>
      </c>
      <c r="K116" t="s">
        <v>33</v>
      </c>
      <c r="L116">
        <v>8.1210000000000004</v>
      </c>
      <c r="M116">
        <v>1.321</v>
      </c>
      <c r="N116">
        <v>1.3240000000000001</v>
      </c>
      <c r="O116">
        <v>1</v>
      </c>
      <c r="P116" t="s">
        <v>12</v>
      </c>
      <c r="Q116" t="s">
        <v>14</v>
      </c>
    </row>
    <row r="117" spans="1:17" hidden="1" x14ac:dyDescent="0.35">
      <c r="A117" s="1">
        <v>115</v>
      </c>
      <c r="B117">
        <v>0.19481000000000001</v>
      </c>
      <c r="C117">
        <v>17.00412</v>
      </c>
      <c r="D117">
        <v>0.19481000000000001</v>
      </c>
      <c r="E117">
        <v>17.003550000000001</v>
      </c>
      <c r="F117">
        <v>0.15292</v>
      </c>
      <c r="G117">
        <v>12.85215</v>
      </c>
      <c r="H117">
        <v>20</v>
      </c>
      <c r="I117" t="s">
        <v>105</v>
      </c>
      <c r="J117" t="s">
        <v>105</v>
      </c>
      <c r="K117" t="s">
        <v>33</v>
      </c>
      <c r="L117">
        <v>7.4370000000000003</v>
      </c>
      <c r="M117">
        <v>1.361</v>
      </c>
      <c r="N117">
        <v>1.3260000000000001</v>
      </c>
      <c r="O117">
        <v>1</v>
      </c>
      <c r="P117" t="s">
        <v>12</v>
      </c>
      <c r="Q117" t="s">
        <v>14</v>
      </c>
    </row>
    <row r="118" spans="1:17" hidden="1" x14ac:dyDescent="0.35">
      <c r="A118" s="1">
        <v>116</v>
      </c>
      <c r="B118">
        <v>0.19481000000000001</v>
      </c>
      <c r="C118">
        <v>17.003579999999999</v>
      </c>
      <c r="D118">
        <v>0.19481000000000001</v>
      </c>
      <c r="E118">
        <v>17.003540000000001</v>
      </c>
      <c r="F118">
        <v>0.15292</v>
      </c>
      <c r="G118">
        <v>12.85215</v>
      </c>
      <c r="H118">
        <v>10</v>
      </c>
      <c r="I118" t="s">
        <v>105</v>
      </c>
      <c r="J118" t="s">
        <v>105</v>
      </c>
      <c r="K118" t="s">
        <v>33</v>
      </c>
      <c r="L118">
        <v>5.6559999999999997</v>
      </c>
      <c r="M118">
        <v>1.603</v>
      </c>
      <c r="N118">
        <v>1.514</v>
      </c>
      <c r="O118">
        <v>1</v>
      </c>
      <c r="P118" t="s">
        <v>12</v>
      </c>
      <c r="Q118" t="s">
        <v>14</v>
      </c>
    </row>
    <row r="119" spans="1:17" hidden="1" x14ac:dyDescent="0.35">
      <c r="A119" s="1">
        <v>117</v>
      </c>
      <c r="B119">
        <v>0.24009</v>
      </c>
      <c r="C119">
        <v>8.2183200000000003</v>
      </c>
      <c r="D119">
        <v>0.24007999999999999</v>
      </c>
      <c r="E119">
        <v>8.2181599999999992</v>
      </c>
      <c r="F119">
        <v>0.24007999999999999</v>
      </c>
      <c r="G119">
        <v>8.2181599999999992</v>
      </c>
      <c r="H119">
        <v>90</v>
      </c>
      <c r="I119" t="s">
        <v>106</v>
      </c>
      <c r="J119" t="s">
        <v>226</v>
      </c>
      <c r="K119" t="s">
        <v>226</v>
      </c>
      <c r="L119">
        <v>12.553000000000001</v>
      </c>
      <c r="M119">
        <v>3.9769999999999999</v>
      </c>
      <c r="N119">
        <v>1.9610000000000001</v>
      </c>
      <c r="O119">
        <v>2</v>
      </c>
      <c r="P119" t="s">
        <v>12</v>
      </c>
      <c r="Q119" t="s">
        <v>14</v>
      </c>
    </row>
    <row r="120" spans="1:17" hidden="1" x14ac:dyDescent="0.35">
      <c r="A120" s="1">
        <v>118</v>
      </c>
      <c r="B120">
        <v>0.19481000000000001</v>
      </c>
      <c r="C120">
        <v>17.00357</v>
      </c>
      <c r="D120">
        <v>0.19481000000000001</v>
      </c>
      <c r="E120">
        <v>17.003540000000001</v>
      </c>
      <c r="F120">
        <v>0.24007999999999999</v>
      </c>
      <c r="G120">
        <v>8.2181599999999992</v>
      </c>
      <c r="H120">
        <v>80</v>
      </c>
      <c r="I120" t="s">
        <v>107</v>
      </c>
      <c r="J120" t="s">
        <v>227</v>
      </c>
      <c r="K120" t="s">
        <v>226</v>
      </c>
      <c r="L120">
        <v>7.5780000000000003</v>
      </c>
      <c r="M120">
        <v>4.1950000000000003</v>
      </c>
      <c r="N120">
        <v>3.6930000000000001</v>
      </c>
      <c r="O120">
        <v>2</v>
      </c>
      <c r="P120" t="s">
        <v>12</v>
      </c>
      <c r="Q120" t="s">
        <v>14</v>
      </c>
    </row>
    <row r="121" spans="1:17" hidden="1" x14ac:dyDescent="0.35">
      <c r="A121" s="1">
        <v>119</v>
      </c>
      <c r="B121">
        <v>0.19481000000000001</v>
      </c>
      <c r="C121">
        <v>17.003620000000002</v>
      </c>
      <c r="D121">
        <v>0.19481000000000001</v>
      </c>
      <c r="E121">
        <v>17.003550000000001</v>
      </c>
      <c r="F121">
        <v>0.24007999999999999</v>
      </c>
      <c r="G121">
        <v>8.2181599999999992</v>
      </c>
      <c r="H121">
        <v>70</v>
      </c>
      <c r="I121" t="s">
        <v>108</v>
      </c>
      <c r="J121" t="s">
        <v>228</v>
      </c>
      <c r="K121" t="s">
        <v>226</v>
      </c>
      <c r="L121">
        <v>18.295000000000002</v>
      </c>
      <c r="M121">
        <v>6</v>
      </c>
      <c r="N121">
        <v>4.05</v>
      </c>
      <c r="O121">
        <v>2</v>
      </c>
      <c r="P121" t="s">
        <v>12</v>
      </c>
      <c r="Q121" t="s">
        <v>14</v>
      </c>
    </row>
    <row r="122" spans="1:17" hidden="1" x14ac:dyDescent="0.35">
      <c r="A122" s="1">
        <v>120</v>
      </c>
      <c r="B122">
        <v>0.19481000000000001</v>
      </c>
      <c r="C122">
        <v>17.00376</v>
      </c>
      <c r="D122">
        <v>0.19481000000000001</v>
      </c>
      <c r="E122">
        <v>17.003540000000001</v>
      </c>
      <c r="F122">
        <v>0.15092</v>
      </c>
      <c r="G122">
        <v>12.880179999999999</v>
      </c>
      <c r="H122">
        <v>60</v>
      </c>
      <c r="I122" t="s">
        <v>109</v>
      </c>
      <c r="J122" t="s">
        <v>229</v>
      </c>
      <c r="K122" t="s">
        <v>308</v>
      </c>
      <c r="L122">
        <v>9.2550000000000008</v>
      </c>
      <c r="M122">
        <v>5.9160000000000004</v>
      </c>
      <c r="N122">
        <v>4.6029999999999998</v>
      </c>
      <c r="O122">
        <v>2</v>
      </c>
      <c r="P122" t="s">
        <v>12</v>
      </c>
      <c r="Q122" t="s">
        <v>14</v>
      </c>
    </row>
    <row r="123" spans="1:17" hidden="1" x14ac:dyDescent="0.35">
      <c r="A123" s="1">
        <v>121</v>
      </c>
      <c r="B123">
        <v>0.12719</v>
      </c>
      <c r="C123">
        <v>18.04365</v>
      </c>
      <c r="D123">
        <v>0.12719</v>
      </c>
      <c r="E123">
        <v>18.044090000000001</v>
      </c>
      <c r="F123">
        <v>0.15092</v>
      </c>
      <c r="G123">
        <v>12.880179999999999</v>
      </c>
      <c r="H123">
        <v>50</v>
      </c>
      <c r="I123" t="s">
        <v>110</v>
      </c>
      <c r="J123" t="s">
        <v>230</v>
      </c>
      <c r="K123" t="s">
        <v>308</v>
      </c>
      <c r="L123">
        <v>14.788</v>
      </c>
      <c r="M123">
        <v>6.7610000000000001</v>
      </c>
      <c r="N123">
        <v>5.69</v>
      </c>
      <c r="O123">
        <v>2</v>
      </c>
      <c r="P123" t="s">
        <v>12</v>
      </c>
      <c r="Q123" t="s">
        <v>14</v>
      </c>
    </row>
    <row r="124" spans="1:17" hidden="1" x14ac:dyDescent="0.35">
      <c r="A124" s="1">
        <v>122</v>
      </c>
      <c r="B124">
        <v>0.12719</v>
      </c>
      <c r="C124">
        <v>18.04372</v>
      </c>
      <c r="D124">
        <v>0.12719</v>
      </c>
      <c r="E124">
        <v>18.044070000000001</v>
      </c>
      <c r="F124">
        <v>0.15092</v>
      </c>
      <c r="G124">
        <v>12.880179999999999</v>
      </c>
      <c r="H124">
        <v>40</v>
      </c>
      <c r="I124" t="s">
        <v>110</v>
      </c>
      <c r="J124" t="s">
        <v>230</v>
      </c>
      <c r="K124" t="s">
        <v>308</v>
      </c>
      <c r="L124">
        <v>13.472</v>
      </c>
      <c r="M124">
        <v>8.1690000000000005</v>
      </c>
      <c r="N124">
        <v>6.2560000000000002</v>
      </c>
      <c r="O124">
        <v>2</v>
      </c>
      <c r="P124" t="s">
        <v>12</v>
      </c>
      <c r="Q124" t="s">
        <v>14</v>
      </c>
    </row>
    <row r="125" spans="1:17" hidden="1" x14ac:dyDescent="0.35">
      <c r="A125" s="1">
        <v>123</v>
      </c>
      <c r="B125">
        <v>7.9189999999999997E-2</v>
      </c>
      <c r="C125">
        <v>18.781860000000002</v>
      </c>
      <c r="D125">
        <v>7.9189999999999997E-2</v>
      </c>
      <c r="E125">
        <v>18.782060000000001</v>
      </c>
      <c r="F125">
        <v>0.15092</v>
      </c>
      <c r="G125">
        <v>12.880179999999999</v>
      </c>
      <c r="H125">
        <v>30</v>
      </c>
      <c r="I125" t="s">
        <v>111</v>
      </c>
      <c r="J125" t="s">
        <v>112</v>
      </c>
      <c r="K125" t="s">
        <v>308</v>
      </c>
      <c r="L125">
        <v>12.526999999999999</v>
      </c>
      <c r="M125">
        <v>8.9529999999999994</v>
      </c>
      <c r="N125">
        <v>7.633</v>
      </c>
      <c r="O125">
        <v>2</v>
      </c>
      <c r="P125" t="s">
        <v>12</v>
      </c>
      <c r="Q125" t="s">
        <v>14</v>
      </c>
    </row>
    <row r="126" spans="1:17" hidden="1" x14ac:dyDescent="0.35">
      <c r="A126" s="1">
        <v>124</v>
      </c>
      <c r="B126">
        <v>7.9189999999999997E-2</v>
      </c>
      <c r="C126">
        <v>18.781939999999999</v>
      </c>
      <c r="D126">
        <v>7.9189999999999997E-2</v>
      </c>
      <c r="E126">
        <v>18.781849999999999</v>
      </c>
      <c r="F126">
        <v>5.0200000000000002E-2</v>
      </c>
      <c r="G126">
        <v>14.294969999999999</v>
      </c>
      <c r="H126">
        <v>20</v>
      </c>
      <c r="I126" t="s">
        <v>112</v>
      </c>
      <c r="J126" t="s">
        <v>111</v>
      </c>
      <c r="K126" t="s">
        <v>309</v>
      </c>
      <c r="L126">
        <v>14.38</v>
      </c>
      <c r="M126">
        <v>9.1590000000000007</v>
      </c>
      <c r="N126">
        <v>6.9729999999999999</v>
      </c>
      <c r="O126">
        <v>2</v>
      </c>
      <c r="P126" t="s">
        <v>12</v>
      </c>
      <c r="Q126" t="s">
        <v>14</v>
      </c>
    </row>
    <row r="127" spans="1:17" hidden="1" x14ac:dyDescent="0.35">
      <c r="A127" s="1">
        <v>125</v>
      </c>
      <c r="B127">
        <v>7.9189999999999997E-2</v>
      </c>
      <c r="C127">
        <v>18.781970000000001</v>
      </c>
      <c r="D127">
        <v>7.9189999999999997E-2</v>
      </c>
      <c r="E127">
        <v>18.781849999999999</v>
      </c>
      <c r="F127">
        <v>5.0200000000000002E-2</v>
      </c>
      <c r="G127">
        <v>14.294969999999999</v>
      </c>
      <c r="H127">
        <v>10</v>
      </c>
      <c r="I127" t="s">
        <v>112</v>
      </c>
      <c r="J127" t="s">
        <v>111</v>
      </c>
      <c r="K127" t="s">
        <v>309</v>
      </c>
      <c r="L127">
        <v>14.212</v>
      </c>
      <c r="M127">
        <v>9.0429999999999993</v>
      </c>
      <c r="N127">
        <v>7.0709999999999997</v>
      </c>
      <c r="O127">
        <v>2</v>
      </c>
      <c r="P127" t="s">
        <v>12</v>
      </c>
      <c r="Q127" t="s">
        <v>14</v>
      </c>
    </row>
    <row r="128" spans="1:17" hidden="1" x14ac:dyDescent="0.35">
      <c r="A128" s="1">
        <v>126</v>
      </c>
      <c r="B128">
        <v>0.24007999999999999</v>
      </c>
      <c r="C128">
        <v>8.2182300000000001</v>
      </c>
      <c r="D128">
        <v>0.24007999999999999</v>
      </c>
      <c r="E128">
        <v>8.2181599999999992</v>
      </c>
      <c r="F128">
        <v>0.24007999999999999</v>
      </c>
      <c r="G128">
        <v>8.2181599999999992</v>
      </c>
      <c r="H128">
        <v>90</v>
      </c>
      <c r="I128" t="s">
        <v>113</v>
      </c>
      <c r="J128" t="s">
        <v>231</v>
      </c>
      <c r="K128" t="s">
        <v>231</v>
      </c>
      <c r="L128">
        <v>9.3190000000000008</v>
      </c>
      <c r="M128">
        <v>19.225999999999999</v>
      </c>
      <c r="N128">
        <v>9.1199999999999992</v>
      </c>
      <c r="O128">
        <v>3</v>
      </c>
      <c r="P128" t="s">
        <v>12</v>
      </c>
      <c r="Q128" t="s">
        <v>14</v>
      </c>
    </row>
    <row r="129" spans="1:17" hidden="1" x14ac:dyDescent="0.35">
      <c r="A129" s="1">
        <v>127</v>
      </c>
      <c r="B129">
        <v>0.19320000000000001</v>
      </c>
      <c r="C129">
        <v>17.033629999999999</v>
      </c>
      <c r="D129">
        <v>0.19481000000000001</v>
      </c>
      <c r="E129">
        <v>17.003540000000001</v>
      </c>
      <c r="F129">
        <v>0.21568999999999999</v>
      </c>
      <c r="G129">
        <v>8.2500999999999998</v>
      </c>
      <c r="H129">
        <v>80</v>
      </c>
      <c r="I129" t="s">
        <v>114</v>
      </c>
      <c r="J129" t="s">
        <v>232</v>
      </c>
      <c r="K129" t="s">
        <v>310</v>
      </c>
      <c r="L129">
        <v>9.8940000000000001</v>
      </c>
      <c r="M129">
        <v>17.867999999999999</v>
      </c>
      <c r="N129">
        <v>20.599</v>
      </c>
      <c r="O129">
        <v>3</v>
      </c>
      <c r="P129" t="s">
        <v>12</v>
      </c>
      <c r="Q129" t="s">
        <v>14</v>
      </c>
    </row>
    <row r="130" spans="1:17" hidden="1" x14ac:dyDescent="0.35">
      <c r="A130" s="1">
        <v>128</v>
      </c>
      <c r="B130">
        <v>0.17867</v>
      </c>
      <c r="C130">
        <v>17.216560000000001</v>
      </c>
      <c r="D130">
        <v>0.17867</v>
      </c>
      <c r="E130">
        <v>17.216539999999998</v>
      </c>
      <c r="F130">
        <v>0.21568999999999999</v>
      </c>
      <c r="G130">
        <v>8.2500999999999998</v>
      </c>
      <c r="H130">
        <v>70</v>
      </c>
      <c r="I130" t="s">
        <v>115</v>
      </c>
      <c r="J130" t="s">
        <v>116</v>
      </c>
      <c r="K130" t="s">
        <v>311</v>
      </c>
      <c r="L130">
        <v>16.654</v>
      </c>
      <c r="M130">
        <v>30.663</v>
      </c>
      <c r="N130">
        <v>26.98</v>
      </c>
      <c r="O130">
        <v>3</v>
      </c>
      <c r="P130" t="s">
        <v>12</v>
      </c>
      <c r="Q130" t="s">
        <v>14</v>
      </c>
    </row>
    <row r="131" spans="1:17" hidden="1" x14ac:dyDescent="0.35">
      <c r="A131" s="1">
        <v>129</v>
      </c>
      <c r="B131">
        <v>0.17867</v>
      </c>
      <c r="C131">
        <v>17.216570000000001</v>
      </c>
      <c r="D131">
        <v>0.17867</v>
      </c>
      <c r="E131">
        <v>17.216539999999998</v>
      </c>
      <c r="F131">
        <v>0.15092</v>
      </c>
      <c r="G131">
        <v>12.880319999999999</v>
      </c>
      <c r="H131">
        <v>60</v>
      </c>
      <c r="I131" t="s">
        <v>116</v>
      </c>
      <c r="J131" t="s">
        <v>143</v>
      </c>
      <c r="K131" t="s">
        <v>312</v>
      </c>
      <c r="L131">
        <v>9.5630000000000006</v>
      </c>
      <c r="M131">
        <v>30.725000000000001</v>
      </c>
      <c r="N131">
        <v>33.503999999999998</v>
      </c>
      <c r="O131">
        <v>3</v>
      </c>
      <c r="P131" t="s">
        <v>12</v>
      </c>
      <c r="Q131" t="s">
        <v>14</v>
      </c>
    </row>
    <row r="132" spans="1:17" hidden="1" x14ac:dyDescent="0.35">
      <c r="A132" s="1">
        <v>130</v>
      </c>
      <c r="B132">
        <v>0.12719</v>
      </c>
      <c r="C132">
        <v>18.043690000000002</v>
      </c>
      <c r="D132">
        <v>0.12719</v>
      </c>
      <c r="E132">
        <v>18.04364</v>
      </c>
      <c r="F132">
        <v>0.15092</v>
      </c>
      <c r="G132">
        <v>12.880319999999999</v>
      </c>
      <c r="H132">
        <v>50</v>
      </c>
      <c r="I132" t="s">
        <v>117</v>
      </c>
      <c r="J132" t="s">
        <v>233</v>
      </c>
      <c r="K132" t="s">
        <v>312</v>
      </c>
      <c r="L132">
        <v>23.338000000000001</v>
      </c>
      <c r="M132">
        <v>39.69</v>
      </c>
      <c r="N132">
        <v>47.921999999999997</v>
      </c>
      <c r="O132">
        <v>3</v>
      </c>
      <c r="P132" t="s">
        <v>12</v>
      </c>
      <c r="Q132" t="s">
        <v>14</v>
      </c>
    </row>
    <row r="133" spans="1:17" hidden="1" x14ac:dyDescent="0.35">
      <c r="A133" s="1">
        <v>131</v>
      </c>
      <c r="B133">
        <v>0.12719</v>
      </c>
      <c r="C133">
        <v>18.043710000000001</v>
      </c>
      <c r="D133">
        <v>0.12719</v>
      </c>
      <c r="E133">
        <v>18.044070000000001</v>
      </c>
      <c r="F133">
        <v>0.15092</v>
      </c>
      <c r="G133">
        <v>12.88031</v>
      </c>
      <c r="H133">
        <v>40</v>
      </c>
      <c r="I133" t="s">
        <v>117</v>
      </c>
      <c r="J133" t="s">
        <v>234</v>
      </c>
      <c r="K133" t="s">
        <v>313</v>
      </c>
      <c r="L133">
        <v>15.677</v>
      </c>
      <c r="M133">
        <v>40.822000000000003</v>
      </c>
      <c r="N133">
        <v>57.962000000000003</v>
      </c>
      <c r="O133">
        <v>3</v>
      </c>
      <c r="P133" t="s">
        <v>12</v>
      </c>
      <c r="Q133" t="s">
        <v>14</v>
      </c>
    </row>
    <row r="134" spans="1:17" hidden="1" x14ac:dyDescent="0.35">
      <c r="A134" s="1">
        <v>132</v>
      </c>
      <c r="B134">
        <v>7.9189999999999997E-2</v>
      </c>
      <c r="C134">
        <v>18.781860000000002</v>
      </c>
      <c r="D134">
        <v>7.9189999999999997E-2</v>
      </c>
      <c r="E134">
        <v>18.782070000000001</v>
      </c>
      <c r="F134">
        <v>0.15092</v>
      </c>
      <c r="G134">
        <v>12.880319999999999</v>
      </c>
      <c r="H134">
        <v>30</v>
      </c>
      <c r="I134" t="s">
        <v>118</v>
      </c>
      <c r="J134" t="s">
        <v>235</v>
      </c>
      <c r="K134" t="s">
        <v>312</v>
      </c>
      <c r="L134">
        <v>18.733000000000001</v>
      </c>
      <c r="M134">
        <v>58.649000000000001</v>
      </c>
      <c r="N134">
        <v>71.953999999999994</v>
      </c>
      <c r="O134">
        <v>3</v>
      </c>
      <c r="P134" t="s">
        <v>12</v>
      </c>
      <c r="Q134" t="s">
        <v>14</v>
      </c>
    </row>
    <row r="135" spans="1:17" hidden="1" x14ac:dyDescent="0.35">
      <c r="A135" s="1">
        <v>133</v>
      </c>
      <c r="B135">
        <v>7.9189999999999997E-2</v>
      </c>
      <c r="C135">
        <v>18.781870000000001</v>
      </c>
      <c r="D135">
        <v>7.9189999999999997E-2</v>
      </c>
      <c r="E135">
        <v>18.781860000000002</v>
      </c>
      <c r="F135">
        <v>4.9889999999999997E-2</v>
      </c>
      <c r="G135">
        <v>14.299300000000001</v>
      </c>
      <c r="H135">
        <v>20</v>
      </c>
      <c r="I135" t="s">
        <v>119</v>
      </c>
      <c r="J135" t="s">
        <v>236</v>
      </c>
      <c r="K135" t="s">
        <v>314</v>
      </c>
      <c r="L135">
        <v>78.561999999999998</v>
      </c>
      <c r="M135">
        <v>59.719000000000001</v>
      </c>
      <c r="N135">
        <v>72.77</v>
      </c>
      <c r="O135">
        <v>3</v>
      </c>
      <c r="P135" t="s">
        <v>12</v>
      </c>
      <c r="Q135" t="s">
        <v>14</v>
      </c>
    </row>
    <row r="136" spans="1:17" hidden="1" x14ac:dyDescent="0.35">
      <c r="A136" s="1">
        <v>134</v>
      </c>
      <c r="B136">
        <v>7.9189999999999997E-2</v>
      </c>
      <c r="C136">
        <v>18.781860000000002</v>
      </c>
      <c r="D136">
        <v>7.9189999999999997E-2</v>
      </c>
      <c r="E136">
        <v>18.781849999999999</v>
      </c>
      <c r="F136">
        <v>4.9889999999999997E-2</v>
      </c>
      <c r="G136">
        <v>14.299300000000001</v>
      </c>
      <c r="H136">
        <v>10</v>
      </c>
      <c r="I136" t="s">
        <v>120</v>
      </c>
      <c r="J136" t="s">
        <v>235</v>
      </c>
      <c r="K136" t="s">
        <v>314</v>
      </c>
      <c r="L136">
        <v>23.707000000000001</v>
      </c>
      <c r="M136">
        <v>62.759</v>
      </c>
      <c r="N136">
        <v>75.5</v>
      </c>
      <c r="O136">
        <v>3</v>
      </c>
      <c r="P136" t="s">
        <v>12</v>
      </c>
      <c r="Q136" t="s">
        <v>14</v>
      </c>
    </row>
    <row r="137" spans="1:17" hidden="1" x14ac:dyDescent="0.35">
      <c r="A137" s="1">
        <v>135</v>
      </c>
      <c r="B137">
        <v>0.23959</v>
      </c>
      <c r="C137">
        <v>8.4396799999999992</v>
      </c>
      <c r="D137">
        <v>0.23959</v>
      </c>
      <c r="E137">
        <v>8.4396199999999997</v>
      </c>
      <c r="F137">
        <v>0.23959</v>
      </c>
      <c r="G137">
        <v>8.4396199999999997</v>
      </c>
      <c r="H137">
        <v>90</v>
      </c>
      <c r="I137" t="s">
        <v>121</v>
      </c>
      <c r="J137" t="s">
        <v>121</v>
      </c>
      <c r="K137" t="s">
        <v>121</v>
      </c>
      <c r="L137">
        <v>5.78</v>
      </c>
      <c r="M137">
        <v>1.1619999999999999</v>
      </c>
      <c r="N137">
        <v>1.2290000000000001</v>
      </c>
      <c r="O137">
        <v>1</v>
      </c>
      <c r="P137" t="s">
        <v>12</v>
      </c>
      <c r="Q137" t="s">
        <v>15</v>
      </c>
    </row>
    <row r="138" spans="1:17" hidden="1" x14ac:dyDescent="0.35">
      <c r="A138" s="1">
        <v>136</v>
      </c>
      <c r="B138">
        <v>0.19717999999999999</v>
      </c>
      <c r="C138">
        <v>16.450130000000001</v>
      </c>
      <c r="D138">
        <v>0.19717999999999999</v>
      </c>
      <c r="E138">
        <v>16.450060000000001</v>
      </c>
      <c r="F138">
        <v>0.23959</v>
      </c>
      <c r="G138">
        <v>8.4396199999999997</v>
      </c>
      <c r="H138">
        <v>80</v>
      </c>
      <c r="I138" t="s">
        <v>59</v>
      </c>
      <c r="J138" t="s">
        <v>58</v>
      </c>
      <c r="K138" t="s">
        <v>121</v>
      </c>
      <c r="L138">
        <v>5.6740000000000004</v>
      </c>
      <c r="M138">
        <v>1.218</v>
      </c>
      <c r="N138">
        <v>1.18</v>
      </c>
      <c r="O138">
        <v>1</v>
      </c>
      <c r="P138" t="s">
        <v>12</v>
      </c>
      <c r="Q138" t="s">
        <v>15</v>
      </c>
    </row>
    <row r="139" spans="1:17" hidden="1" x14ac:dyDescent="0.35">
      <c r="A139" s="1">
        <v>137</v>
      </c>
      <c r="B139">
        <v>0.18920999999999999</v>
      </c>
      <c r="C139">
        <v>17.202929999999999</v>
      </c>
      <c r="D139">
        <v>0.18920999999999999</v>
      </c>
      <c r="E139">
        <v>17.202919999999999</v>
      </c>
      <c r="F139">
        <v>0.23959</v>
      </c>
      <c r="G139">
        <v>8.4396199999999997</v>
      </c>
      <c r="H139">
        <v>70</v>
      </c>
      <c r="I139" t="s">
        <v>75</v>
      </c>
      <c r="J139" t="s">
        <v>75</v>
      </c>
      <c r="K139" t="s">
        <v>121</v>
      </c>
      <c r="L139">
        <v>7.0380000000000003</v>
      </c>
      <c r="M139">
        <v>1.1619999999999999</v>
      </c>
      <c r="N139">
        <v>1.222</v>
      </c>
      <c r="O139">
        <v>1</v>
      </c>
      <c r="P139" t="s">
        <v>12</v>
      </c>
      <c r="Q139" t="s">
        <v>15</v>
      </c>
    </row>
    <row r="140" spans="1:17" hidden="1" x14ac:dyDescent="0.35">
      <c r="A140" s="1">
        <v>138</v>
      </c>
      <c r="B140">
        <v>0.18920999999999999</v>
      </c>
      <c r="C140">
        <v>17.202929999999999</v>
      </c>
      <c r="D140">
        <v>0.18920999999999999</v>
      </c>
      <c r="E140">
        <v>17.202919999999999</v>
      </c>
      <c r="F140">
        <v>0.23959</v>
      </c>
      <c r="G140">
        <v>8.4396199999999997</v>
      </c>
      <c r="H140">
        <v>60</v>
      </c>
      <c r="I140" t="s">
        <v>75</v>
      </c>
      <c r="J140" t="s">
        <v>75</v>
      </c>
      <c r="K140" t="s">
        <v>121</v>
      </c>
      <c r="L140">
        <v>7.8079999999999998</v>
      </c>
      <c r="M140">
        <v>1.208</v>
      </c>
      <c r="N140">
        <v>1.2729999999999999</v>
      </c>
      <c r="O140">
        <v>1</v>
      </c>
      <c r="P140" t="s">
        <v>12</v>
      </c>
      <c r="Q140" t="s">
        <v>15</v>
      </c>
    </row>
    <row r="141" spans="1:17" hidden="1" x14ac:dyDescent="0.35">
      <c r="A141" s="1">
        <v>139</v>
      </c>
      <c r="B141">
        <v>0.18920999999999999</v>
      </c>
      <c r="C141">
        <v>17.202929999999999</v>
      </c>
      <c r="D141">
        <v>0.18920999999999999</v>
      </c>
      <c r="E141">
        <v>17.202929999999999</v>
      </c>
      <c r="F141">
        <v>0.13097</v>
      </c>
      <c r="G141">
        <v>8.9574599999999993</v>
      </c>
      <c r="H141">
        <v>50</v>
      </c>
      <c r="I141" t="s">
        <v>75</v>
      </c>
      <c r="J141" t="s">
        <v>75</v>
      </c>
      <c r="K141" t="s">
        <v>315</v>
      </c>
      <c r="L141">
        <v>5.6740000000000004</v>
      </c>
      <c r="M141">
        <v>1.2569999999999999</v>
      </c>
      <c r="N141">
        <v>1.4890000000000001</v>
      </c>
      <c r="O141">
        <v>1</v>
      </c>
      <c r="P141" t="s">
        <v>12</v>
      </c>
      <c r="Q141" t="s">
        <v>15</v>
      </c>
    </row>
    <row r="142" spans="1:17" hidden="1" x14ac:dyDescent="0.35">
      <c r="A142" s="1">
        <v>140</v>
      </c>
      <c r="B142">
        <v>0.18920999999999999</v>
      </c>
      <c r="C142">
        <v>17.202929999999999</v>
      </c>
      <c r="D142">
        <v>0.18920999999999999</v>
      </c>
      <c r="E142">
        <v>17.202929999999999</v>
      </c>
      <c r="F142">
        <v>0.13097</v>
      </c>
      <c r="G142">
        <v>8.9574599999999993</v>
      </c>
      <c r="H142">
        <v>40</v>
      </c>
      <c r="I142" t="s">
        <v>75</v>
      </c>
      <c r="J142" t="s">
        <v>75</v>
      </c>
      <c r="K142" t="s">
        <v>315</v>
      </c>
      <c r="L142">
        <v>9.2829999999999995</v>
      </c>
      <c r="M142">
        <v>1.204</v>
      </c>
      <c r="N142">
        <v>1.472</v>
      </c>
      <c r="O142">
        <v>1</v>
      </c>
      <c r="P142" t="s">
        <v>12</v>
      </c>
      <c r="Q142" t="s">
        <v>15</v>
      </c>
    </row>
    <row r="143" spans="1:17" hidden="1" x14ac:dyDescent="0.35">
      <c r="A143" s="1">
        <v>141</v>
      </c>
      <c r="B143">
        <v>0.18920999999999999</v>
      </c>
      <c r="C143">
        <v>17.202919999999999</v>
      </c>
      <c r="D143">
        <v>0.18920999999999999</v>
      </c>
      <c r="E143">
        <v>17.202929999999999</v>
      </c>
      <c r="F143">
        <v>0.13097</v>
      </c>
      <c r="G143">
        <v>8.9574599999999993</v>
      </c>
      <c r="H143">
        <v>30</v>
      </c>
      <c r="I143" t="s">
        <v>75</v>
      </c>
      <c r="J143" t="s">
        <v>75</v>
      </c>
      <c r="K143" t="s">
        <v>315</v>
      </c>
      <c r="L143">
        <v>5.0010000000000003</v>
      </c>
      <c r="M143">
        <v>1.3680000000000001</v>
      </c>
      <c r="N143">
        <v>1.4730000000000001</v>
      </c>
      <c r="O143">
        <v>1</v>
      </c>
      <c r="P143" t="s">
        <v>12</v>
      </c>
      <c r="Q143" t="s">
        <v>15</v>
      </c>
    </row>
    <row r="144" spans="1:17" hidden="1" x14ac:dyDescent="0.35">
      <c r="A144" s="1">
        <v>142</v>
      </c>
      <c r="B144">
        <v>0.18920999999999999</v>
      </c>
      <c r="C144">
        <v>17.202929999999999</v>
      </c>
      <c r="D144">
        <v>0.18920999999999999</v>
      </c>
      <c r="E144">
        <v>17.203189999999999</v>
      </c>
      <c r="F144">
        <v>0.13097</v>
      </c>
      <c r="G144">
        <v>8.9574599999999993</v>
      </c>
      <c r="H144">
        <v>20</v>
      </c>
      <c r="I144" t="s">
        <v>75</v>
      </c>
      <c r="J144" t="s">
        <v>75</v>
      </c>
      <c r="K144" t="s">
        <v>315</v>
      </c>
      <c r="L144">
        <v>6.867</v>
      </c>
      <c r="M144">
        <v>1.3979999999999999</v>
      </c>
      <c r="N144">
        <v>1.6220000000000001</v>
      </c>
      <c r="O144">
        <v>1</v>
      </c>
      <c r="P144" t="s">
        <v>12</v>
      </c>
      <c r="Q144" t="s">
        <v>15</v>
      </c>
    </row>
    <row r="145" spans="1:17" hidden="1" x14ac:dyDescent="0.35">
      <c r="A145" s="1">
        <v>143</v>
      </c>
      <c r="B145">
        <v>0.18920999999999999</v>
      </c>
      <c r="C145">
        <v>17.202929999999999</v>
      </c>
      <c r="D145">
        <v>0.18920999999999999</v>
      </c>
      <c r="E145">
        <v>17.202919999999999</v>
      </c>
      <c r="F145">
        <v>0.13097</v>
      </c>
      <c r="G145">
        <v>8.9574599999999993</v>
      </c>
      <c r="H145">
        <v>10</v>
      </c>
      <c r="I145" t="s">
        <v>75</v>
      </c>
      <c r="J145" t="s">
        <v>75</v>
      </c>
      <c r="K145" t="s">
        <v>315</v>
      </c>
      <c r="L145">
        <v>6.5380000000000003</v>
      </c>
      <c r="M145">
        <v>1.415</v>
      </c>
      <c r="N145">
        <v>1.272</v>
      </c>
      <c r="O145">
        <v>1</v>
      </c>
      <c r="P145" t="s">
        <v>12</v>
      </c>
      <c r="Q145" t="s">
        <v>15</v>
      </c>
    </row>
    <row r="146" spans="1:17" hidden="1" x14ac:dyDescent="0.35">
      <c r="A146" s="1">
        <v>144</v>
      </c>
      <c r="B146">
        <v>0.23865</v>
      </c>
      <c r="C146">
        <v>8.4457599999999999</v>
      </c>
      <c r="D146">
        <v>0.23865</v>
      </c>
      <c r="E146">
        <v>8.4457000000000004</v>
      </c>
      <c r="F146">
        <v>0.23865</v>
      </c>
      <c r="G146">
        <v>8.4457000000000004</v>
      </c>
      <c r="H146">
        <v>90</v>
      </c>
      <c r="I146" t="s">
        <v>122</v>
      </c>
      <c r="J146" t="s">
        <v>122</v>
      </c>
      <c r="K146" t="s">
        <v>122</v>
      </c>
      <c r="L146">
        <v>8.4580000000000002</v>
      </c>
      <c r="M146">
        <v>3.91</v>
      </c>
      <c r="N146">
        <v>2.0529999999999999</v>
      </c>
      <c r="O146">
        <v>2</v>
      </c>
      <c r="P146" t="s">
        <v>12</v>
      </c>
      <c r="Q146" t="s">
        <v>15</v>
      </c>
    </row>
    <row r="147" spans="1:17" hidden="1" x14ac:dyDescent="0.35">
      <c r="A147" s="1">
        <v>145</v>
      </c>
      <c r="B147">
        <v>0.19486000000000001</v>
      </c>
      <c r="C147">
        <v>16.889289999999999</v>
      </c>
      <c r="D147">
        <v>0.19486000000000001</v>
      </c>
      <c r="E147">
        <v>16.889250000000001</v>
      </c>
      <c r="F147">
        <v>0.19717999999999999</v>
      </c>
      <c r="G147">
        <v>16.450050000000001</v>
      </c>
      <c r="H147">
        <v>80</v>
      </c>
      <c r="I147" t="s">
        <v>123</v>
      </c>
      <c r="J147" t="s">
        <v>237</v>
      </c>
      <c r="K147" t="s">
        <v>316</v>
      </c>
      <c r="L147">
        <v>13.962999999999999</v>
      </c>
      <c r="M147">
        <v>6.2910000000000004</v>
      </c>
      <c r="N147">
        <v>3.78</v>
      </c>
      <c r="O147">
        <v>2</v>
      </c>
      <c r="P147" t="s">
        <v>12</v>
      </c>
      <c r="Q147" t="s">
        <v>15</v>
      </c>
    </row>
    <row r="148" spans="1:17" hidden="1" x14ac:dyDescent="0.35">
      <c r="A148" s="1">
        <v>146</v>
      </c>
      <c r="B148">
        <v>0.18920000000000001</v>
      </c>
      <c r="C148">
        <v>17.203119999999998</v>
      </c>
      <c r="D148">
        <v>0.18920999999999999</v>
      </c>
      <c r="E148">
        <v>17.202919999999999</v>
      </c>
      <c r="F148">
        <v>0.18920999999999999</v>
      </c>
      <c r="G148">
        <v>17.202919999999999</v>
      </c>
      <c r="H148">
        <v>70</v>
      </c>
      <c r="I148" t="s">
        <v>124</v>
      </c>
      <c r="J148" t="s">
        <v>238</v>
      </c>
      <c r="K148" t="s">
        <v>317</v>
      </c>
      <c r="L148">
        <v>11.313000000000001</v>
      </c>
      <c r="M148">
        <v>7.0179999999999998</v>
      </c>
      <c r="N148">
        <v>5.5330000000000004</v>
      </c>
      <c r="O148">
        <v>2</v>
      </c>
      <c r="P148" t="s">
        <v>12</v>
      </c>
      <c r="Q148" t="s">
        <v>15</v>
      </c>
    </row>
    <row r="149" spans="1:17" hidden="1" x14ac:dyDescent="0.35">
      <c r="A149" s="1">
        <v>147</v>
      </c>
      <c r="B149">
        <v>0.18920999999999999</v>
      </c>
      <c r="C149">
        <v>17.202940000000002</v>
      </c>
      <c r="D149">
        <v>0.18920999999999999</v>
      </c>
      <c r="E149">
        <v>17.202929999999999</v>
      </c>
      <c r="F149">
        <v>0.18920999999999999</v>
      </c>
      <c r="G149">
        <v>17.202919999999999</v>
      </c>
      <c r="H149">
        <v>60</v>
      </c>
      <c r="I149" t="s">
        <v>125</v>
      </c>
      <c r="J149" t="s">
        <v>125</v>
      </c>
      <c r="K149" t="s">
        <v>317</v>
      </c>
      <c r="L149">
        <v>15.404</v>
      </c>
      <c r="M149">
        <v>7.4020000000000001</v>
      </c>
      <c r="N149">
        <v>5.0129999999999999</v>
      </c>
      <c r="O149">
        <v>2</v>
      </c>
      <c r="P149" t="s">
        <v>12</v>
      </c>
      <c r="Q149" t="s">
        <v>15</v>
      </c>
    </row>
    <row r="150" spans="1:17" hidden="1" x14ac:dyDescent="0.35">
      <c r="A150" s="1">
        <v>148</v>
      </c>
      <c r="B150">
        <v>0.18920999999999999</v>
      </c>
      <c r="C150">
        <v>17.202940000000002</v>
      </c>
      <c r="D150">
        <v>0.18920999999999999</v>
      </c>
      <c r="E150">
        <v>17.202919999999999</v>
      </c>
      <c r="F150">
        <v>0.18920999999999999</v>
      </c>
      <c r="G150">
        <v>17.202919999999999</v>
      </c>
      <c r="H150">
        <v>50</v>
      </c>
      <c r="I150" t="s">
        <v>126</v>
      </c>
      <c r="J150" t="s">
        <v>239</v>
      </c>
      <c r="K150" t="s">
        <v>317</v>
      </c>
      <c r="L150">
        <v>8.0350000000000001</v>
      </c>
      <c r="M150">
        <v>7.7590000000000003</v>
      </c>
      <c r="N150">
        <v>5.7030000000000003</v>
      </c>
      <c r="O150">
        <v>2</v>
      </c>
      <c r="P150" t="s">
        <v>12</v>
      </c>
      <c r="Q150" t="s">
        <v>15</v>
      </c>
    </row>
    <row r="151" spans="1:17" hidden="1" x14ac:dyDescent="0.35">
      <c r="A151" s="1">
        <v>149</v>
      </c>
      <c r="B151">
        <v>0.18920999999999999</v>
      </c>
      <c r="C151">
        <v>17.202940000000002</v>
      </c>
      <c r="D151">
        <v>0.18920999999999999</v>
      </c>
      <c r="E151">
        <v>17.202919999999999</v>
      </c>
      <c r="F151">
        <v>0.18920999999999999</v>
      </c>
      <c r="G151">
        <v>17.202919999999999</v>
      </c>
      <c r="H151">
        <v>40</v>
      </c>
      <c r="I151" t="s">
        <v>127</v>
      </c>
      <c r="J151" t="s">
        <v>238</v>
      </c>
      <c r="K151" t="s">
        <v>317</v>
      </c>
      <c r="L151">
        <v>13.576000000000001</v>
      </c>
      <c r="M151">
        <v>8.3119999999999994</v>
      </c>
      <c r="N151">
        <v>6.2720000000000002</v>
      </c>
      <c r="O151">
        <v>2</v>
      </c>
      <c r="P151" t="s">
        <v>12</v>
      </c>
      <c r="Q151" t="s">
        <v>15</v>
      </c>
    </row>
    <row r="152" spans="1:17" hidden="1" x14ac:dyDescent="0.35">
      <c r="A152" s="1">
        <v>150</v>
      </c>
      <c r="B152">
        <v>7.6920000000000002E-2</v>
      </c>
      <c r="C152">
        <v>18.862909999999999</v>
      </c>
      <c r="D152">
        <v>7.6920000000000002E-2</v>
      </c>
      <c r="E152">
        <v>18.863019999999999</v>
      </c>
      <c r="F152">
        <v>0.18920999999999999</v>
      </c>
      <c r="G152">
        <v>17.202919999999999</v>
      </c>
      <c r="H152">
        <v>30</v>
      </c>
      <c r="I152" t="s">
        <v>128</v>
      </c>
      <c r="J152" t="s">
        <v>128</v>
      </c>
      <c r="K152" t="s">
        <v>317</v>
      </c>
      <c r="L152">
        <v>16.265999999999998</v>
      </c>
      <c r="M152">
        <v>9.2859999999999996</v>
      </c>
      <c r="N152">
        <v>7.46</v>
      </c>
      <c r="O152">
        <v>2</v>
      </c>
      <c r="P152" t="s">
        <v>12</v>
      </c>
      <c r="Q152" t="s">
        <v>15</v>
      </c>
    </row>
    <row r="153" spans="1:17" hidden="1" x14ac:dyDescent="0.35">
      <c r="A153" s="1">
        <v>151</v>
      </c>
      <c r="B153">
        <v>7.6920000000000002E-2</v>
      </c>
      <c r="C153">
        <v>18.862909999999999</v>
      </c>
      <c r="D153">
        <v>7.6920000000000002E-2</v>
      </c>
      <c r="E153">
        <v>18.862909999999999</v>
      </c>
      <c r="F153">
        <v>0.18920999999999999</v>
      </c>
      <c r="G153">
        <v>17.202929999999999</v>
      </c>
      <c r="H153">
        <v>20</v>
      </c>
      <c r="I153" t="s">
        <v>128</v>
      </c>
      <c r="J153" t="s">
        <v>128</v>
      </c>
      <c r="K153" t="s">
        <v>317</v>
      </c>
      <c r="L153">
        <v>15.618</v>
      </c>
      <c r="M153">
        <v>9.8640000000000008</v>
      </c>
      <c r="N153">
        <v>7.9729999999999999</v>
      </c>
      <c r="O153">
        <v>2</v>
      </c>
      <c r="P153" t="s">
        <v>12</v>
      </c>
      <c r="Q153" t="s">
        <v>15</v>
      </c>
    </row>
    <row r="154" spans="1:17" hidden="1" x14ac:dyDescent="0.35">
      <c r="A154" s="1">
        <v>152</v>
      </c>
      <c r="B154">
        <v>7.6920000000000002E-2</v>
      </c>
      <c r="C154">
        <v>18.862909999999999</v>
      </c>
      <c r="D154">
        <v>7.6920000000000002E-2</v>
      </c>
      <c r="E154">
        <v>18.863019999999999</v>
      </c>
      <c r="F154">
        <v>0.18920999999999999</v>
      </c>
      <c r="G154">
        <v>17.202919999999999</v>
      </c>
      <c r="H154">
        <v>10</v>
      </c>
      <c r="I154" t="s">
        <v>128</v>
      </c>
      <c r="J154" t="s">
        <v>128</v>
      </c>
      <c r="K154" t="s">
        <v>317</v>
      </c>
      <c r="L154">
        <v>12.766999999999999</v>
      </c>
      <c r="M154">
        <v>10.074999999999999</v>
      </c>
      <c r="N154">
        <v>8.3710000000000004</v>
      </c>
      <c r="O154">
        <v>2</v>
      </c>
      <c r="P154" t="s">
        <v>12</v>
      </c>
      <c r="Q154" t="s">
        <v>15</v>
      </c>
    </row>
    <row r="155" spans="1:17" hidden="1" x14ac:dyDescent="0.35">
      <c r="A155" s="1">
        <v>153</v>
      </c>
      <c r="B155">
        <v>0.22264</v>
      </c>
      <c r="C155">
        <v>8.55002</v>
      </c>
      <c r="D155">
        <v>0.22264</v>
      </c>
      <c r="E155">
        <v>8.5499600000000004</v>
      </c>
      <c r="F155">
        <v>0.22264</v>
      </c>
      <c r="G155">
        <v>8.5499600000000004</v>
      </c>
      <c r="H155">
        <v>90</v>
      </c>
      <c r="I155" t="s">
        <v>129</v>
      </c>
      <c r="J155" t="s">
        <v>240</v>
      </c>
      <c r="K155" t="s">
        <v>129</v>
      </c>
      <c r="L155">
        <v>9.734</v>
      </c>
      <c r="M155">
        <v>19.36</v>
      </c>
      <c r="N155">
        <v>8.4369999999999994</v>
      </c>
      <c r="O155">
        <v>3</v>
      </c>
      <c r="P155" t="s">
        <v>12</v>
      </c>
      <c r="Q155" t="s">
        <v>15</v>
      </c>
    </row>
    <row r="156" spans="1:17" hidden="1" x14ac:dyDescent="0.35">
      <c r="A156" s="1">
        <v>154</v>
      </c>
      <c r="B156">
        <v>0.19406000000000001</v>
      </c>
      <c r="C156">
        <v>16.902080000000002</v>
      </c>
      <c r="D156">
        <v>0.19406000000000001</v>
      </c>
      <c r="E156">
        <v>16.90203</v>
      </c>
      <c r="F156">
        <v>0.19622999999999999</v>
      </c>
      <c r="G156">
        <v>16.490600000000001</v>
      </c>
      <c r="H156">
        <v>80</v>
      </c>
      <c r="I156" t="s">
        <v>130</v>
      </c>
      <c r="J156" t="s">
        <v>130</v>
      </c>
      <c r="K156" t="s">
        <v>318</v>
      </c>
      <c r="L156">
        <v>11.045999999999999</v>
      </c>
      <c r="M156">
        <v>23.367000000000001</v>
      </c>
      <c r="N156">
        <v>16.073</v>
      </c>
      <c r="O156">
        <v>3</v>
      </c>
      <c r="P156" t="s">
        <v>12</v>
      </c>
      <c r="Q156" t="s">
        <v>15</v>
      </c>
    </row>
    <row r="157" spans="1:17" hidden="1" x14ac:dyDescent="0.35">
      <c r="A157" s="1">
        <v>155</v>
      </c>
      <c r="B157">
        <v>0.17050000000000001</v>
      </c>
      <c r="C157">
        <v>17.334530000000001</v>
      </c>
      <c r="D157">
        <v>0.17050000000000001</v>
      </c>
      <c r="E157">
        <v>17.334510000000002</v>
      </c>
      <c r="F157">
        <v>0.18920999999999999</v>
      </c>
      <c r="G157">
        <v>17.202919999999999</v>
      </c>
      <c r="H157">
        <v>70</v>
      </c>
      <c r="I157" t="s">
        <v>131</v>
      </c>
      <c r="J157" t="s">
        <v>132</v>
      </c>
      <c r="K157" t="s">
        <v>319</v>
      </c>
      <c r="L157">
        <v>15.452</v>
      </c>
      <c r="M157">
        <v>34.622</v>
      </c>
      <c r="N157">
        <v>22.384</v>
      </c>
      <c r="O157">
        <v>3</v>
      </c>
      <c r="P157" t="s">
        <v>12</v>
      </c>
      <c r="Q157" t="s">
        <v>15</v>
      </c>
    </row>
    <row r="158" spans="1:17" hidden="1" x14ac:dyDescent="0.35">
      <c r="A158" s="1">
        <v>156</v>
      </c>
      <c r="B158">
        <v>0.17050000000000001</v>
      </c>
      <c r="C158">
        <v>17.334540000000001</v>
      </c>
      <c r="D158">
        <v>0.17050000000000001</v>
      </c>
      <c r="E158">
        <v>17.334510000000002</v>
      </c>
      <c r="F158">
        <v>0.18920999999999999</v>
      </c>
      <c r="G158">
        <v>17.202919999999999</v>
      </c>
      <c r="H158">
        <v>60</v>
      </c>
      <c r="I158" t="s">
        <v>132</v>
      </c>
      <c r="J158" t="s">
        <v>132</v>
      </c>
      <c r="K158" t="s">
        <v>320</v>
      </c>
      <c r="L158">
        <v>33.198999999999998</v>
      </c>
      <c r="M158">
        <v>34.756</v>
      </c>
      <c r="N158">
        <v>17.709</v>
      </c>
      <c r="O158">
        <v>3</v>
      </c>
      <c r="P158" t="s">
        <v>12</v>
      </c>
      <c r="Q158" t="s">
        <v>15</v>
      </c>
    </row>
    <row r="159" spans="1:17" hidden="1" x14ac:dyDescent="0.35">
      <c r="A159" s="1">
        <v>157</v>
      </c>
      <c r="B159">
        <v>0.17050000000000001</v>
      </c>
      <c r="C159">
        <v>17.334530000000001</v>
      </c>
      <c r="D159">
        <v>0.17050000000000001</v>
      </c>
      <c r="E159">
        <v>17.334520000000001</v>
      </c>
      <c r="F159">
        <v>0.18920999999999999</v>
      </c>
      <c r="G159">
        <v>17.202919999999999</v>
      </c>
      <c r="H159">
        <v>50</v>
      </c>
      <c r="I159" t="s">
        <v>131</v>
      </c>
      <c r="J159" t="s">
        <v>131</v>
      </c>
      <c r="K159" t="s">
        <v>321</v>
      </c>
      <c r="L159">
        <v>31.175999999999998</v>
      </c>
      <c r="M159">
        <v>34.793999999999997</v>
      </c>
      <c r="N159">
        <v>22.183</v>
      </c>
      <c r="O159">
        <v>3</v>
      </c>
      <c r="P159" t="s">
        <v>12</v>
      </c>
      <c r="Q159" t="s">
        <v>15</v>
      </c>
    </row>
    <row r="160" spans="1:17" hidden="1" x14ac:dyDescent="0.35">
      <c r="A160" s="1">
        <v>158</v>
      </c>
      <c r="B160">
        <v>0.17050000000000001</v>
      </c>
      <c r="C160">
        <v>17.334530000000001</v>
      </c>
      <c r="D160">
        <v>0.17050000000000001</v>
      </c>
      <c r="E160">
        <v>17.334510000000002</v>
      </c>
      <c r="F160">
        <v>0.18920999999999999</v>
      </c>
      <c r="G160">
        <v>17.202919999999999</v>
      </c>
      <c r="H160">
        <v>40</v>
      </c>
      <c r="I160" t="s">
        <v>131</v>
      </c>
      <c r="J160" t="s">
        <v>131</v>
      </c>
      <c r="K160" t="s">
        <v>321</v>
      </c>
      <c r="L160">
        <v>35.232999999999997</v>
      </c>
      <c r="M160">
        <v>39.533999999999999</v>
      </c>
      <c r="N160">
        <v>24.329000000000001</v>
      </c>
      <c r="O160">
        <v>3</v>
      </c>
      <c r="P160" t="s">
        <v>12</v>
      </c>
      <c r="Q160" t="s">
        <v>15</v>
      </c>
    </row>
    <row r="161" spans="1:17" hidden="1" x14ac:dyDescent="0.35">
      <c r="A161" s="1">
        <v>159</v>
      </c>
      <c r="B161">
        <v>7.2450000000000001E-2</v>
      </c>
      <c r="C161">
        <v>18.928989999999999</v>
      </c>
      <c r="D161">
        <v>7.6920000000000002E-2</v>
      </c>
      <c r="E161">
        <v>18.863019999999999</v>
      </c>
      <c r="F161">
        <v>7.6920000000000002E-2</v>
      </c>
      <c r="G161">
        <v>18.862909999999999</v>
      </c>
      <c r="H161">
        <v>30</v>
      </c>
      <c r="I161" t="s">
        <v>133</v>
      </c>
      <c r="J161" t="s">
        <v>241</v>
      </c>
      <c r="K161" t="s">
        <v>322</v>
      </c>
      <c r="L161">
        <v>12.369</v>
      </c>
      <c r="M161">
        <v>51.469000000000001</v>
      </c>
      <c r="N161">
        <v>31.553000000000001</v>
      </c>
      <c r="O161">
        <v>3</v>
      </c>
      <c r="P161" t="s">
        <v>12</v>
      </c>
      <c r="Q161" t="s">
        <v>15</v>
      </c>
    </row>
    <row r="162" spans="1:17" hidden="1" x14ac:dyDescent="0.35">
      <c r="A162" s="1">
        <v>160</v>
      </c>
      <c r="B162">
        <v>7.6920000000000002E-2</v>
      </c>
      <c r="C162">
        <v>18.863060000000001</v>
      </c>
      <c r="D162">
        <v>7.6920000000000002E-2</v>
      </c>
      <c r="E162">
        <v>18.863019999999999</v>
      </c>
      <c r="F162">
        <v>7.6920000000000002E-2</v>
      </c>
      <c r="G162">
        <v>18.862909999999999</v>
      </c>
      <c r="H162">
        <v>20</v>
      </c>
      <c r="I162" t="s">
        <v>134</v>
      </c>
      <c r="J162" t="s">
        <v>242</v>
      </c>
      <c r="K162" t="s">
        <v>322</v>
      </c>
      <c r="L162">
        <v>44.198</v>
      </c>
      <c r="M162">
        <v>53.564</v>
      </c>
      <c r="N162">
        <v>38.433</v>
      </c>
      <c r="O162">
        <v>3</v>
      </c>
      <c r="P162" t="s">
        <v>12</v>
      </c>
      <c r="Q162" t="s">
        <v>15</v>
      </c>
    </row>
    <row r="163" spans="1:17" hidden="1" x14ac:dyDescent="0.35">
      <c r="A163" s="1">
        <v>161</v>
      </c>
      <c r="B163">
        <v>7.6920000000000002E-2</v>
      </c>
      <c r="C163">
        <v>18.862919999999999</v>
      </c>
      <c r="D163">
        <v>7.6920000000000002E-2</v>
      </c>
      <c r="E163">
        <v>18.863019999999999</v>
      </c>
      <c r="F163">
        <v>7.6920000000000002E-2</v>
      </c>
      <c r="G163">
        <v>18.862909999999999</v>
      </c>
      <c r="H163">
        <v>10</v>
      </c>
      <c r="I163" t="s">
        <v>135</v>
      </c>
      <c r="J163" t="s">
        <v>152</v>
      </c>
      <c r="K163" t="s">
        <v>322</v>
      </c>
      <c r="L163">
        <v>27.116</v>
      </c>
      <c r="M163">
        <v>55.639000000000003</v>
      </c>
      <c r="N163">
        <v>47.125</v>
      </c>
      <c r="O163">
        <v>3</v>
      </c>
      <c r="P163" t="s">
        <v>12</v>
      </c>
      <c r="Q163" t="s">
        <v>15</v>
      </c>
    </row>
    <row r="164" spans="1:17" hidden="1" x14ac:dyDescent="0.35">
      <c r="A164" s="1">
        <v>162</v>
      </c>
      <c r="B164">
        <v>0.24055000000000001</v>
      </c>
      <c r="C164">
        <v>17.2941</v>
      </c>
      <c r="D164">
        <v>0.24055000000000001</v>
      </c>
      <c r="E164">
        <v>17.294</v>
      </c>
      <c r="F164">
        <v>0.24055000000000001</v>
      </c>
      <c r="G164">
        <v>17.293990000000001</v>
      </c>
      <c r="H164">
        <v>90</v>
      </c>
      <c r="I164" t="s">
        <v>136</v>
      </c>
      <c r="J164" t="s">
        <v>136</v>
      </c>
      <c r="K164" t="s">
        <v>136</v>
      </c>
      <c r="L164">
        <v>5.359</v>
      </c>
      <c r="M164">
        <v>0.98599999999999999</v>
      </c>
      <c r="N164">
        <v>0.97399999999999998</v>
      </c>
      <c r="O164">
        <v>1</v>
      </c>
      <c r="P164" t="s">
        <v>12</v>
      </c>
      <c r="Q164" t="s">
        <v>16</v>
      </c>
    </row>
    <row r="165" spans="1:17" hidden="1" x14ac:dyDescent="0.35">
      <c r="A165" s="1">
        <v>163</v>
      </c>
      <c r="B165">
        <v>0.19481000000000001</v>
      </c>
      <c r="C165">
        <v>34.707369999999997</v>
      </c>
      <c r="D165">
        <v>0.19481000000000001</v>
      </c>
      <c r="E165">
        <v>34.707329999999999</v>
      </c>
      <c r="F165">
        <v>0.24055000000000001</v>
      </c>
      <c r="G165">
        <v>17.293990000000001</v>
      </c>
      <c r="H165">
        <v>80</v>
      </c>
      <c r="I165" t="s">
        <v>105</v>
      </c>
      <c r="J165" t="s">
        <v>105</v>
      </c>
      <c r="K165" t="s">
        <v>136</v>
      </c>
      <c r="L165">
        <v>4.282</v>
      </c>
      <c r="M165">
        <v>1.095</v>
      </c>
      <c r="N165">
        <v>1.2769999999999999</v>
      </c>
      <c r="O165">
        <v>1</v>
      </c>
      <c r="P165" t="s">
        <v>12</v>
      </c>
      <c r="Q165" t="s">
        <v>16</v>
      </c>
    </row>
    <row r="166" spans="1:17" hidden="1" x14ac:dyDescent="0.35">
      <c r="A166" s="1">
        <v>164</v>
      </c>
      <c r="B166">
        <v>0.19481000000000001</v>
      </c>
      <c r="C166">
        <v>34.707340000000002</v>
      </c>
      <c r="D166">
        <v>0.19481000000000001</v>
      </c>
      <c r="E166">
        <v>34.70729</v>
      </c>
      <c r="F166">
        <v>0.24055000000000001</v>
      </c>
      <c r="G166">
        <v>17.293990000000001</v>
      </c>
      <c r="H166">
        <v>70</v>
      </c>
      <c r="I166" t="s">
        <v>104</v>
      </c>
      <c r="J166" t="s">
        <v>104</v>
      </c>
      <c r="K166" t="s">
        <v>136</v>
      </c>
      <c r="L166">
        <v>7.0970000000000004</v>
      </c>
      <c r="M166">
        <v>1.48</v>
      </c>
      <c r="N166">
        <v>1.44</v>
      </c>
      <c r="O166">
        <v>1</v>
      </c>
      <c r="P166" t="s">
        <v>12</v>
      </c>
      <c r="Q166" t="s">
        <v>16</v>
      </c>
    </row>
    <row r="167" spans="1:17" hidden="1" x14ac:dyDescent="0.35">
      <c r="A167" s="1">
        <v>165</v>
      </c>
      <c r="B167">
        <v>0.19481000000000001</v>
      </c>
      <c r="C167">
        <v>34.707340000000002</v>
      </c>
      <c r="D167">
        <v>0.19481000000000001</v>
      </c>
      <c r="E167">
        <v>34.707329999999999</v>
      </c>
      <c r="F167">
        <v>0.15292</v>
      </c>
      <c r="G167">
        <v>26.253990000000002</v>
      </c>
      <c r="H167">
        <v>60</v>
      </c>
      <c r="I167" t="s">
        <v>104</v>
      </c>
      <c r="J167" t="s">
        <v>105</v>
      </c>
      <c r="K167" t="s">
        <v>33</v>
      </c>
      <c r="L167">
        <v>4.3380000000000001</v>
      </c>
      <c r="M167">
        <v>1.0569999999999999</v>
      </c>
      <c r="N167">
        <v>1.1339999999999999</v>
      </c>
      <c r="O167">
        <v>1</v>
      </c>
      <c r="P167" t="s">
        <v>12</v>
      </c>
      <c r="Q167" t="s">
        <v>16</v>
      </c>
    </row>
    <row r="168" spans="1:17" hidden="1" x14ac:dyDescent="0.35">
      <c r="A168" s="1">
        <v>166</v>
      </c>
      <c r="B168">
        <v>0.19481000000000001</v>
      </c>
      <c r="C168">
        <v>34.70729</v>
      </c>
      <c r="D168">
        <v>0.19481000000000001</v>
      </c>
      <c r="E168">
        <v>34.707329999999999</v>
      </c>
      <c r="F168">
        <v>0.15292</v>
      </c>
      <c r="G168">
        <v>26.253990000000002</v>
      </c>
      <c r="H168">
        <v>50</v>
      </c>
      <c r="I168" t="s">
        <v>105</v>
      </c>
      <c r="J168" t="s">
        <v>105</v>
      </c>
      <c r="K168" t="s">
        <v>33</v>
      </c>
      <c r="L168">
        <v>5.4240000000000004</v>
      </c>
      <c r="M168">
        <v>1.4379999999999999</v>
      </c>
      <c r="N168">
        <v>1.1739999999999999</v>
      </c>
      <c r="O168">
        <v>1</v>
      </c>
      <c r="P168" t="s">
        <v>12</v>
      </c>
      <c r="Q168" t="s">
        <v>16</v>
      </c>
    </row>
    <row r="169" spans="1:17" hidden="1" x14ac:dyDescent="0.35">
      <c r="A169" s="1">
        <v>167</v>
      </c>
      <c r="B169">
        <v>0.19481000000000001</v>
      </c>
      <c r="C169">
        <v>34.707340000000002</v>
      </c>
      <c r="D169">
        <v>0.19481000000000001</v>
      </c>
      <c r="E169">
        <v>34.707329999999999</v>
      </c>
      <c r="F169">
        <v>0.15292</v>
      </c>
      <c r="G169">
        <v>26.253990000000002</v>
      </c>
      <c r="H169">
        <v>40</v>
      </c>
      <c r="I169" t="s">
        <v>104</v>
      </c>
      <c r="J169" t="s">
        <v>105</v>
      </c>
      <c r="K169" t="s">
        <v>33</v>
      </c>
      <c r="L169">
        <v>5.3280000000000003</v>
      </c>
      <c r="M169">
        <v>1.3</v>
      </c>
      <c r="N169">
        <v>1.216</v>
      </c>
      <c r="O169">
        <v>1</v>
      </c>
      <c r="P169" t="s">
        <v>12</v>
      </c>
      <c r="Q169" t="s">
        <v>16</v>
      </c>
    </row>
    <row r="170" spans="1:17" hidden="1" x14ac:dyDescent="0.35">
      <c r="A170" s="1">
        <v>168</v>
      </c>
      <c r="B170">
        <v>0.19481000000000001</v>
      </c>
      <c r="C170">
        <v>34.707369999999997</v>
      </c>
      <c r="D170">
        <v>0.19481000000000001</v>
      </c>
      <c r="E170">
        <v>34.707329999999999</v>
      </c>
      <c r="F170">
        <v>0.15292</v>
      </c>
      <c r="G170">
        <v>26.253990000000002</v>
      </c>
      <c r="H170">
        <v>30</v>
      </c>
      <c r="I170" t="s">
        <v>105</v>
      </c>
      <c r="J170" t="s">
        <v>105</v>
      </c>
      <c r="K170" t="s">
        <v>33</v>
      </c>
      <c r="L170">
        <v>5.8579999999999997</v>
      </c>
      <c r="M170">
        <v>1.272</v>
      </c>
      <c r="N170">
        <v>1.288</v>
      </c>
      <c r="O170">
        <v>1</v>
      </c>
      <c r="P170" t="s">
        <v>12</v>
      </c>
      <c r="Q170" t="s">
        <v>16</v>
      </c>
    </row>
    <row r="171" spans="1:17" hidden="1" x14ac:dyDescent="0.35">
      <c r="A171" s="1">
        <v>169</v>
      </c>
      <c r="B171">
        <v>0.19481000000000001</v>
      </c>
      <c r="C171">
        <v>34.707349999999998</v>
      </c>
      <c r="D171">
        <v>0.19481000000000001</v>
      </c>
      <c r="E171">
        <v>34.70729</v>
      </c>
      <c r="F171">
        <v>0.15292</v>
      </c>
      <c r="G171">
        <v>26.253990000000002</v>
      </c>
      <c r="H171">
        <v>20</v>
      </c>
      <c r="I171" t="s">
        <v>105</v>
      </c>
      <c r="J171" t="s">
        <v>105</v>
      </c>
      <c r="K171" t="s">
        <v>33</v>
      </c>
      <c r="L171">
        <v>6.0359999999999996</v>
      </c>
      <c r="M171">
        <v>1.3180000000000001</v>
      </c>
      <c r="N171">
        <v>1.2709999999999999</v>
      </c>
      <c r="O171">
        <v>1</v>
      </c>
      <c r="P171" t="s">
        <v>12</v>
      </c>
      <c r="Q171" t="s">
        <v>16</v>
      </c>
    </row>
    <row r="172" spans="1:17" hidden="1" x14ac:dyDescent="0.35">
      <c r="A172" s="1">
        <v>170</v>
      </c>
      <c r="B172">
        <v>0.19481000000000001</v>
      </c>
      <c r="C172">
        <v>34.707329999999999</v>
      </c>
      <c r="D172">
        <v>0.19481000000000001</v>
      </c>
      <c r="E172">
        <v>34.707329999999999</v>
      </c>
      <c r="F172">
        <v>0.15292</v>
      </c>
      <c r="G172">
        <v>26.253990000000002</v>
      </c>
      <c r="H172">
        <v>10</v>
      </c>
      <c r="I172" t="s">
        <v>104</v>
      </c>
      <c r="J172" t="s">
        <v>105</v>
      </c>
      <c r="K172" t="s">
        <v>33</v>
      </c>
      <c r="L172">
        <v>4.9649999999999999</v>
      </c>
      <c r="M172">
        <v>1.3979999999999999</v>
      </c>
      <c r="N172">
        <v>1.306</v>
      </c>
      <c r="O172">
        <v>1</v>
      </c>
      <c r="P172" t="s">
        <v>12</v>
      </c>
      <c r="Q172" t="s">
        <v>16</v>
      </c>
    </row>
    <row r="173" spans="1:17" hidden="1" x14ac:dyDescent="0.35">
      <c r="A173" s="1">
        <v>171</v>
      </c>
      <c r="B173">
        <v>0.22286</v>
      </c>
      <c r="C173">
        <v>17.449120000000001</v>
      </c>
      <c r="D173">
        <v>0.22286</v>
      </c>
      <c r="E173">
        <v>17.449010000000001</v>
      </c>
      <c r="F173">
        <v>0.22286</v>
      </c>
      <c r="G173">
        <v>17.449010000000001</v>
      </c>
      <c r="H173">
        <v>90</v>
      </c>
      <c r="I173" t="s">
        <v>137</v>
      </c>
      <c r="J173" t="s">
        <v>137</v>
      </c>
      <c r="K173" t="s">
        <v>323</v>
      </c>
      <c r="L173">
        <v>15.031000000000001</v>
      </c>
      <c r="M173">
        <v>3.7930000000000001</v>
      </c>
      <c r="N173">
        <v>2.5299999999999998</v>
      </c>
      <c r="O173">
        <v>2</v>
      </c>
      <c r="P173" t="s">
        <v>12</v>
      </c>
      <c r="Q173" t="s">
        <v>16</v>
      </c>
    </row>
    <row r="174" spans="1:17" hidden="1" x14ac:dyDescent="0.35">
      <c r="A174" s="1">
        <v>172</v>
      </c>
      <c r="B174">
        <v>0.19370000000000001</v>
      </c>
      <c r="C174">
        <v>34.890389999999996</v>
      </c>
      <c r="D174">
        <v>0.19370000000000001</v>
      </c>
      <c r="E174">
        <v>34.890349999999998</v>
      </c>
      <c r="F174">
        <v>0.19481000000000001</v>
      </c>
      <c r="G174">
        <v>17.808589999999999</v>
      </c>
      <c r="H174">
        <v>80</v>
      </c>
      <c r="I174" t="s">
        <v>138</v>
      </c>
      <c r="J174" t="s">
        <v>243</v>
      </c>
      <c r="K174" t="s">
        <v>107</v>
      </c>
      <c r="L174">
        <v>7.45</v>
      </c>
      <c r="M174">
        <v>5.2190000000000003</v>
      </c>
      <c r="N174">
        <v>4.1740000000000004</v>
      </c>
      <c r="O174">
        <v>2</v>
      </c>
      <c r="P174" t="s">
        <v>12</v>
      </c>
      <c r="Q174" t="s">
        <v>16</v>
      </c>
    </row>
    <row r="175" spans="1:17" hidden="1" x14ac:dyDescent="0.35">
      <c r="A175" s="1">
        <v>173</v>
      </c>
      <c r="B175">
        <v>0.19159999999999999</v>
      </c>
      <c r="C175">
        <v>35.238050000000001</v>
      </c>
      <c r="D175">
        <v>0.19159999999999999</v>
      </c>
      <c r="E175">
        <v>35.238039999999998</v>
      </c>
      <c r="F175">
        <v>0.19481000000000001</v>
      </c>
      <c r="G175">
        <v>17.808589999999999</v>
      </c>
      <c r="H175">
        <v>70</v>
      </c>
      <c r="I175" t="s">
        <v>139</v>
      </c>
      <c r="J175" t="s">
        <v>140</v>
      </c>
      <c r="K175" t="s">
        <v>324</v>
      </c>
      <c r="L175">
        <v>5.9119999999999999</v>
      </c>
      <c r="M175">
        <v>6.4160000000000004</v>
      </c>
      <c r="N175">
        <v>4.9610000000000003</v>
      </c>
      <c r="O175">
        <v>2</v>
      </c>
      <c r="P175" t="s">
        <v>12</v>
      </c>
      <c r="Q175" t="s">
        <v>16</v>
      </c>
    </row>
    <row r="176" spans="1:17" hidden="1" x14ac:dyDescent="0.35">
      <c r="A176" s="1">
        <v>174</v>
      </c>
      <c r="B176">
        <v>0.19159999999999999</v>
      </c>
      <c r="C176">
        <v>35.23807</v>
      </c>
      <c r="D176">
        <v>0.19159999999999999</v>
      </c>
      <c r="E176">
        <v>35.238010000000003</v>
      </c>
      <c r="F176">
        <v>0.15106</v>
      </c>
      <c r="G176">
        <v>26.64939</v>
      </c>
      <c r="H176">
        <v>60</v>
      </c>
      <c r="I176" t="s">
        <v>140</v>
      </c>
      <c r="J176" t="s">
        <v>140</v>
      </c>
      <c r="K176" t="s">
        <v>325</v>
      </c>
      <c r="L176">
        <v>19.646999999999998</v>
      </c>
      <c r="M176">
        <v>6.3689999999999998</v>
      </c>
      <c r="N176">
        <v>6.0679999999999996</v>
      </c>
      <c r="O176">
        <v>2</v>
      </c>
      <c r="P176" t="s">
        <v>12</v>
      </c>
      <c r="Q176" t="s">
        <v>16</v>
      </c>
    </row>
    <row r="177" spans="1:17" hidden="1" x14ac:dyDescent="0.35">
      <c r="A177" s="1">
        <v>175</v>
      </c>
      <c r="B177">
        <v>0.12719</v>
      </c>
      <c r="C177">
        <v>36.54448</v>
      </c>
      <c r="D177">
        <v>0.12719</v>
      </c>
      <c r="E177">
        <v>36.545499999999997</v>
      </c>
      <c r="F177">
        <v>0.15106</v>
      </c>
      <c r="G177">
        <v>26.64939</v>
      </c>
      <c r="H177">
        <v>50</v>
      </c>
      <c r="I177" t="s">
        <v>110</v>
      </c>
      <c r="J177" t="s">
        <v>230</v>
      </c>
      <c r="K177" t="s">
        <v>325</v>
      </c>
      <c r="L177">
        <v>11.170999999999999</v>
      </c>
      <c r="M177">
        <v>7.5149999999999997</v>
      </c>
      <c r="N177">
        <v>6.57</v>
      </c>
      <c r="O177">
        <v>2</v>
      </c>
      <c r="P177" t="s">
        <v>12</v>
      </c>
      <c r="Q177" t="s">
        <v>16</v>
      </c>
    </row>
    <row r="178" spans="1:17" hidden="1" x14ac:dyDescent="0.35">
      <c r="A178" s="1">
        <v>176</v>
      </c>
      <c r="B178">
        <v>0.12719</v>
      </c>
      <c r="C178">
        <v>36.544469999999997</v>
      </c>
      <c r="D178">
        <v>0.12719</v>
      </c>
      <c r="E178">
        <v>36.544440000000002</v>
      </c>
      <c r="F178">
        <v>0.15106</v>
      </c>
      <c r="G178">
        <v>26.64939</v>
      </c>
      <c r="H178">
        <v>40</v>
      </c>
      <c r="I178" t="s">
        <v>110</v>
      </c>
      <c r="J178" t="s">
        <v>230</v>
      </c>
      <c r="K178" t="s">
        <v>325</v>
      </c>
      <c r="L178">
        <v>19.006</v>
      </c>
      <c r="M178">
        <v>8.1359999999999992</v>
      </c>
      <c r="N178">
        <v>7.2290000000000001</v>
      </c>
      <c r="O178">
        <v>2</v>
      </c>
      <c r="P178" t="s">
        <v>12</v>
      </c>
      <c r="Q178" t="s">
        <v>16</v>
      </c>
    </row>
    <row r="179" spans="1:17" hidden="1" x14ac:dyDescent="0.35">
      <c r="A179" s="1">
        <v>177</v>
      </c>
      <c r="B179">
        <v>7.9189999999999997E-2</v>
      </c>
      <c r="C179">
        <v>37.848379999999999</v>
      </c>
      <c r="D179">
        <v>7.9189999999999997E-2</v>
      </c>
      <c r="E179">
        <v>37.848909999999997</v>
      </c>
      <c r="F179">
        <v>0.15106</v>
      </c>
      <c r="G179">
        <v>26.64939</v>
      </c>
      <c r="H179">
        <v>30</v>
      </c>
      <c r="I179" t="s">
        <v>112</v>
      </c>
      <c r="J179" t="s">
        <v>111</v>
      </c>
      <c r="K179" t="s">
        <v>325</v>
      </c>
      <c r="L179">
        <v>13.85</v>
      </c>
      <c r="M179">
        <v>10.263</v>
      </c>
      <c r="N179">
        <v>7.4459999999999997</v>
      </c>
      <c r="O179">
        <v>2</v>
      </c>
      <c r="P179" t="s">
        <v>12</v>
      </c>
      <c r="Q179" t="s">
        <v>16</v>
      </c>
    </row>
    <row r="180" spans="1:17" hidden="1" x14ac:dyDescent="0.35">
      <c r="A180" s="1">
        <v>178</v>
      </c>
      <c r="B180">
        <v>7.9189999999999997E-2</v>
      </c>
      <c r="C180">
        <v>37.848379999999999</v>
      </c>
      <c r="D180">
        <v>7.9189999999999997E-2</v>
      </c>
      <c r="E180">
        <v>37.8489</v>
      </c>
      <c r="F180">
        <v>5.0200000000000002E-2</v>
      </c>
      <c r="G180">
        <v>28.77037</v>
      </c>
      <c r="H180">
        <v>20</v>
      </c>
      <c r="I180" t="s">
        <v>112</v>
      </c>
      <c r="J180" t="s">
        <v>112</v>
      </c>
      <c r="K180" t="s">
        <v>309</v>
      </c>
      <c r="L180">
        <v>19.824000000000002</v>
      </c>
      <c r="M180">
        <v>10.086</v>
      </c>
      <c r="N180">
        <v>7.7969999999999997</v>
      </c>
      <c r="O180">
        <v>2</v>
      </c>
      <c r="P180" t="s">
        <v>12</v>
      </c>
      <c r="Q180" t="s">
        <v>16</v>
      </c>
    </row>
    <row r="181" spans="1:17" hidden="1" x14ac:dyDescent="0.35">
      <c r="A181" s="1">
        <v>179</v>
      </c>
      <c r="B181">
        <v>7.9189999999999997E-2</v>
      </c>
      <c r="C181">
        <v>37.84892</v>
      </c>
      <c r="D181">
        <v>7.9189999999999997E-2</v>
      </c>
      <c r="E181">
        <v>37.848370000000003</v>
      </c>
      <c r="F181">
        <v>5.0200000000000002E-2</v>
      </c>
      <c r="G181">
        <v>28.77037</v>
      </c>
      <c r="H181">
        <v>10</v>
      </c>
      <c r="I181" t="s">
        <v>112</v>
      </c>
      <c r="J181" t="s">
        <v>112</v>
      </c>
      <c r="K181" t="s">
        <v>309</v>
      </c>
      <c r="L181">
        <v>20.353999999999999</v>
      </c>
      <c r="M181">
        <v>10.643000000000001</v>
      </c>
      <c r="N181">
        <v>7.5289999999999999</v>
      </c>
      <c r="O181">
        <v>2</v>
      </c>
      <c r="P181" t="s">
        <v>12</v>
      </c>
      <c r="Q181" t="s">
        <v>16</v>
      </c>
    </row>
    <row r="182" spans="1:17" hidden="1" x14ac:dyDescent="0.35">
      <c r="A182" s="1">
        <v>180</v>
      </c>
      <c r="B182">
        <v>0.22286</v>
      </c>
      <c r="C182">
        <v>17.449120000000001</v>
      </c>
      <c r="D182">
        <v>0.22286</v>
      </c>
      <c r="E182">
        <v>17.449010000000001</v>
      </c>
      <c r="F182">
        <v>0.22286</v>
      </c>
      <c r="G182">
        <v>17.449010000000001</v>
      </c>
      <c r="H182">
        <v>90</v>
      </c>
      <c r="I182" t="s">
        <v>141</v>
      </c>
      <c r="J182" t="s">
        <v>244</v>
      </c>
      <c r="K182" t="s">
        <v>326</v>
      </c>
      <c r="L182">
        <v>7.5179999999999998</v>
      </c>
      <c r="M182">
        <v>19.353999999999999</v>
      </c>
      <c r="N182">
        <v>8.1590000000000007</v>
      </c>
      <c r="O182">
        <v>3</v>
      </c>
      <c r="P182" t="s">
        <v>12</v>
      </c>
      <c r="Q182" t="s">
        <v>16</v>
      </c>
    </row>
    <row r="183" spans="1:17" hidden="1" x14ac:dyDescent="0.35">
      <c r="A183" s="1">
        <v>181</v>
      </c>
      <c r="B183">
        <v>0.19370000000000001</v>
      </c>
      <c r="C183">
        <v>34.890459999999997</v>
      </c>
      <c r="D183">
        <v>0.19370000000000001</v>
      </c>
      <c r="E183">
        <v>34.890349999999998</v>
      </c>
      <c r="F183">
        <v>0.19481000000000001</v>
      </c>
      <c r="G183">
        <v>17.808589999999999</v>
      </c>
      <c r="H183">
        <v>80</v>
      </c>
      <c r="I183" t="s">
        <v>142</v>
      </c>
      <c r="J183" t="s">
        <v>245</v>
      </c>
      <c r="K183" t="s">
        <v>327</v>
      </c>
      <c r="L183">
        <v>8.6959999999999997</v>
      </c>
      <c r="M183">
        <v>16.260999999999999</v>
      </c>
      <c r="N183">
        <v>20.629000000000001</v>
      </c>
      <c r="O183">
        <v>3</v>
      </c>
      <c r="P183" t="s">
        <v>12</v>
      </c>
      <c r="Q183" t="s">
        <v>16</v>
      </c>
    </row>
    <row r="184" spans="1:17" hidden="1" x14ac:dyDescent="0.35">
      <c r="A184" s="1">
        <v>182</v>
      </c>
      <c r="B184">
        <v>0.17866000000000001</v>
      </c>
      <c r="C184">
        <v>35.287680000000002</v>
      </c>
      <c r="D184">
        <v>0.17867</v>
      </c>
      <c r="E184">
        <v>35.286990000000003</v>
      </c>
      <c r="F184">
        <v>0.19481000000000001</v>
      </c>
      <c r="G184">
        <v>34.707299999999996</v>
      </c>
      <c r="H184">
        <v>70</v>
      </c>
      <c r="I184" t="s">
        <v>143</v>
      </c>
      <c r="J184" t="s">
        <v>115</v>
      </c>
      <c r="K184" t="s">
        <v>328</v>
      </c>
      <c r="L184">
        <v>6.7069999999999999</v>
      </c>
      <c r="M184">
        <v>30.888000000000002</v>
      </c>
      <c r="N184">
        <v>16.443999999999999</v>
      </c>
      <c r="O184">
        <v>3</v>
      </c>
      <c r="P184" t="s">
        <v>12</v>
      </c>
      <c r="Q184" t="s">
        <v>16</v>
      </c>
    </row>
    <row r="185" spans="1:17" hidden="1" x14ac:dyDescent="0.35">
      <c r="A185" s="1">
        <v>183</v>
      </c>
      <c r="B185">
        <v>0.17867</v>
      </c>
      <c r="C185">
        <v>35.287050000000001</v>
      </c>
      <c r="D185">
        <v>0.17867</v>
      </c>
      <c r="E185">
        <v>35.286990000000003</v>
      </c>
      <c r="F185">
        <v>0.15106</v>
      </c>
      <c r="G185">
        <v>26.64939</v>
      </c>
      <c r="H185">
        <v>60</v>
      </c>
      <c r="I185" t="s">
        <v>115</v>
      </c>
      <c r="J185" t="s">
        <v>143</v>
      </c>
      <c r="K185" t="s">
        <v>329</v>
      </c>
      <c r="L185">
        <v>44.343000000000004</v>
      </c>
      <c r="M185">
        <v>31.206</v>
      </c>
      <c r="N185">
        <v>34.789000000000001</v>
      </c>
      <c r="O185">
        <v>3</v>
      </c>
      <c r="P185" t="s">
        <v>12</v>
      </c>
      <c r="Q185" t="s">
        <v>16</v>
      </c>
    </row>
    <row r="186" spans="1:17" hidden="1" x14ac:dyDescent="0.35">
      <c r="A186" s="1">
        <v>184</v>
      </c>
      <c r="B186">
        <v>0.13081000000000001</v>
      </c>
      <c r="C186">
        <v>38.589530000000003</v>
      </c>
      <c r="D186">
        <v>0.13081000000000001</v>
      </c>
      <c r="E186">
        <v>38.590499999999999</v>
      </c>
      <c r="F186">
        <v>0.15106</v>
      </c>
      <c r="G186">
        <v>26.64939</v>
      </c>
      <c r="H186">
        <v>50</v>
      </c>
      <c r="I186" t="s">
        <v>144</v>
      </c>
      <c r="J186" t="s">
        <v>145</v>
      </c>
      <c r="K186" t="s">
        <v>330</v>
      </c>
      <c r="L186">
        <v>11.97</v>
      </c>
      <c r="M186">
        <v>34.238999999999997</v>
      </c>
      <c r="N186">
        <v>50.901000000000003</v>
      </c>
      <c r="O186">
        <v>3</v>
      </c>
      <c r="P186" t="s">
        <v>12</v>
      </c>
      <c r="Q186" t="s">
        <v>16</v>
      </c>
    </row>
    <row r="187" spans="1:17" hidden="1" x14ac:dyDescent="0.35">
      <c r="A187" s="1">
        <v>185</v>
      </c>
      <c r="B187">
        <v>0.13081000000000001</v>
      </c>
      <c r="C187">
        <v>38.58925</v>
      </c>
      <c r="D187">
        <v>0.13081000000000001</v>
      </c>
      <c r="E187">
        <v>38.590499999999999</v>
      </c>
      <c r="F187">
        <v>0.15106</v>
      </c>
      <c r="G187">
        <v>26.64939</v>
      </c>
      <c r="H187">
        <v>40</v>
      </c>
      <c r="I187" t="s">
        <v>144</v>
      </c>
      <c r="J187" t="s">
        <v>144</v>
      </c>
      <c r="K187" t="s">
        <v>331</v>
      </c>
      <c r="L187">
        <v>66.628</v>
      </c>
      <c r="M187">
        <v>40.951000000000001</v>
      </c>
      <c r="N187">
        <v>60.567999999999998</v>
      </c>
      <c r="O187">
        <v>3</v>
      </c>
      <c r="P187" t="s">
        <v>12</v>
      </c>
      <c r="Q187" t="s">
        <v>16</v>
      </c>
    </row>
    <row r="188" spans="1:17" hidden="1" x14ac:dyDescent="0.35">
      <c r="A188" s="1">
        <v>186</v>
      </c>
      <c r="B188">
        <v>0.13081000000000001</v>
      </c>
      <c r="C188">
        <v>38.58925</v>
      </c>
      <c r="D188">
        <v>0.13081000000000001</v>
      </c>
      <c r="E188">
        <v>38.589190000000002</v>
      </c>
      <c r="F188">
        <v>0.15106</v>
      </c>
      <c r="G188">
        <v>26.64939</v>
      </c>
      <c r="H188">
        <v>30</v>
      </c>
      <c r="I188" t="s">
        <v>145</v>
      </c>
      <c r="J188" t="s">
        <v>145</v>
      </c>
      <c r="K188" t="s">
        <v>332</v>
      </c>
      <c r="L188">
        <v>19.483000000000001</v>
      </c>
      <c r="M188">
        <v>59.706000000000003</v>
      </c>
      <c r="N188">
        <v>75.650999999999996</v>
      </c>
      <c r="O188">
        <v>3</v>
      </c>
      <c r="P188" t="s">
        <v>12</v>
      </c>
      <c r="Q188" t="s">
        <v>16</v>
      </c>
    </row>
    <row r="189" spans="1:17" hidden="1" x14ac:dyDescent="0.35">
      <c r="A189" s="1">
        <v>187</v>
      </c>
      <c r="B189">
        <v>0.13081000000000001</v>
      </c>
      <c r="C189">
        <v>38.589300000000001</v>
      </c>
      <c r="D189">
        <v>0.13081000000000001</v>
      </c>
      <c r="E189">
        <v>38.589190000000002</v>
      </c>
      <c r="F189">
        <v>4.9540000000000001E-2</v>
      </c>
      <c r="G189">
        <v>28.90127</v>
      </c>
      <c r="H189">
        <v>20</v>
      </c>
      <c r="I189" t="s">
        <v>144</v>
      </c>
      <c r="J189" t="s">
        <v>145</v>
      </c>
      <c r="K189" t="s">
        <v>333</v>
      </c>
      <c r="L189">
        <v>15.978999999999999</v>
      </c>
      <c r="M189">
        <v>60.884</v>
      </c>
      <c r="N189">
        <v>65.445999999999998</v>
      </c>
      <c r="O189">
        <v>3</v>
      </c>
      <c r="P189" t="s">
        <v>12</v>
      </c>
      <c r="Q189" t="s">
        <v>16</v>
      </c>
    </row>
    <row r="190" spans="1:17" hidden="1" x14ac:dyDescent="0.35">
      <c r="A190" s="1">
        <v>188</v>
      </c>
      <c r="B190">
        <v>0.13078999999999999</v>
      </c>
      <c r="C190">
        <v>38.596919999999997</v>
      </c>
      <c r="D190">
        <v>0.13081000000000001</v>
      </c>
      <c r="E190">
        <v>38.590499999999999</v>
      </c>
      <c r="F190">
        <v>4.9540000000000001E-2</v>
      </c>
      <c r="G190">
        <v>28.90127</v>
      </c>
      <c r="H190">
        <v>10</v>
      </c>
      <c r="I190" t="s">
        <v>145</v>
      </c>
      <c r="J190" t="s">
        <v>145</v>
      </c>
      <c r="K190" t="s">
        <v>333</v>
      </c>
      <c r="L190">
        <v>18.571999999999999</v>
      </c>
      <c r="M190">
        <v>63.926000000000002</v>
      </c>
      <c r="N190">
        <v>84.233000000000004</v>
      </c>
      <c r="O190">
        <v>3</v>
      </c>
      <c r="P190" t="s">
        <v>12</v>
      </c>
      <c r="Q190" t="s">
        <v>16</v>
      </c>
    </row>
    <row r="191" spans="1:17" hidden="1" x14ac:dyDescent="0.35">
      <c r="A191" s="1">
        <v>189</v>
      </c>
      <c r="B191">
        <v>0.24084</v>
      </c>
      <c r="C191">
        <v>2.1000000000000001E-4</v>
      </c>
      <c r="D191">
        <v>0.24084</v>
      </c>
      <c r="E191">
        <v>0</v>
      </c>
      <c r="F191">
        <v>0.24084</v>
      </c>
      <c r="G191">
        <v>0</v>
      </c>
      <c r="H191">
        <v>90</v>
      </c>
      <c r="I191" t="s">
        <v>146</v>
      </c>
      <c r="J191" t="s">
        <v>246</v>
      </c>
      <c r="K191" t="s">
        <v>146</v>
      </c>
      <c r="L191">
        <v>5.9749999999999996</v>
      </c>
      <c r="M191">
        <v>1.0109999999999999</v>
      </c>
      <c r="N191">
        <v>1.0549999999999999</v>
      </c>
      <c r="O191">
        <v>1</v>
      </c>
      <c r="P191" t="s">
        <v>12</v>
      </c>
      <c r="Q191" t="s">
        <v>18</v>
      </c>
    </row>
    <row r="192" spans="1:17" hidden="1" x14ac:dyDescent="0.35">
      <c r="A192" s="1">
        <v>190</v>
      </c>
      <c r="B192">
        <v>0.19481000000000001</v>
      </c>
      <c r="C192">
        <v>16.89875</v>
      </c>
      <c r="D192">
        <v>0.19481000000000001</v>
      </c>
      <c r="E192">
        <v>16.898710000000001</v>
      </c>
      <c r="F192">
        <v>0.24149999999999999</v>
      </c>
      <c r="G192">
        <v>0</v>
      </c>
      <c r="H192">
        <v>80</v>
      </c>
      <c r="I192" t="s">
        <v>105</v>
      </c>
      <c r="J192" t="s">
        <v>104</v>
      </c>
      <c r="K192" t="s">
        <v>334</v>
      </c>
      <c r="L192">
        <v>5.6760000000000002</v>
      </c>
      <c r="M192">
        <v>1.2869999999999999</v>
      </c>
      <c r="N192">
        <v>1.907</v>
      </c>
      <c r="O192">
        <v>1</v>
      </c>
      <c r="P192" t="s">
        <v>12</v>
      </c>
      <c r="Q192" t="s">
        <v>18</v>
      </c>
    </row>
    <row r="193" spans="1:17" hidden="1" x14ac:dyDescent="0.35">
      <c r="A193" s="1">
        <v>191</v>
      </c>
      <c r="B193">
        <v>0.18920999999999999</v>
      </c>
      <c r="C193">
        <v>17.202929999999999</v>
      </c>
      <c r="D193">
        <v>0.18920999999999999</v>
      </c>
      <c r="E193">
        <v>17.202929999999999</v>
      </c>
      <c r="F193">
        <v>0.24149999999999999</v>
      </c>
      <c r="G193">
        <v>0</v>
      </c>
      <c r="H193">
        <v>70</v>
      </c>
      <c r="I193" t="s">
        <v>75</v>
      </c>
      <c r="J193" t="s">
        <v>75</v>
      </c>
      <c r="K193" t="s">
        <v>264</v>
      </c>
      <c r="L193">
        <v>5.8440000000000003</v>
      </c>
      <c r="M193">
        <v>1.2</v>
      </c>
      <c r="N193">
        <v>1.389</v>
      </c>
      <c r="O193">
        <v>1</v>
      </c>
      <c r="P193" t="s">
        <v>12</v>
      </c>
      <c r="Q193" t="s">
        <v>18</v>
      </c>
    </row>
    <row r="194" spans="1:17" hidden="1" x14ac:dyDescent="0.35">
      <c r="A194" s="1">
        <v>192</v>
      </c>
      <c r="B194">
        <v>0.18920999999999999</v>
      </c>
      <c r="C194">
        <v>17.202929999999999</v>
      </c>
      <c r="D194">
        <v>0.18920999999999999</v>
      </c>
      <c r="E194">
        <v>17.202919999999999</v>
      </c>
      <c r="F194">
        <v>0.24149999999999999</v>
      </c>
      <c r="G194">
        <v>1.0000000000000001E-5</v>
      </c>
      <c r="H194">
        <v>60</v>
      </c>
      <c r="I194" t="s">
        <v>75</v>
      </c>
      <c r="J194" t="s">
        <v>75</v>
      </c>
      <c r="K194" t="s">
        <v>335</v>
      </c>
      <c r="L194">
        <v>7.6420000000000003</v>
      </c>
      <c r="M194">
        <v>1.407</v>
      </c>
      <c r="N194">
        <v>1.7509999999999999</v>
      </c>
      <c r="O194">
        <v>1</v>
      </c>
      <c r="P194" t="s">
        <v>12</v>
      </c>
      <c r="Q194" t="s">
        <v>18</v>
      </c>
    </row>
    <row r="195" spans="1:17" hidden="1" x14ac:dyDescent="0.35">
      <c r="A195" s="1">
        <v>193</v>
      </c>
      <c r="B195">
        <v>0.18920999999999999</v>
      </c>
      <c r="C195">
        <v>17.202929999999999</v>
      </c>
      <c r="D195">
        <v>0.18920999999999999</v>
      </c>
      <c r="E195">
        <v>17.202919999999999</v>
      </c>
      <c r="F195">
        <v>0.24149999999999999</v>
      </c>
      <c r="G195">
        <v>1.0000000000000001E-5</v>
      </c>
      <c r="H195">
        <v>50</v>
      </c>
      <c r="I195" t="s">
        <v>75</v>
      </c>
      <c r="J195" t="s">
        <v>75</v>
      </c>
      <c r="K195" t="s">
        <v>335</v>
      </c>
      <c r="L195">
        <v>5.5990000000000002</v>
      </c>
      <c r="M195">
        <v>1.2250000000000001</v>
      </c>
      <c r="N195">
        <v>1.972</v>
      </c>
      <c r="O195">
        <v>1</v>
      </c>
      <c r="P195" t="s">
        <v>12</v>
      </c>
      <c r="Q195" t="s">
        <v>18</v>
      </c>
    </row>
    <row r="196" spans="1:17" hidden="1" x14ac:dyDescent="0.35">
      <c r="A196" s="1">
        <v>194</v>
      </c>
      <c r="B196">
        <v>0.18920999999999999</v>
      </c>
      <c r="C196">
        <v>17.202929999999999</v>
      </c>
      <c r="D196">
        <v>0.18920999999999999</v>
      </c>
      <c r="E196">
        <v>17.202929999999999</v>
      </c>
      <c r="F196">
        <v>0.24149999999999999</v>
      </c>
      <c r="G196">
        <v>1.0000000000000001E-5</v>
      </c>
      <c r="H196">
        <v>40</v>
      </c>
      <c r="I196" t="s">
        <v>75</v>
      </c>
      <c r="J196" t="s">
        <v>75</v>
      </c>
      <c r="K196" t="s">
        <v>335</v>
      </c>
      <c r="L196">
        <v>6.806</v>
      </c>
      <c r="M196">
        <v>1.22</v>
      </c>
      <c r="N196">
        <v>2.2069999999999999</v>
      </c>
      <c r="O196">
        <v>1</v>
      </c>
      <c r="P196" t="s">
        <v>12</v>
      </c>
      <c r="Q196" t="s">
        <v>18</v>
      </c>
    </row>
    <row r="197" spans="1:17" hidden="1" x14ac:dyDescent="0.35">
      <c r="A197" s="1">
        <v>195</v>
      </c>
      <c r="B197">
        <v>0.18920999999999999</v>
      </c>
      <c r="C197">
        <v>17.202929999999999</v>
      </c>
      <c r="D197">
        <v>0.18920999999999999</v>
      </c>
      <c r="E197">
        <v>17.202929999999999</v>
      </c>
      <c r="F197">
        <v>0.24149999999999999</v>
      </c>
      <c r="G197">
        <v>1.0000000000000001E-5</v>
      </c>
      <c r="H197">
        <v>30</v>
      </c>
      <c r="I197" t="s">
        <v>75</v>
      </c>
      <c r="J197" t="s">
        <v>75</v>
      </c>
      <c r="K197" t="s">
        <v>335</v>
      </c>
      <c r="L197">
        <v>8.5510000000000002</v>
      </c>
      <c r="M197">
        <v>1.415</v>
      </c>
      <c r="N197">
        <v>2.274</v>
      </c>
      <c r="O197">
        <v>1</v>
      </c>
      <c r="P197" t="s">
        <v>12</v>
      </c>
      <c r="Q197" t="s">
        <v>18</v>
      </c>
    </row>
    <row r="198" spans="1:17" hidden="1" x14ac:dyDescent="0.35">
      <c r="A198" s="1">
        <v>196</v>
      </c>
      <c r="B198">
        <v>0.18920999999999999</v>
      </c>
      <c r="C198">
        <v>17.202929999999999</v>
      </c>
      <c r="D198">
        <v>0.18920999999999999</v>
      </c>
      <c r="E198">
        <v>17.202929999999999</v>
      </c>
      <c r="F198">
        <v>0.24149999999999999</v>
      </c>
      <c r="G198">
        <v>1.0000000000000001E-5</v>
      </c>
      <c r="H198">
        <v>20</v>
      </c>
      <c r="I198" t="s">
        <v>75</v>
      </c>
      <c r="J198" t="s">
        <v>75</v>
      </c>
      <c r="K198" t="s">
        <v>335</v>
      </c>
      <c r="L198">
        <v>4.5960000000000001</v>
      </c>
      <c r="M198">
        <v>1.393</v>
      </c>
      <c r="N198">
        <v>1.923</v>
      </c>
      <c r="O198">
        <v>1</v>
      </c>
      <c r="P198" t="s">
        <v>12</v>
      </c>
      <c r="Q198" t="s">
        <v>18</v>
      </c>
    </row>
    <row r="199" spans="1:17" hidden="1" x14ac:dyDescent="0.35">
      <c r="A199" s="1">
        <v>197</v>
      </c>
      <c r="B199">
        <v>0.18920999999999999</v>
      </c>
      <c r="C199">
        <v>17.202929999999999</v>
      </c>
      <c r="D199">
        <v>0.18920999999999999</v>
      </c>
      <c r="E199">
        <v>17.202919999999999</v>
      </c>
      <c r="F199">
        <v>0.24149999999999999</v>
      </c>
      <c r="G199">
        <v>1.0000000000000001E-5</v>
      </c>
      <c r="H199">
        <v>10</v>
      </c>
      <c r="I199" t="s">
        <v>75</v>
      </c>
      <c r="J199" t="s">
        <v>75</v>
      </c>
      <c r="K199" t="s">
        <v>335</v>
      </c>
      <c r="L199">
        <v>6.4889999999999999</v>
      </c>
      <c r="M199">
        <v>1.8779999999999999</v>
      </c>
      <c r="N199">
        <v>2.0739999999999998</v>
      </c>
      <c r="O199">
        <v>1</v>
      </c>
      <c r="P199" t="s">
        <v>12</v>
      </c>
      <c r="Q199" t="s">
        <v>18</v>
      </c>
    </row>
    <row r="200" spans="1:17" hidden="1" x14ac:dyDescent="0.35">
      <c r="A200" s="1">
        <v>198</v>
      </c>
      <c r="B200">
        <v>0.24084</v>
      </c>
      <c r="C200">
        <v>1.89E-3</v>
      </c>
      <c r="D200">
        <v>0.24149999999999999</v>
      </c>
      <c r="E200">
        <v>6.9999999999999994E-5</v>
      </c>
      <c r="F200">
        <v>0.24149999999999999</v>
      </c>
      <c r="G200">
        <v>0</v>
      </c>
      <c r="H200">
        <v>90</v>
      </c>
      <c r="I200" t="s">
        <v>147</v>
      </c>
      <c r="J200" t="s">
        <v>247</v>
      </c>
      <c r="K200" t="s">
        <v>336</v>
      </c>
      <c r="L200">
        <v>11.847</v>
      </c>
      <c r="M200">
        <v>4.0759999999999996</v>
      </c>
      <c r="N200">
        <v>7.2880000000000003</v>
      </c>
      <c r="O200">
        <v>2</v>
      </c>
      <c r="P200" t="s">
        <v>12</v>
      </c>
      <c r="Q200" t="s">
        <v>18</v>
      </c>
    </row>
    <row r="201" spans="1:17" hidden="1" x14ac:dyDescent="0.35">
      <c r="A201" s="1">
        <v>199</v>
      </c>
      <c r="B201">
        <v>0.19320000000000001</v>
      </c>
      <c r="C201">
        <v>17.02543</v>
      </c>
      <c r="D201">
        <v>0.19370000000000001</v>
      </c>
      <c r="E201">
        <v>16.982289999999999</v>
      </c>
      <c r="F201">
        <v>0.19481000000000001</v>
      </c>
      <c r="G201">
        <v>16.864070000000002</v>
      </c>
      <c r="H201">
        <v>80</v>
      </c>
      <c r="I201" t="s">
        <v>138</v>
      </c>
      <c r="J201" t="s">
        <v>248</v>
      </c>
      <c r="K201" t="s">
        <v>337</v>
      </c>
      <c r="L201">
        <v>6.8090000000000002</v>
      </c>
      <c r="M201">
        <v>6.01</v>
      </c>
      <c r="N201">
        <v>4.1989999999999998</v>
      </c>
      <c r="O201">
        <v>2</v>
      </c>
      <c r="P201" t="s">
        <v>12</v>
      </c>
      <c r="Q201" t="s">
        <v>18</v>
      </c>
    </row>
    <row r="202" spans="1:17" hidden="1" x14ac:dyDescent="0.35">
      <c r="A202" s="1">
        <v>200</v>
      </c>
      <c r="B202">
        <v>0.18920999999999999</v>
      </c>
      <c r="C202">
        <v>17.203009999999999</v>
      </c>
      <c r="D202">
        <v>0.18920999999999999</v>
      </c>
      <c r="E202">
        <v>17.202929999999999</v>
      </c>
      <c r="F202">
        <v>0.18923000000000001</v>
      </c>
      <c r="G202">
        <v>17.20271</v>
      </c>
      <c r="H202">
        <v>70</v>
      </c>
      <c r="I202" t="s">
        <v>127</v>
      </c>
      <c r="J202" t="s">
        <v>249</v>
      </c>
      <c r="K202" t="s">
        <v>149</v>
      </c>
      <c r="L202">
        <v>9.3119999999999994</v>
      </c>
      <c r="M202">
        <v>7.3609999999999998</v>
      </c>
      <c r="N202">
        <v>5.3730000000000002</v>
      </c>
      <c r="O202">
        <v>2</v>
      </c>
      <c r="P202" t="s">
        <v>12</v>
      </c>
      <c r="Q202" t="s">
        <v>18</v>
      </c>
    </row>
    <row r="203" spans="1:17" hidden="1" x14ac:dyDescent="0.35">
      <c r="A203" s="1">
        <v>201</v>
      </c>
      <c r="B203">
        <v>0.18919</v>
      </c>
      <c r="C203">
        <v>17.203230000000001</v>
      </c>
      <c r="D203">
        <v>0.18920999999999999</v>
      </c>
      <c r="E203">
        <v>17.202929999999999</v>
      </c>
      <c r="F203">
        <v>0.18920999999999999</v>
      </c>
      <c r="G203">
        <v>17.202919999999999</v>
      </c>
      <c r="H203">
        <v>60</v>
      </c>
      <c r="I203" t="s">
        <v>127</v>
      </c>
      <c r="J203" t="s">
        <v>127</v>
      </c>
      <c r="K203" t="s">
        <v>149</v>
      </c>
      <c r="L203">
        <v>18.091000000000001</v>
      </c>
      <c r="M203">
        <v>7.0410000000000004</v>
      </c>
      <c r="N203">
        <v>4.6029999999999998</v>
      </c>
      <c r="O203">
        <v>2</v>
      </c>
      <c r="P203" t="s">
        <v>12</v>
      </c>
      <c r="Q203" t="s">
        <v>18</v>
      </c>
    </row>
    <row r="204" spans="1:17" hidden="1" x14ac:dyDescent="0.35">
      <c r="A204" s="1">
        <v>202</v>
      </c>
      <c r="B204">
        <v>0.18920999999999999</v>
      </c>
      <c r="C204">
        <v>17.20299</v>
      </c>
      <c r="D204">
        <v>0.18920999999999999</v>
      </c>
      <c r="E204">
        <v>17.202919999999999</v>
      </c>
      <c r="F204">
        <v>0.18920999999999999</v>
      </c>
      <c r="G204">
        <v>17.202919999999999</v>
      </c>
      <c r="H204">
        <v>50</v>
      </c>
      <c r="I204" t="s">
        <v>148</v>
      </c>
      <c r="J204" t="s">
        <v>238</v>
      </c>
      <c r="K204" t="s">
        <v>149</v>
      </c>
      <c r="L204">
        <v>7.0369999999999999</v>
      </c>
      <c r="M204">
        <v>6.8620000000000001</v>
      </c>
      <c r="N204">
        <v>4.391</v>
      </c>
      <c r="O204">
        <v>2</v>
      </c>
      <c r="P204" t="s">
        <v>12</v>
      </c>
      <c r="Q204" t="s">
        <v>18</v>
      </c>
    </row>
    <row r="205" spans="1:17" hidden="1" x14ac:dyDescent="0.35">
      <c r="A205" s="1">
        <v>203</v>
      </c>
      <c r="B205">
        <v>0.18920999999999999</v>
      </c>
      <c r="C205">
        <v>17.202929999999999</v>
      </c>
      <c r="D205">
        <v>0.18920999999999999</v>
      </c>
      <c r="E205">
        <v>17.202919999999999</v>
      </c>
      <c r="F205">
        <v>0.18920999999999999</v>
      </c>
      <c r="G205">
        <v>17.202919999999999</v>
      </c>
      <c r="H205">
        <v>40</v>
      </c>
      <c r="I205" t="s">
        <v>149</v>
      </c>
      <c r="J205" t="s">
        <v>238</v>
      </c>
      <c r="K205" t="s">
        <v>149</v>
      </c>
      <c r="L205">
        <v>13.968</v>
      </c>
      <c r="M205">
        <v>6.9020000000000001</v>
      </c>
      <c r="N205">
        <v>4.2750000000000004</v>
      </c>
      <c r="O205">
        <v>2</v>
      </c>
      <c r="P205" t="s">
        <v>12</v>
      </c>
      <c r="Q205" t="s">
        <v>18</v>
      </c>
    </row>
    <row r="206" spans="1:17" hidden="1" x14ac:dyDescent="0.35">
      <c r="A206" s="1">
        <v>204</v>
      </c>
      <c r="B206">
        <v>7.6920000000000002E-2</v>
      </c>
      <c r="C206">
        <v>18.862950000000001</v>
      </c>
      <c r="D206">
        <v>7.6920000000000002E-2</v>
      </c>
      <c r="E206">
        <v>18.863019999999999</v>
      </c>
      <c r="F206">
        <v>0.18920999999999999</v>
      </c>
      <c r="G206">
        <v>17.202919999999999</v>
      </c>
      <c r="H206">
        <v>30</v>
      </c>
      <c r="I206" t="s">
        <v>128</v>
      </c>
      <c r="J206" t="s">
        <v>128</v>
      </c>
      <c r="K206" t="s">
        <v>149</v>
      </c>
      <c r="L206">
        <v>10.516</v>
      </c>
      <c r="M206">
        <v>8.5500000000000007</v>
      </c>
      <c r="N206">
        <v>6.891</v>
      </c>
      <c r="O206">
        <v>2</v>
      </c>
      <c r="P206" t="s">
        <v>12</v>
      </c>
      <c r="Q206" t="s">
        <v>18</v>
      </c>
    </row>
    <row r="207" spans="1:17" hidden="1" x14ac:dyDescent="0.35">
      <c r="A207" s="1">
        <v>205</v>
      </c>
      <c r="B207">
        <v>7.6920000000000002E-2</v>
      </c>
      <c r="C207">
        <v>18.862909999999999</v>
      </c>
      <c r="D207">
        <v>7.6920000000000002E-2</v>
      </c>
      <c r="E207">
        <v>18.862909999999999</v>
      </c>
      <c r="F207">
        <v>0.18920999999999999</v>
      </c>
      <c r="G207">
        <v>17.202919999999999</v>
      </c>
      <c r="H207">
        <v>20</v>
      </c>
      <c r="I207" t="s">
        <v>128</v>
      </c>
      <c r="J207" t="s">
        <v>128</v>
      </c>
      <c r="K207" t="s">
        <v>149</v>
      </c>
      <c r="L207">
        <v>17.030999999999999</v>
      </c>
      <c r="M207">
        <v>10.255000000000001</v>
      </c>
      <c r="N207">
        <v>7.7069999999999999</v>
      </c>
      <c r="O207">
        <v>2</v>
      </c>
      <c r="P207" t="s">
        <v>12</v>
      </c>
      <c r="Q207" t="s">
        <v>18</v>
      </c>
    </row>
    <row r="208" spans="1:17" hidden="1" x14ac:dyDescent="0.35">
      <c r="A208" s="1">
        <v>206</v>
      </c>
      <c r="B208">
        <v>7.6920000000000002E-2</v>
      </c>
      <c r="C208">
        <v>18.862909999999999</v>
      </c>
      <c r="D208">
        <v>7.6920000000000002E-2</v>
      </c>
      <c r="E208">
        <v>18.863019999999999</v>
      </c>
      <c r="F208">
        <v>0.18920999999999999</v>
      </c>
      <c r="G208">
        <v>17.202919999999999</v>
      </c>
      <c r="H208">
        <v>10</v>
      </c>
      <c r="I208" t="s">
        <v>128</v>
      </c>
      <c r="J208" t="s">
        <v>128</v>
      </c>
      <c r="K208" t="s">
        <v>149</v>
      </c>
      <c r="L208">
        <v>11.039</v>
      </c>
      <c r="M208">
        <v>9.4369999999999994</v>
      </c>
      <c r="N208">
        <v>8.2349999999999994</v>
      </c>
      <c r="O208">
        <v>2</v>
      </c>
      <c r="P208" t="s">
        <v>12</v>
      </c>
      <c r="Q208" t="s">
        <v>18</v>
      </c>
    </row>
    <row r="209" spans="1:17" hidden="1" x14ac:dyDescent="0.35">
      <c r="A209" s="1">
        <v>207</v>
      </c>
      <c r="B209">
        <v>0.24084</v>
      </c>
      <c r="C209">
        <v>2.15E-3</v>
      </c>
      <c r="D209">
        <v>0.24149999999999999</v>
      </c>
      <c r="E209">
        <v>6.9999999999999994E-5</v>
      </c>
      <c r="F209">
        <v>0.23546</v>
      </c>
      <c r="G209">
        <v>1.0000000000000001E-5</v>
      </c>
      <c r="H209">
        <v>90</v>
      </c>
      <c r="I209" t="s">
        <v>150</v>
      </c>
      <c r="J209" t="s">
        <v>250</v>
      </c>
      <c r="K209" t="s">
        <v>338</v>
      </c>
      <c r="L209">
        <v>33.459000000000003</v>
      </c>
      <c r="M209">
        <v>19.324000000000002</v>
      </c>
      <c r="N209">
        <v>33.106999999999999</v>
      </c>
      <c r="O209">
        <v>3</v>
      </c>
      <c r="P209" t="s">
        <v>12</v>
      </c>
      <c r="Q209" t="s">
        <v>18</v>
      </c>
    </row>
    <row r="210" spans="1:17" hidden="1" x14ac:dyDescent="0.35">
      <c r="A210" s="1">
        <v>208</v>
      </c>
      <c r="B210">
        <v>0.19370000000000001</v>
      </c>
      <c r="C210">
        <v>16.982340000000001</v>
      </c>
      <c r="D210">
        <v>0.19370000000000001</v>
      </c>
      <c r="E210">
        <v>16.982289999999999</v>
      </c>
      <c r="F210">
        <v>0.19481000000000001</v>
      </c>
      <c r="G210">
        <v>16.898710000000001</v>
      </c>
      <c r="H210">
        <v>80</v>
      </c>
      <c r="I210" t="s">
        <v>151</v>
      </c>
      <c r="J210" t="s">
        <v>251</v>
      </c>
      <c r="K210" t="s">
        <v>339</v>
      </c>
      <c r="L210">
        <v>9.2810000000000006</v>
      </c>
      <c r="M210">
        <v>22.305</v>
      </c>
      <c r="N210">
        <v>14.092000000000001</v>
      </c>
      <c r="O210">
        <v>3</v>
      </c>
      <c r="P210" t="s">
        <v>12</v>
      </c>
      <c r="Q210" t="s">
        <v>18</v>
      </c>
    </row>
    <row r="211" spans="1:17" hidden="1" x14ac:dyDescent="0.35">
      <c r="A211" s="1">
        <v>209</v>
      </c>
      <c r="B211">
        <v>0.17050000000000001</v>
      </c>
      <c r="C211">
        <v>17.334530000000001</v>
      </c>
      <c r="D211">
        <v>0.17050000000000001</v>
      </c>
      <c r="E211">
        <v>17.334510000000002</v>
      </c>
      <c r="F211">
        <v>0.18920999999999999</v>
      </c>
      <c r="G211">
        <v>17.202919999999999</v>
      </c>
      <c r="H211">
        <v>70</v>
      </c>
      <c r="I211" t="s">
        <v>132</v>
      </c>
      <c r="J211" t="s">
        <v>131</v>
      </c>
      <c r="K211" t="s">
        <v>340</v>
      </c>
      <c r="L211">
        <v>16.216000000000001</v>
      </c>
      <c r="M211">
        <v>38.993000000000002</v>
      </c>
      <c r="N211">
        <v>21.425000000000001</v>
      </c>
      <c r="O211">
        <v>3</v>
      </c>
      <c r="P211" t="s">
        <v>12</v>
      </c>
      <c r="Q211" t="s">
        <v>18</v>
      </c>
    </row>
    <row r="212" spans="1:17" hidden="1" x14ac:dyDescent="0.35">
      <c r="A212" s="1">
        <v>210</v>
      </c>
      <c r="B212">
        <v>0.17049</v>
      </c>
      <c r="C212">
        <v>17.334720000000001</v>
      </c>
      <c r="D212">
        <v>0.17050000000000001</v>
      </c>
      <c r="E212">
        <v>17.334510000000002</v>
      </c>
      <c r="F212">
        <v>0.18920999999999999</v>
      </c>
      <c r="G212">
        <v>17.202919999999999</v>
      </c>
      <c r="H212">
        <v>60</v>
      </c>
      <c r="I212" t="s">
        <v>131</v>
      </c>
      <c r="J212" t="s">
        <v>132</v>
      </c>
      <c r="K212" t="s">
        <v>340</v>
      </c>
      <c r="L212">
        <v>19.719000000000001</v>
      </c>
      <c r="M212">
        <v>40.024000000000001</v>
      </c>
      <c r="N212">
        <v>37.04</v>
      </c>
      <c r="O212">
        <v>3</v>
      </c>
      <c r="P212" t="s">
        <v>12</v>
      </c>
      <c r="Q212" t="s">
        <v>18</v>
      </c>
    </row>
    <row r="213" spans="1:17" hidden="1" x14ac:dyDescent="0.35">
      <c r="A213" s="1">
        <v>211</v>
      </c>
      <c r="B213">
        <v>0.17050000000000001</v>
      </c>
      <c r="C213">
        <v>17.334530000000001</v>
      </c>
      <c r="D213">
        <v>0.17050000000000001</v>
      </c>
      <c r="E213">
        <v>17.334510000000002</v>
      </c>
      <c r="F213">
        <v>0.18920999999999999</v>
      </c>
      <c r="G213">
        <v>17.202919999999999</v>
      </c>
      <c r="H213">
        <v>50</v>
      </c>
      <c r="I213" t="s">
        <v>131</v>
      </c>
      <c r="J213" t="s">
        <v>131</v>
      </c>
      <c r="K213" t="s">
        <v>341</v>
      </c>
      <c r="L213">
        <v>53.137</v>
      </c>
      <c r="M213">
        <v>40.957999999999998</v>
      </c>
      <c r="N213">
        <v>22.957999999999998</v>
      </c>
      <c r="O213">
        <v>3</v>
      </c>
      <c r="P213" t="s">
        <v>12</v>
      </c>
      <c r="Q213" t="s">
        <v>18</v>
      </c>
    </row>
    <row r="214" spans="1:17" hidden="1" x14ac:dyDescent="0.35">
      <c r="A214" s="1">
        <v>212</v>
      </c>
      <c r="B214">
        <v>0.17050000000000001</v>
      </c>
      <c r="C214">
        <v>17.334530000000001</v>
      </c>
      <c r="D214">
        <v>0.17050000000000001</v>
      </c>
      <c r="E214">
        <v>17.334510000000002</v>
      </c>
      <c r="F214">
        <v>0.18920999999999999</v>
      </c>
      <c r="G214">
        <v>17.202919999999999</v>
      </c>
      <c r="H214">
        <v>40</v>
      </c>
      <c r="I214" t="s">
        <v>132</v>
      </c>
      <c r="J214" t="s">
        <v>131</v>
      </c>
      <c r="K214" t="s">
        <v>342</v>
      </c>
      <c r="L214">
        <v>42.655999999999999</v>
      </c>
      <c r="M214">
        <v>39.478999999999999</v>
      </c>
      <c r="N214">
        <v>27.693000000000001</v>
      </c>
      <c r="O214">
        <v>3</v>
      </c>
      <c r="P214" t="s">
        <v>12</v>
      </c>
      <c r="Q214" t="s">
        <v>18</v>
      </c>
    </row>
    <row r="215" spans="1:17" hidden="1" x14ac:dyDescent="0.35">
      <c r="A215" s="1">
        <v>213</v>
      </c>
      <c r="B215">
        <v>7.6920000000000002E-2</v>
      </c>
      <c r="C215">
        <v>18.862939999999998</v>
      </c>
      <c r="D215">
        <v>7.6920000000000002E-2</v>
      </c>
      <c r="E215">
        <v>18.862909999999999</v>
      </c>
      <c r="F215">
        <v>7.6920000000000002E-2</v>
      </c>
      <c r="G215">
        <v>18.862909999999999</v>
      </c>
      <c r="H215">
        <v>30</v>
      </c>
      <c r="I215" t="s">
        <v>152</v>
      </c>
      <c r="J215" t="s">
        <v>252</v>
      </c>
      <c r="K215" t="s">
        <v>343</v>
      </c>
      <c r="L215">
        <v>46.161999999999999</v>
      </c>
      <c r="M215">
        <v>54.81</v>
      </c>
      <c r="N215">
        <v>40.734999999999999</v>
      </c>
      <c r="O215">
        <v>3</v>
      </c>
      <c r="P215" t="s">
        <v>12</v>
      </c>
      <c r="Q215" t="s">
        <v>18</v>
      </c>
    </row>
    <row r="216" spans="1:17" hidden="1" x14ac:dyDescent="0.35">
      <c r="A216" s="1">
        <v>214</v>
      </c>
      <c r="B216">
        <v>7.6920000000000002E-2</v>
      </c>
      <c r="C216">
        <v>18.862960000000001</v>
      </c>
      <c r="D216">
        <v>7.6920000000000002E-2</v>
      </c>
      <c r="E216">
        <v>18.863019999999999</v>
      </c>
      <c r="F216">
        <v>7.6920000000000002E-2</v>
      </c>
      <c r="G216">
        <v>18.862909999999999</v>
      </c>
      <c r="H216">
        <v>20</v>
      </c>
      <c r="I216" t="s">
        <v>153</v>
      </c>
      <c r="J216" t="s">
        <v>134</v>
      </c>
      <c r="K216" t="s">
        <v>343</v>
      </c>
      <c r="L216">
        <v>52.186999999999998</v>
      </c>
      <c r="M216">
        <v>57.536000000000001</v>
      </c>
      <c r="N216">
        <v>50.914999999999999</v>
      </c>
      <c r="O216">
        <v>3</v>
      </c>
      <c r="P216" t="s">
        <v>12</v>
      </c>
      <c r="Q216" t="s">
        <v>18</v>
      </c>
    </row>
    <row r="217" spans="1:17" hidden="1" x14ac:dyDescent="0.35">
      <c r="A217" s="1">
        <v>215</v>
      </c>
      <c r="B217">
        <v>7.6910000000000006E-2</v>
      </c>
      <c r="C217">
        <v>18.863019999999999</v>
      </c>
      <c r="D217">
        <v>7.6920000000000002E-2</v>
      </c>
      <c r="E217">
        <v>18.863019999999999</v>
      </c>
      <c r="F217">
        <v>7.6920000000000002E-2</v>
      </c>
      <c r="G217">
        <v>18.862909999999999</v>
      </c>
      <c r="H217">
        <v>10</v>
      </c>
      <c r="I217" t="s">
        <v>152</v>
      </c>
      <c r="J217" t="s">
        <v>253</v>
      </c>
      <c r="K217" t="s">
        <v>343</v>
      </c>
      <c r="L217">
        <v>35.755000000000003</v>
      </c>
      <c r="M217">
        <v>56.662999999999997</v>
      </c>
      <c r="N217">
        <v>46.484000000000002</v>
      </c>
      <c r="O217">
        <v>3</v>
      </c>
      <c r="P217" t="s">
        <v>12</v>
      </c>
      <c r="Q217" t="s">
        <v>18</v>
      </c>
    </row>
    <row r="218" spans="1:17" x14ac:dyDescent="0.35">
      <c r="A218" s="1">
        <v>216</v>
      </c>
      <c r="B218">
        <v>0.91896999999999995</v>
      </c>
      <c r="C218">
        <v>0.44097999999999998</v>
      </c>
      <c r="D218">
        <v>0.90815999999999997</v>
      </c>
      <c r="E218">
        <v>0.33487</v>
      </c>
      <c r="F218">
        <v>0.92195000000000005</v>
      </c>
      <c r="G218">
        <v>0</v>
      </c>
      <c r="H218">
        <v>90</v>
      </c>
      <c r="I218" t="s">
        <v>59</v>
      </c>
      <c r="J218" t="s">
        <v>171</v>
      </c>
      <c r="K218" t="s">
        <v>75</v>
      </c>
      <c r="L218">
        <v>1.756</v>
      </c>
      <c r="M218">
        <v>0.51500000000000001</v>
      </c>
      <c r="N218">
        <v>0.71599999999999997</v>
      </c>
      <c r="O218">
        <v>1</v>
      </c>
      <c r="P218" t="s">
        <v>13</v>
      </c>
      <c r="Q218" t="s">
        <v>16</v>
      </c>
    </row>
    <row r="219" spans="1:17" x14ac:dyDescent="0.35">
      <c r="A219" s="1">
        <v>217</v>
      </c>
      <c r="B219">
        <v>0.91117999999999999</v>
      </c>
      <c r="C219">
        <v>0.33476</v>
      </c>
      <c r="D219">
        <v>0.90815999999999997</v>
      </c>
      <c r="E219">
        <v>0.33363999999999999</v>
      </c>
      <c r="F219">
        <v>0.92195000000000005</v>
      </c>
      <c r="G219">
        <v>0</v>
      </c>
      <c r="H219">
        <v>80</v>
      </c>
      <c r="I219" t="s">
        <v>121</v>
      </c>
      <c r="J219" t="s">
        <v>171</v>
      </c>
      <c r="K219" t="s">
        <v>105</v>
      </c>
      <c r="L219">
        <v>1.242</v>
      </c>
      <c r="M219">
        <v>0.48099999999999998</v>
      </c>
      <c r="N219">
        <v>0.82599999999999996</v>
      </c>
      <c r="O219">
        <v>1</v>
      </c>
      <c r="P219" t="s">
        <v>13</v>
      </c>
      <c r="Q219" t="s">
        <v>16</v>
      </c>
    </row>
    <row r="220" spans="1:17" x14ac:dyDescent="0.35">
      <c r="A220" s="1">
        <v>218</v>
      </c>
      <c r="B220">
        <v>0.91117000000000004</v>
      </c>
      <c r="C220">
        <v>0.33878999999999998</v>
      </c>
      <c r="D220">
        <v>0.90815999999999997</v>
      </c>
      <c r="E220">
        <v>0.33488000000000001</v>
      </c>
      <c r="F220">
        <v>0.90829000000000004</v>
      </c>
      <c r="G220">
        <v>0</v>
      </c>
      <c r="H220">
        <v>70</v>
      </c>
      <c r="I220" t="s">
        <v>121</v>
      </c>
      <c r="J220" t="s">
        <v>171</v>
      </c>
      <c r="K220" t="s">
        <v>217</v>
      </c>
      <c r="L220">
        <v>1.409</v>
      </c>
      <c r="M220">
        <v>0.57899999999999996</v>
      </c>
      <c r="N220">
        <v>0.85099999999999998</v>
      </c>
      <c r="O220">
        <v>1</v>
      </c>
      <c r="P220" t="s">
        <v>13</v>
      </c>
      <c r="Q220" t="s">
        <v>16</v>
      </c>
    </row>
    <row r="221" spans="1:17" x14ac:dyDescent="0.35">
      <c r="A221" s="1">
        <v>219</v>
      </c>
      <c r="B221">
        <v>0.90576999999999996</v>
      </c>
      <c r="C221">
        <v>0.35054000000000002</v>
      </c>
      <c r="D221">
        <v>0.90815999999999997</v>
      </c>
      <c r="E221">
        <v>0.33488000000000001</v>
      </c>
      <c r="F221">
        <v>0.92195000000000005</v>
      </c>
      <c r="G221">
        <v>0</v>
      </c>
      <c r="H221">
        <v>60</v>
      </c>
      <c r="I221" t="s">
        <v>146</v>
      </c>
      <c r="J221" t="s">
        <v>171</v>
      </c>
      <c r="K221" t="s">
        <v>334</v>
      </c>
      <c r="L221">
        <v>1.474</v>
      </c>
      <c r="M221">
        <v>0.48799999999999999</v>
      </c>
      <c r="N221">
        <v>1.2509999999999999</v>
      </c>
      <c r="O221">
        <v>1</v>
      </c>
      <c r="P221" t="s">
        <v>13</v>
      </c>
      <c r="Q221" t="s">
        <v>16</v>
      </c>
    </row>
    <row r="222" spans="1:17" x14ac:dyDescent="0.35">
      <c r="A222" s="1">
        <v>220</v>
      </c>
      <c r="B222">
        <v>0.90139000000000002</v>
      </c>
      <c r="C222">
        <v>0.36176000000000003</v>
      </c>
      <c r="D222">
        <v>0.90815999999999997</v>
      </c>
      <c r="E222">
        <v>0.33488000000000001</v>
      </c>
      <c r="F222">
        <v>0.90829000000000004</v>
      </c>
      <c r="G222">
        <v>0</v>
      </c>
      <c r="H222">
        <v>50</v>
      </c>
      <c r="I222" t="s">
        <v>154</v>
      </c>
      <c r="J222" t="s">
        <v>171</v>
      </c>
      <c r="K222" t="s">
        <v>217</v>
      </c>
      <c r="L222">
        <v>1.4730000000000001</v>
      </c>
      <c r="M222">
        <v>0.504</v>
      </c>
      <c r="N222">
        <v>1.0960000000000001</v>
      </c>
      <c r="O222">
        <v>1</v>
      </c>
      <c r="P222" t="s">
        <v>13</v>
      </c>
      <c r="Q222" t="s">
        <v>16</v>
      </c>
    </row>
    <row r="223" spans="1:17" x14ac:dyDescent="0.35">
      <c r="A223" s="1">
        <v>221</v>
      </c>
      <c r="B223">
        <v>0.91112000000000004</v>
      </c>
      <c r="C223">
        <v>0.35443000000000002</v>
      </c>
      <c r="D223">
        <v>0.90849999999999997</v>
      </c>
      <c r="E223">
        <v>0.33377000000000001</v>
      </c>
      <c r="F223">
        <v>0.92195000000000005</v>
      </c>
      <c r="G223">
        <v>0</v>
      </c>
      <c r="H223">
        <v>40</v>
      </c>
      <c r="I223" t="s">
        <v>121</v>
      </c>
      <c r="J223" t="s">
        <v>254</v>
      </c>
      <c r="K223" t="s">
        <v>335</v>
      </c>
      <c r="L223">
        <v>1.631</v>
      </c>
      <c r="M223">
        <v>0.50800000000000001</v>
      </c>
      <c r="N223">
        <v>1.008</v>
      </c>
      <c r="O223">
        <v>1</v>
      </c>
      <c r="P223" t="s">
        <v>13</v>
      </c>
      <c r="Q223" t="s">
        <v>16</v>
      </c>
    </row>
    <row r="224" spans="1:17" x14ac:dyDescent="0.35">
      <c r="A224" s="1">
        <v>222</v>
      </c>
      <c r="B224">
        <v>0.90576000000000001</v>
      </c>
      <c r="C224">
        <v>0.35148000000000001</v>
      </c>
      <c r="D224">
        <v>0.90849999999999997</v>
      </c>
      <c r="E224">
        <v>0.33516000000000001</v>
      </c>
      <c r="F224">
        <v>0.92195000000000005</v>
      </c>
      <c r="G224">
        <v>0</v>
      </c>
      <c r="H224">
        <v>30</v>
      </c>
      <c r="I224" t="s">
        <v>146</v>
      </c>
      <c r="J224" t="s">
        <v>254</v>
      </c>
      <c r="K224" t="s">
        <v>344</v>
      </c>
      <c r="L224">
        <v>1.399</v>
      </c>
      <c r="M224">
        <v>0.50900000000000001</v>
      </c>
      <c r="N224">
        <v>0.95299999999999996</v>
      </c>
      <c r="O224">
        <v>1</v>
      </c>
      <c r="P224" t="s">
        <v>13</v>
      </c>
      <c r="Q224" t="s">
        <v>16</v>
      </c>
    </row>
    <row r="225" spans="1:17" x14ac:dyDescent="0.35">
      <c r="A225" s="1">
        <v>223</v>
      </c>
      <c r="B225">
        <v>0.18439</v>
      </c>
      <c r="C225">
        <v>39.994549999999997</v>
      </c>
      <c r="D225">
        <v>0.90815999999999997</v>
      </c>
      <c r="E225">
        <v>0.33488000000000001</v>
      </c>
      <c r="F225">
        <v>0.92195000000000005</v>
      </c>
      <c r="G225">
        <v>0</v>
      </c>
      <c r="H225">
        <v>20</v>
      </c>
      <c r="I225" t="s">
        <v>37</v>
      </c>
      <c r="J225" t="s">
        <v>171</v>
      </c>
      <c r="K225" t="s">
        <v>344</v>
      </c>
      <c r="L225">
        <v>1.1879999999999999</v>
      </c>
      <c r="M225">
        <v>0.51400000000000001</v>
      </c>
      <c r="N225">
        <v>0.96699999999999997</v>
      </c>
      <c r="O225">
        <v>1</v>
      </c>
      <c r="P225" t="s">
        <v>13</v>
      </c>
      <c r="Q225" t="s">
        <v>16</v>
      </c>
    </row>
    <row r="226" spans="1:17" x14ac:dyDescent="0.35">
      <c r="A226" s="1">
        <v>224</v>
      </c>
      <c r="B226">
        <v>9.2189999999999994E-2</v>
      </c>
      <c r="C226">
        <v>43.004939999999998</v>
      </c>
      <c r="D226">
        <v>0.90815999999999997</v>
      </c>
      <c r="E226">
        <v>0.33488000000000001</v>
      </c>
      <c r="F226">
        <v>0.62502000000000002</v>
      </c>
      <c r="G226">
        <v>0</v>
      </c>
      <c r="H226">
        <v>10</v>
      </c>
      <c r="I226" t="s">
        <v>37</v>
      </c>
      <c r="J226" t="s">
        <v>171</v>
      </c>
      <c r="K226" t="s">
        <v>36</v>
      </c>
      <c r="L226">
        <v>0.89400000000000002</v>
      </c>
      <c r="M226">
        <v>0.51100000000000001</v>
      </c>
      <c r="N226">
        <v>0.98799999999999999</v>
      </c>
      <c r="O226">
        <v>1</v>
      </c>
      <c r="P226" t="s">
        <v>13</v>
      </c>
      <c r="Q226" t="s">
        <v>16</v>
      </c>
    </row>
    <row r="227" spans="1:17" x14ac:dyDescent="0.35">
      <c r="A227" s="1">
        <v>225</v>
      </c>
      <c r="B227">
        <v>0.82974999999999999</v>
      </c>
      <c r="C227">
        <v>10.85661</v>
      </c>
      <c r="D227">
        <v>0.82974999999999999</v>
      </c>
      <c r="E227">
        <v>10.85661</v>
      </c>
      <c r="F227">
        <v>0.83375999999999995</v>
      </c>
      <c r="G227">
        <v>0.30629000000000001</v>
      </c>
      <c r="H227">
        <v>90</v>
      </c>
      <c r="I227" t="s">
        <v>155</v>
      </c>
      <c r="J227" t="s">
        <v>94</v>
      </c>
      <c r="K227" t="s">
        <v>61</v>
      </c>
      <c r="L227">
        <v>2.4289999999999998</v>
      </c>
      <c r="M227">
        <v>1.47</v>
      </c>
      <c r="N227">
        <v>4.0640000000000001</v>
      </c>
      <c r="O227">
        <v>2</v>
      </c>
      <c r="P227" t="s">
        <v>13</v>
      </c>
      <c r="Q227" t="s">
        <v>16</v>
      </c>
    </row>
    <row r="228" spans="1:17" x14ac:dyDescent="0.35">
      <c r="A228" s="1">
        <v>226</v>
      </c>
      <c r="B228">
        <v>0.91117999999999999</v>
      </c>
      <c r="C228">
        <v>0.33609</v>
      </c>
      <c r="D228">
        <v>0.91117999999999999</v>
      </c>
      <c r="E228">
        <v>0.33474999999999999</v>
      </c>
      <c r="F228">
        <v>0.83375999999999995</v>
      </c>
      <c r="G228">
        <v>0.30629000000000001</v>
      </c>
      <c r="H228">
        <v>80</v>
      </c>
      <c r="I228" t="s">
        <v>156</v>
      </c>
      <c r="J228" t="s">
        <v>255</v>
      </c>
      <c r="K228" t="s">
        <v>61</v>
      </c>
      <c r="L228">
        <v>5.6920000000000002</v>
      </c>
      <c r="M228">
        <v>3.593</v>
      </c>
      <c r="N228">
        <v>5.15</v>
      </c>
      <c r="O228">
        <v>2</v>
      </c>
      <c r="P228" t="s">
        <v>13</v>
      </c>
      <c r="Q228" t="s">
        <v>16</v>
      </c>
    </row>
    <row r="229" spans="1:17" x14ac:dyDescent="0.35">
      <c r="A229" s="1">
        <v>227</v>
      </c>
      <c r="B229">
        <v>0.90846000000000005</v>
      </c>
      <c r="C229">
        <v>0.34467999999999999</v>
      </c>
      <c r="D229">
        <v>0.91117999999999999</v>
      </c>
      <c r="E229">
        <v>0.33476</v>
      </c>
      <c r="F229">
        <v>0.83375999999999995</v>
      </c>
      <c r="G229">
        <v>0.30629000000000001</v>
      </c>
      <c r="H229">
        <v>70</v>
      </c>
      <c r="I229" t="s">
        <v>157</v>
      </c>
      <c r="J229" t="s">
        <v>256</v>
      </c>
      <c r="K229" t="s">
        <v>61</v>
      </c>
      <c r="L229">
        <v>3.8540000000000001</v>
      </c>
      <c r="M229">
        <v>3.5619999999999998</v>
      </c>
      <c r="N229">
        <v>5.6539999999999999</v>
      </c>
      <c r="O229">
        <v>2</v>
      </c>
      <c r="P229" t="s">
        <v>13</v>
      </c>
      <c r="Q229" t="s">
        <v>16</v>
      </c>
    </row>
    <row r="230" spans="1:17" x14ac:dyDescent="0.35">
      <c r="A230" s="1">
        <v>228</v>
      </c>
      <c r="B230">
        <v>0.89387000000000005</v>
      </c>
      <c r="C230">
        <v>2.6008300000000002</v>
      </c>
      <c r="D230">
        <v>0.55317000000000005</v>
      </c>
      <c r="E230">
        <v>27.581990000000001</v>
      </c>
      <c r="F230">
        <v>0.83684000000000003</v>
      </c>
      <c r="G230">
        <v>0.30742000000000003</v>
      </c>
      <c r="H230">
        <v>60</v>
      </c>
      <c r="I230" t="s">
        <v>158</v>
      </c>
      <c r="J230" t="s">
        <v>155</v>
      </c>
      <c r="K230" t="s">
        <v>61</v>
      </c>
      <c r="L230">
        <v>5.7439999999999998</v>
      </c>
      <c r="M230">
        <v>2.8170000000000002</v>
      </c>
      <c r="N230">
        <v>5.3019999999999996</v>
      </c>
      <c r="O230">
        <v>2</v>
      </c>
      <c r="P230" t="s">
        <v>13</v>
      </c>
      <c r="Q230" t="s">
        <v>16</v>
      </c>
    </row>
    <row r="231" spans="1:17" x14ac:dyDescent="0.35">
      <c r="A231" s="1">
        <v>229</v>
      </c>
      <c r="B231">
        <v>0.90613999999999995</v>
      </c>
      <c r="C231">
        <v>0.83182</v>
      </c>
      <c r="D231">
        <v>0.91117999999999999</v>
      </c>
      <c r="E231">
        <v>0.33476</v>
      </c>
      <c r="F231">
        <v>0.83631999999999995</v>
      </c>
      <c r="G231">
        <v>0.30723</v>
      </c>
      <c r="H231">
        <v>50</v>
      </c>
      <c r="I231" t="s">
        <v>159</v>
      </c>
      <c r="J231" t="s">
        <v>257</v>
      </c>
      <c r="K231" t="s">
        <v>61</v>
      </c>
      <c r="L231">
        <v>4.8280000000000003</v>
      </c>
      <c r="M231">
        <v>4.0910000000000002</v>
      </c>
      <c r="N231">
        <v>5.548</v>
      </c>
      <c r="O231">
        <v>2</v>
      </c>
      <c r="P231" t="s">
        <v>13</v>
      </c>
      <c r="Q231" t="s">
        <v>16</v>
      </c>
    </row>
    <row r="232" spans="1:17" x14ac:dyDescent="0.35">
      <c r="A232" s="1">
        <v>230</v>
      </c>
      <c r="B232">
        <v>0.36878</v>
      </c>
      <c r="C232">
        <v>33.974069999999998</v>
      </c>
      <c r="D232">
        <v>0.91117999999999999</v>
      </c>
      <c r="E232">
        <v>0.33476</v>
      </c>
      <c r="F232">
        <v>0.83375999999999995</v>
      </c>
      <c r="G232">
        <v>0.30629000000000001</v>
      </c>
      <c r="H232">
        <v>40</v>
      </c>
      <c r="I232" t="s">
        <v>63</v>
      </c>
      <c r="J232" t="s">
        <v>258</v>
      </c>
      <c r="K232" t="s">
        <v>196</v>
      </c>
      <c r="L232">
        <v>1.2509999999999999</v>
      </c>
      <c r="M232">
        <v>4.2119999999999997</v>
      </c>
      <c r="N232">
        <v>6.8689999999999998</v>
      </c>
      <c r="O232">
        <v>2</v>
      </c>
      <c r="P232" t="s">
        <v>13</v>
      </c>
      <c r="Q232" t="s">
        <v>16</v>
      </c>
    </row>
    <row r="233" spans="1:17" x14ac:dyDescent="0.35">
      <c r="A233" s="1">
        <v>231</v>
      </c>
      <c r="B233">
        <v>0.89381999999999995</v>
      </c>
      <c r="C233">
        <v>2.6070199999999999</v>
      </c>
      <c r="D233">
        <v>0.91117999999999999</v>
      </c>
      <c r="E233">
        <v>0.33476</v>
      </c>
      <c r="F233">
        <v>0.83530000000000004</v>
      </c>
      <c r="G233">
        <v>0.30686000000000002</v>
      </c>
      <c r="H233">
        <v>30</v>
      </c>
      <c r="I233" t="s">
        <v>160</v>
      </c>
      <c r="J233" t="s">
        <v>255</v>
      </c>
      <c r="K233" t="s">
        <v>61</v>
      </c>
      <c r="L233">
        <v>4.6749999999999998</v>
      </c>
      <c r="M233">
        <v>4.077</v>
      </c>
      <c r="N233">
        <v>5.7990000000000004</v>
      </c>
      <c r="O233">
        <v>2</v>
      </c>
      <c r="P233" t="s">
        <v>13</v>
      </c>
      <c r="Q233" t="s">
        <v>16</v>
      </c>
    </row>
    <row r="234" spans="1:17" x14ac:dyDescent="0.35">
      <c r="A234" s="1">
        <v>232</v>
      </c>
      <c r="B234">
        <v>0.18439</v>
      </c>
      <c r="C234">
        <v>39.994549999999997</v>
      </c>
      <c r="D234">
        <v>0.91117999999999999</v>
      </c>
      <c r="E234">
        <v>0.33476</v>
      </c>
      <c r="F234">
        <v>0.83477999999999997</v>
      </c>
      <c r="G234">
        <v>0.30667</v>
      </c>
      <c r="H234">
        <v>20</v>
      </c>
      <c r="I234" t="s">
        <v>161</v>
      </c>
      <c r="J234" t="s">
        <v>156</v>
      </c>
      <c r="K234" t="s">
        <v>61</v>
      </c>
      <c r="L234">
        <v>1.3759999999999999</v>
      </c>
      <c r="M234">
        <v>4.1260000000000003</v>
      </c>
      <c r="N234">
        <v>5.5819999999999999</v>
      </c>
      <c r="O234">
        <v>2</v>
      </c>
      <c r="P234" t="s">
        <v>13</v>
      </c>
      <c r="Q234" t="s">
        <v>16</v>
      </c>
    </row>
    <row r="235" spans="1:17" x14ac:dyDescent="0.35">
      <c r="A235" s="1">
        <v>233</v>
      </c>
      <c r="B235">
        <v>0.83406999999999998</v>
      </c>
      <c r="C235">
        <v>10.260809999999999</v>
      </c>
      <c r="D235">
        <v>0.91117999999999999</v>
      </c>
      <c r="E235">
        <v>0.33476</v>
      </c>
      <c r="F235">
        <v>0.83375999999999995</v>
      </c>
      <c r="G235">
        <v>0.30629000000000001</v>
      </c>
      <c r="H235">
        <v>10</v>
      </c>
      <c r="I235" t="s">
        <v>162</v>
      </c>
      <c r="J235" t="s">
        <v>256</v>
      </c>
      <c r="K235" t="s">
        <v>61</v>
      </c>
      <c r="L235">
        <v>4.25</v>
      </c>
      <c r="M235">
        <v>4.1120000000000001</v>
      </c>
      <c r="N235">
        <v>6.5110000000000001</v>
      </c>
      <c r="O235">
        <v>2</v>
      </c>
      <c r="P235" t="s">
        <v>13</v>
      </c>
      <c r="Q235" t="s">
        <v>16</v>
      </c>
    </row>
    <row r="236" spans="1:17" x14ac:dyDescent="0.35">
      <c r="A236" s="1">
        <v>234</v>
      </c>
      <c r="B236">
        <v>0.82974999999999999</v>
      </c>
      <c r="C236">
        <v>10.58061</v>
      </c>
      <c r="D236">
        <v>0.82974999999999999</v>
      </c>
      <c r="E236">
        <v>3.24071</v>
      </c>
      <c r="F236">
        <v>0.89280999999999999</v>
      </c>
      <c r="G236">
        <v>0.32799</v>
      </c>
      <c r="H236">
        <v>90</v>
      </c>
      <c r="I236" t="s">
        <v>163</v>
      </c>
      <c r="J236" t="s">
        <v>259</v>
      </c>
      <c r="K236" t="s">
        <v>345</v>
      </c>
      <c r="L236">
        <v>2.3570000000000002</v>
      </c>
      <c r="M236">
        <v>12.359</v>
      </c>
      <c r="N236">
        <v>30.018000000000001</v>
      </c>
      <c r="O236">
        <v>3</v>
      </c>
      <c r="P236" t="s">
        <v>13</v>
      </c>
      <c r="Q236" t="s">
        <v>16</v>
      </c>
    </row>
    <row r="237" spans="1:17" x14ac:dyDescent="0.35">
      <c r="A237" s="1">
        <v>235</v>
      </c>
      <c r="B237">
        <v>0.76915999999999995</v>
      </c>
      <c r="C237">
        <v>13.266170000000001</v>
      </c>
      <c r="D237">
        <v>0.73755999999999999</v>
      </c>
      <c r="E237">
        <v>18.99502</v>
      </c>
      <c r="F237">
        <v>0.89280999999999999</v>
      </c>
      <c r="G237">
        <v>0.32799</v>
      </c>
      <c r="H237">
        <v>80</v>
      </c>
      <c r="I237" t="s">
        <v>164</v>
      </c>
      <c r="J237" t="s">
        <v>221</v>
      </c>
      <c r="K237" t="s">
        <v>346</v>
      </c>
      <c r="L237">
        <v>10.657999999999999</v>
      </c>
      <c r="M237">
        <v>3.2240000000000002</v>
      </c>
      <c r="N237">
        <v>51.079000000000001</v>
      </c>
      <c r="O237">
        <v>3</v>
      </c>
      <c r="P237" t="s">
        <v>13</v>
      </c>
      <c r="Q237" t="s">
        <v>16</v>
      </c>
    </row>
    <row r="238" spans="1:17" x14ac:dyDescent="0.35">
      <c r="A238" s="1">
        <v>236</v>
      </c>
      <c r="B238">
        <v>0.82477999999999996</v>
      </c>
      <c r="C238">
        <v>10.72395</v>
      </c>
      <c r="D238">
        <v>0.64536000000000004</v>
      </c>
      <c r="E238">
        <v>24.593039999999998</v>
      </c>
      <c r="F238">
        <v>0.89017999999999997</v>
      </c>
      <c r="G238">
        <v>0.32701999999999998</v>
      </c>
      <c r="H238">
        <v>70</v>
      </c>
      <c r="I238" t="s">
        <v>165</v>
      </c>
      <c r="J238" t="s">
        <v>260</v>
      </c>
      <c r="K238" t="s">
        <v>347</v>
      </c>
      <c r="L238">
        <v>19.279</v>
      </c>
      <c r="M238">
        <v>0.60299999999999998</v>
      </c>
      <c r="N238">
        <v>74.975999999999999</v>
      </c>
      <c r="O238">
        <v>3</v>
      </c>
      <c r="P238" t="s">
        <v>13</v>
      </c>
      <c r="Q238" t="s">
        <v>16</v>
      </c>
    </row>
    <row r="239" spans="1:17" x14ac:dyDescent="0.35">
      <c r="A239" s="1">
        <v>237</v>
      </c>
      <c r="B239">
        <v>0.55317000000000005</v>
      </c>
      <c r="C239">
        <v>27.95345</v>
      </c>
      <c r="D239">
        <v>0.55317000000000005</v>
      </c>
      <c r="E239">
        <v>27.953569999999999</v>
      </c>
      <c r="F239">
        <v>0.55317000000000005</v>
      </c>
      <c r="G239">
        <v>24.855640000000001</v>
      </c>
      <c r="H239">
        <v>60</v>
      </c>
      <c r="I239" t="s">
        <v>166</v>
      </c>
      <c r="J239" t="s">
        <v>261</v>
      </c>
      <c r="K239" t="s">
        <v>348</v>
      </c>
      <c r="L239">
        <v>1.4019999999999999</v>
      </c>
      <c r="M239">
        <v>0.55900000000000005</v>
      </c>
      <c r="N239">
        <v>41.356999999999999</v>
      </c>
      <c r="O239">
        <v>3</v>
      </c>
      <c r="P239" t="s">
        <v>13</v>
      </c>
      <c r="Q239" t="s">
        <v>16</v>
      </c>
    </row>
    <row r="240" spans="1:17" x14ac:dyDescent="0.35">
      <c r="A240" s="1">
        <v>238</v>
      </c>
      <c r="B240">
        <v>0.65868000000000004</v>
      </c>
      <c r="C240">
        <v>17.190249999999999</v>
      </c>
      <c r="D240">
        <v>0.46096999999999999</v>
      </c>
      <c r="E240">
        <v>30.658300000000001</v>
      </c>
      <c r="F240">
        <v>0.89280999999999999</v>
      </c>
      <c r="G240">
        <v>0.32799</v>
      </c>
      <c r="H240">
        <v>50</v>
      </c>
      <c r="I240" t="s">
        <v>167</v>
      </c>
      <c r="J240" t="s">
        <v>262</v>
      </c>
      <c r="K240" t="s">
        <v>345</v>
      </c>
      <c r="L240">
        <v>18.856999999999999</v>
      </c>
      <c r="M240">
        <v>9.6760000000000002</v>
      </c>
      <c r="N240">
        <v>113.337</v>
      </c>
      <c r="O240">
        <v>3</v>
      </c>
      <c r="P240" t="s">
        <v>13</v>
      </c>
      <c r="Q240" t="s">
        <v>16</v>
      </c>
    </row>
    <row r="241" spans="1:17" x14ac:dyDescent="0.35">
      <c r="A241" s="1">
        <v>239</v>
      </c>
      <c r="B241">
        <v>0.36878</v>
      </c>
      <c r="C241">
        <v>32.498710000000003</v>
      </c>
      <c r="D241">
        <v>0.36878</v>
      </c>
      <c r="E241">
        <v>33.974080000000001</v>
      </c>
      <c r="F241">
        <v>0.89280999999999999</v>
      </c>
      <c r="G241">
        <v>0.32799</v>
      </c>
      <c r="H241">
        <v>40</v>
      </c>
      <c r="I241" t="s">
        <v>168</v>
      </c>
      <c r="J241" t="s">
        <v>261</v>
      </c>
      <c r="K241" t="s">
        <v>346</v>
      </c>
      <c r="L241">
        <v>11.685</v>
      </c>
      <c r="M241">
        <v>0.57499999999999996</v>
      </c>
      <c r="N241">
        <v>155.26</v>
      </c>
      <c r="O241">
        <v>3</v>
      </c>
      <c r="P241" t="s">
        <v>13</v>
      </c>
      <c r="Q241" t="s">
        <v>16</v>
      </c>
    </row>
    <row r="242" spans="1:17" x14ac:dyDescent="0.35">
      <c r="A242" s="1">
        <v>240</v>
      </c>
      <c r="B242">
        <v>0.58714</v>
      </c>
      <c r="C242">
        <v>7.7270200000000004</v>
      </c>
      <c r="D242">
        <v>0.27657999999999999</v>
      </c>
      <c r="E242">
        <v>36.98433</v>
      </c>
      <c r="F242">
        <v>0.89280999999999999</v>
      </c>
      <c r="G242">
        <v>0.32801999999999998</v>
      </c>
      <c r="H242">
        <v>30</v>
      </c>
      <c r="I242" t="s">
        <v>169</v>
      </c>
      <c r="J242" t="s">
        <v>261</v>
      </c>
      <c r="K242" t="s">
        <v>349</v>
      </c>
      <c r="L242">
        <v>17.193000000000001</v>
      </c>
      <c r="M242">
        <v>0.55900000000000005</v>
      </c>
      <c r="N242">
        <v>163.99700000000001</v>
      </c>
      <c r="O242">
        <v>3</v>
      </c>
      <c r="P242" t="s">
        <v>13</v>
      </c>
      <c r="Q242" t="s">
        <v>16</v>
      </c>
    </row>
    <row r="243" spans="1:17" x14ac:dyDescent="0.35">
      <c r="A243" s="1">
        <v>241</v>
      </c>
      <c r="B243">
        <v>0.18439</v>
      </c>
      <c r="C243">
        <v>39.994549999999997</v>
      </c>
      <c r="D243">
        <v>0.18439</v>
      </c>
      <c r="E243">
        <v>39.994590000000002</v>
      </c>
      <c r="F243">
        <v>0.18439</v>
      </c>
      <c r="G243">
        <v>38.220599999999997</v>
      </c>
      <c r="H243">
        <v>20</v>
      </c>
      <c r="I243" t="s">
        <v>170</v>
      </c>
      <c r="J243" t="s">
        <v>263</v>
      </c>
      <c r="K243" t="s">
        <v>350</v>
      </c>
      <c r="L243">
        <v>1.379</v>
      </c>
      <c r="M243">
        <v>0.61599999999999999</v>
      </c>
      <c r="N243">
        <v>17.637</v>
      </c>
      <c r="O243">
        <v>3</v>
      </c>
      <c r="P243" t="s">
        <v>13</v>
      </c>
      <c r="Q243" t="s">
        <v>16</v>
      </c>
    </row>
    <row r="244" spans="1:17" x14ac:dyDescent="0.35">
      <c r="A244" s="1">
        <v>242</v>
      </c>
      <c r="B244">
        <v>0.76912999999999998</v>
      </c>
      <c r="C244">
        <v>13.26995</v>
      </c>
      <c r="D244">
        <v>9.2189999999999994E-2</v>
      </c>
      <c r="E244">
        <v>43.004840000000002</v>
      </c>
      <c r="F244">
        <v>0.89280999999999999</v>
      </c>
      <c r="G244">
        <v>0.32802999999999999</v>
      </c>
      <c r="H244">
        <v>10</v>
      </c>
      <c r="I244" t="s">
        <v>164</v>
      </c>
      <c r="J244" t="s">
        <v>263</v>
      </c>
      <c r="K244" t="s">
        <v>346</v>
      </c>
      <c r="L244">
        <v>13.82</v>
      </c>
      <c r="M244">
        <v>0.62</v>
      </c>
      <c r="N244">
        <v>195.27500000000001</v>
      </c>
      <c r="O244">
        <v>3</v>
      </c>
      <c r="P244" t="s">
        <v>13</v>
      </c>
      <c r="Q244" t="s">
        <v>16</v>
      </c>
    </row>
    <row r="245" spans="1:17" x14ac:dyDescent="0.35">
      <c r="A245" s="1">
        <v>243</v>
      </c>
      <c r="B245">
        <v>0.90149000000000001</v>
      </c>
      <c r="C245">
        <v>2.0000000000000001E-4</v>
      </c>
      <c r="D245">
        <v>0.90612999999999999</v>
      </c>
      <c r="E245">
        <v>2.4000000000000001E-4</v>
      </c>
      <c r="F245">
        <v>0.90149999999999997</v>
      </c>
      <c r="G245">
        <v>0</v>
      </c>
      <c r="H245">
        <v>90</v>
      </c>
      <c r="I245" t="s">
        <v>154</v>
      </c>
      <c r="J245" t="s">
        <v>264</v>
      </c>
      <c r="K245" t="s">
        <v>300</v>
      </c>
      <c r="L245">
        <v>1.3959999999999999</v>
      </c>
      <c r="M245">
        <v>0.46500000000000002</v>
      </c>
      <c r="N245">
        <v>0.61799999999999999</v>
      </c>
      <c r="O245">
        <v>1</v>
      </c>
      <c r="P245" t="s">
        <v>13</v>
      </c>
      <c r="Q245" t="s">
        <v>17</v>
      </c>
    </row>
    <row r="246" spans="1:17" x14ac:dyDescent="0.35">
      <c r="A246" s="1">
        <v>244</v>
      </c>
      <c r="B246">
        <v>0.90149000000000001</v>
      </c>
      <c r="C246">
        <v>2.1000000000000001E-4</v>
      </c>
      <c r="D246">
        <v>0.74529000000000001</v>
      </c>
      <c r="E246">
        <v>1.2999999999999999E-4</v>
      </c>
      <c r="F246">
        <v>0.90149999999999997</v>
      </c>
      <c r="G246">
        <v>0</v>
      </c>
      <c r="H246">
        <v>80</v>
      </c>
      <c r="I246" t="s">
        <v>154</v>
      </c>
      <c r="J246" t="s">
        <v>265</v>
      </c>
      <c r="K246" t="s">
        <v>172</v>
      </c>
      <c r="L246">
        <v>1.677</v>
      </c>
      <c r="M246">
        <v>0.48399999999999999</v>
      </c>
      <c r="N246">
        <v>0.73399999999999999</v>
      </c>
      <c r="O246">
        <v>1</v>
      </c>
      <c r="P246" t="s">
        <v>13</v>
      </c>
      <c r="Q246" t="s">
        <v>17</v>
      </c>
    </row>
    <row r="247" spans="1:17" x14ac:dyDescent="0.35">
      <c r="A247" s="1">
        <v>245</v>
      </c>
      <c r="B247">
        <v>0.84582999999999997</v>
      </c>
      <c r="C247">
        <v>1.37E-2</v>
      </c>
      <c r="D247">
        <v>0.74529000000000001</v>
      </c>
      <c r="E247">
        <v>1.2999999999999999E-4</v>
      </c>
      <c r="F247">
        <v>0.92195000000000005</v>
      </c>
      <c r="G247">
        <v>0</v>
      </c>
      <c r="H247">
        <v>70</v>
      </c>
      <c r="I247" t="s">
        <v>92</v>
      </c>
      <c r="J247" t="s">
        <v>265</v>
      </c>
      <c r="K247" t="s">
        <v>335</v>
      </c>
      <c r="L247">
        <v>1.613</v>
      </c>
      <c r="M247">
        <v>0.52400000000000002</v>
      </c>
      <c r="N247">
        <v>0.70799999999999996</v>
      </c>
      <c r="O247">
        <v>1</v>
      </c>
      <c r="P247" t="s">
        <v>13</v>
      </c>
      <c r="Q247" t="s">
        <v>17</v>
      </c>
    </row>
    <row r="248" spans="1:17" x14ac:dyDescent="0.35">
      <c r="A248" s="1">
        <v>246</v>
      </c>
      <c r="B248">
        <v>0.90827000000000002</v>
      </c>
      <c r="C248">
        <v>3.6000000000000002E-4</v>
      </c>
      <c r="D248">
        <v>0.74529000000000001</v>
      </c>
      <c r="E248">
        <v>0</v>
      </c>
      <c r="F248">
        <v>0.90149999999999997</v>
      </c>
      <c r="G248">
        <v>0</v>
      </c>
      <c r="H248">
        <v>60</v>
      </c>
      <c r="I248" t="s">
        <v>171</v>
      </c>
      <c r="J248" t="s">
        <v>265</v>
      </c>
      <c r="K248" t="s">
        <v>300</v>
      </c>
      <c r="L248">
        <v>1.819</v>
      </c>
      <c r="M248">
        <v>0.59</v>
      </c>
      <c r="N248">
        <v>0.68</v>
      </c>
      <c r="O248">
        <v>1</v>
      </c>
      <c r="P248" t="s">
        <v>13</v>
      </c>
      <c r="Q248" t="s">
        <v>17</v>
      </c>
    </row>
    <row r="249" spans="1:17" x14ac:dyDescent="0.35">
      <c r="A249" s="1">
        <v>247</v>
      </c>
      <c r="B249">
        <v>0.91893000000000002</v>
      </c>
      <c r="C249">
        <v>6.1670000000000003E-2</v>
      </c>
      <c r="D249">
        <v>0.92195000000000005</v>
      </c>
      <c r="E249">
        <v>1.1E-4</v>
      </c>
      <c r="F249">
        <v>0.90149999999999997</v>
      </c>
      <c r="G249">
        <v>0</v>
      </c>
      <c r="H249">
        <v>50</v>
      </c>
      <c r="I249" t="s">
        <v>58</v>
      </c>
      <c r="J249" t="s">
        <v>76</v>
      </c>
      <c r="K249" t="s">
        <v>300</v>
      </c>
      <c r="L249">
        <v>1.7549999999999999</v>
      </c>
      <c r="M249">
        <v>0.60199999999999998</v>
      </c>
      <c r="N249">
        <v>0.80200000000000005</v>
      </c>
      <c r="O249">
        <v>1</v>
      </c>
      <c r="P249" t="s">
        <v>13</v>
      </c>
      <c r="Q249" t="s">
        <v>17</v>
      </c>
    </row>
    <row r="250" spans="1:17" x14ac:dyDescent="0.35">
      <c r="A250" s="1">
        <v>248</v>
      </c>
      <c r="B250">
        <v>0.90146999999999999</v>
      </c>
      <c r="C250">
        <v>1.07E-3</v>
      </c>
      <c r="D250">
        <v>0.92195000000000005</v>
      </c>
      <c r="E250">
        <v>0</v>
      </c>
      <c r="F250">
        <v>0.90829000000000004</v>
      </c>
      <c r="G250">
        <v>0</v>
      </c>
      <c r="H250">
        <v>40</v>
      </c>
      <c r="I250" t="s">
        <v>172</v>
      </c>
      <c r="J250" t="s">
        <v>211</v>
      </c>
      <c r="K250" t="s">
        <v>217</v>
      </c>
      <c r="L250">
        <v>1.696</v>
      </c>
      <c r="M250">
        <v>0.59399999999999997</v>
      </c>
      <c r="N250">
        <v>1.0660000000000001</v>
      </c>
      <c r="O250">
        <v>1</v>
      </c>
      <c r="P250" t="s">
        <v>13</v>
      </c>
      <c r="Q250" t="s">
        <v>17</v>
      </c>
    </row>
    <row r="251" spans="1:17" x14ac:dyDescent="0.35">
      <c r="A251" s="1">
        <v>249</v>
      </c>
      <c r="B251">
        <v>0.84577999999999998</v>
      </c>
      <c r="C251">
        <v>4.9329999999999999E-2</v>
      </c>
      <c r="D251">
        <v>0.92195000000000005</v>
      </c>
      <c r="E251">
        <v>1.1E-4</v>
      </c>
      <c r="F251">
        <v>0.90149999999999997</v>
      </c>
      <c r="G251">
        <v>0</v>
      </c>
      <c r="H251">
        <v>30</v>
      </c>
      <c r="I251" t="s">
        <v>92</v>
      </c>
      <c r="J251" t="s">
        <v>211</v>
      </c>
      <c r="K251" t="s">
        <v>300</v>
      </c>
      <c r="L251">
        <v>1.758</v>
      </c>
      <c r="M251">
        <v>0.60199999999999998</v>
      </c>
      <c r="N251">
        <v>0.85099999999999998</v>
      </c>
      <c r="O251">
        <v>1</v>
      </c>
      <c r="P251" t="s">
        <v>13</v>
      </c>
      <c r="Q251" t="s">
        <v>17</v>
      </c>
    </row>
    <row r="252" spans="1:17" x14ac:dyDescent="0.35">
      <c r="A252" s="1">
        <v>250</v>
      </c>
      <c r="B252">
        <v>0.84577999999999998</v>
      </c>
      <c r="C252">
        <v>5.1040000000000002E-2</v>
      </c>
      <c r="D252">
        <v>0.92195000000000005</v>
      </c>
      <c r="E252">
        <v>1E-4</v>
      </c>
      <c r="F252">
        <v>0.92195000000000005</v>
      </c>
      <c r="G252">
        <v>0</v>
      </c>
      <c r="H252">
        <v>20</v>
      </c>
      <c r="I252" t="s">
        <v>92</v>
      </c>
      <c r="J252" t="s">
        <v>76</v>
      </c>
      <c r="K252" t="s">
        <v>76</v>
      </c>
      <c r="L252">
        <v>1.917</v>
      </c>
      <c r="M252">
        <v>0.65100000000000002</v>
      </c>
      <c r="N252">
        <v>1.0249999999999999</v>
      </c>
      <c r="O252">
        <v>1</v>
      </c>
      <c r="P252" t="s">
        <v>13</v>
      </c>
      <c r="Q252" t="s">
        <v>17</v>
      </c>
    </row>
    <row r="253" spans="1:17" x14ac:dyDescent="0.35">
      <c r="A253" s="1">
        <v>251</v>
      </c>
      <c r="B253">
        <v>0.84579000000000004</v>
      </c>
      <c r="C253">
        <v>4.7E-2</v>
      </c>
      <c r="D253">
        <v>0.90612999999999999</v>
      </c>
      <c r="E253">
        <v>2.0000000000000001E-4</v>
      </c>
      <c r="F253">
        <v>0.92195000000000005</v>
      </c>
      <c r="G253">
        <v>0</v>
      </c>
      <c r="H253">
        <v>10</v>
      </c>
      <c r="I253" t="s">
        <v>92</v>
      </c>
      <c r="J253" t="s">
        <v>246</v>
      </c>
      <c r="K253" t="s">
        <v>76</v>
      </c>
      <c r="L253">
        <v>1.665</v>
      </c>
      <c r="M253">
        <v>0.69399999999999995</v>
      </c>
      <c r="N253">
        <v>1.0329999999999999</v>
      </c>
      <c r="O253">
        <v>1</v>
      </c>
      <c r="P253" t="s">
        <v>13</v>
      </c>
      <c r="Q253" t="s">
        <v>17</v>
      </c>
    </row>
    <row r="254" spans="1:17" x14ac:dyDescent="0.35">
      <c r="A254" s="1">
        <v>252</v>
      </c>
      <c r="B254">
        <v>0.84543000000000001</v>
      </c>
      <c r="C254">
        <v>0.29751</v>
      </c>
      <c r="D254">
        <v>0.84269000000000005</v>
      </c>
      <c r="E254">
        <v>0.88348000000000004</v>
      </c>
      <c r="F254">
        <v>0.84297</v>
      </c>
      <c r="G254">
        <v>0.26402999999999999</v>
      </c>
      <c r="H254">
        <v>90</v>
      </c>
      <c r="I254" t="s">
        <v>173</v>
      </c>
      <c r="J254" t="s">
        <v>175</v>
      </c>
      <c r="K254" t="s">
        <v>174</v>
      </c>
      <c r="L254">
        <v>4.5149999999999997</v>
      </c>
      <c r="M254">
        <v>2.3330000000000002</v>
      </c>
      <c r="N254">
        <v>2.15</v>
      </c>
      <c r="O254">
        <v>2</v>
      </c>
      <c r="P254" t="s">
        <v>13</v>
      </c>
      <c r="Q254" t="s">
        <v>17</v>
      </c>
    </row>
    <row r="255" spans="1:17" x14ac:dyDescent="0.35">
      <c r="A255" s="1">
        <v>253</v>
      </c>
      <c r="B255">
        <v>0.73755999999999999</v>
      </c>
      <c r="C255">
        <v>3.5976699999999999</v>
      </c>
      <c r="D255">
        <v>0.84269000000000005</v>
      </c>
      <c r="E255">
        <v>0.88348000000000004</v>
      </c>
      <c r="F255">
        <v>0.84297</v>
      </c>
      <c r="G255">
        <v>0.26402999999999999</v>
      </c>
      <c r="H255">
        <v>80</v>
      </c>
      <c r="I255" t="s">
        <v>161</v>
      </c>
      <c r="J255" t="s">
        <v>175</v>
      </c>
      <c r="K255" t="s">
        <v>174</v>
      </c>
      <c r="L255">
        <v>2.585</v>
      </c>
      <c r="M255">
        <v>3.1469999999999998</v>
      </c>
      <c r="N255">
        <v>3.1320000000000001</v>
      </c>
      <c r="O255">
        <v>2</v>
      </c>
      <c r="P255" t="s">
        <v>13</v>
      </c>
      <c r="Q255" t="s">
        <v>17</v>
      </c>
    </row>
    <row r="256" spans="1:17" x14ac:dyDescent="0.35">
      <c r="A256" s="1">
        <v>254</v>
      </c>
      <c r="B256">
        <v>0.84297</v>
      </c>
      <c r="C256">
        <v>0.26452999999999999</v>
      </c>
      <c r="D256">
        <v>0.64536000000000004</v>
      </c>
      <c r="E256">
        <v>5.5174300000000001</v>
      </c>
      <c r="F256">
        <v>0.84297</v>
      </c>
      <c r="G256">
        <v>0.26402999999999999</v>
      </c>
      <c r="H256">
        <v>70</v>
      </c>
      <c r="I256" t="s">
        <v>174</v>
      </c>
      <c r="J256" t="s">
        <v>45</v>
      </c>
      <c r="K256" t="s">
        <v>175</v>
      </c>
      <c r="L256">
        <v>5.2889999999999997</v>
      </c>
      <c r="M256">
        <v>2.927</v>
      </c>
      <c r="N256">
        <v>4.4859999999999998</v>
      </c>
      <c r="O256">
        <v>2</v>
      </c>
      <c r="P256" t="s">
        <v>13</v>
      </c>
      <c r="Q256" t="s">
        <v>17</v>
      </c>
    </row>
    <row r="257" spans="1:17" x14ac:dyDescent="0.35">
      <c r="A257" s="1">
        <v>255</v>
      </c>
      <c r="B257">
        <v>0.84296000000000004</v>
      </c>
      <c r="C257">
        <v>0.28732000000000002</v>
      </c>
      <c r="D257">
        <v>0.55317000000000005</v>
      </c>
      <c r="E257">
        <v>7.3925299999999998</v>
      </c>
      <c r="F257">
        <v>0.84297</v>
      </c>
      <c r="G257">
        <v>0.26402999999999999</v>
      </c>
      <c r="H257">
        <v>60</v>
      </c>
      <c r="I257" t="s">
        <v>175</v>
      </c>
      <c r="J257" t="s">
        <v>45</v>
      </c>
      <c r="K257" t="s">
        <v>175</v>
      </c>
      <c r="L257">
        <v>5.3360000000000003</v>
      </c>
      <c r="M257">
        <v>2.133</v>
      </c>
      <c r="N257">
        <v>5.1180000000000003</v>
      </c>
      <c r="O257">
        <v>2</v>
      </c>
      <c r="P257" t="s">
        <v>13</v>
      </c>
      <c r="Q257" t="s">
        <v>17</v>
      </c>
    </row>
    <row r="258" spans="1:17" x14ac:dyDescent="0.35">
      <c r="A258" s="1">
        <v>256</v>
      </c>
      <c r="B258">
        <v>0.46096999999999999</v>
      </c>
      <c r="C258">
        <v>9.2675599999999996</v>
      </c>
      <c r="D258">
        <v>0.84269000000000005</v>
      </c>
      <c r="E258">
        <v>0.88348000000000004</v>
      </c>
      <c r="F258">
        <v>0.84491000000000005</v>
      </c>
      <c r="G258">
        <v>0.26463999999999999</v>
      </c>
      <c r="H258">
        <v>50</v>
      </c>
      <c r="I258" t="s">
        <v>78</v>
      </c>
      <c r="J258" t="s">
        <v>175</v>
      </c>
      <c r="K258" t="s">
        <v>175</v>
      </c>
      <c r="L258">
        <v>1.9950000000000001</v>
      </c>
      <c r="M258">
        <v>4.069</v>
      </c>
      <c r="N258">
        <v>4.4560000000000004</v>
      </c>
      <c r="O258">
        <v>2</v>
      </c>
      <c r="P258" t="s">
        <v>13</v>
      </c>
      <c r="Q258" t="s">
        <v>17</v>
      </c>
    </row>
    <row r="259" spans="1:17" x14ac:dyDescent="0.35">
      <c r="A259" s="1">
        <v>257</v>
      </c>
      <c r="B259">
        <v>0.84292</v>
      </c>
      <c r="C259">
        <v>0.36548000000000003</v>
      </c>
      <c r="D259">
        <v>0.36878</v>
      </c>
      <c r="E259">
        <v>11.142580000000001</v>
      </c>
      <c r="F259">
        <v>0.84452000000000005</v>
      </c>
      <c r="G259">
        <v>0.26451999999999998</v>
      </c>
      <c r="H259">
        <v>40</v>
      </c>
      <c r="I259" t="s">
        <v>175</v>
      </c>
      <c r="J259" t="s">
        <v>45</v>
      </c>
      <c r="K259" t="s">
        <v>175</v>
      </c>
      <c r="L259">
        <v>6.6189999999999998</v>
      </c>
      <c r="M259">
        <v>2.62</v>
      </c>
      <c r="N259">
        <v>4.5640000000000001</v>
      </c>
      <c r="O259">
        <v>2</v>
      </c>
      <c r="P259" t="s">
        <v>13</v>
      </c>
      <c r="Q259" t="s">
        <v>17</v>
      </c>
    </row>
    <row r="260" spans="1:17" x14ac:dyDescent="0.35">
      <c r="A260" s="1">
        <v>258</v>
      </c>
      <c r="B260">
        <v>0.84289999999999998</v>
      </c>
      <c r="C260">
        <v>0.41905999999999999</v>
      </c>
      <c r="D260">
        <v>0.27657999999999999</v>
      </c>
      <c r="E260">
        <v>12.78881</v>
      </c>
      <c r="F260">
        <v>0.27657999999999999</v>
      </c>
      <c r="G260">
        <v>12.73535</v>
      </c>
      <c r="H260">
        <v>30</v>
      </c>
      <c r="I260" t="s">
        <v>175</v>
      </c>
      <c r="J260" t="s">
        <v>47</v>
      </c>
      <c r="K260" t="s">
        <v>351</v>
      </c>
      <c r="L260">
        <v>4.3760000000000003</v>
      </c>
      <c r="M260">
        <v>1.9219999999999999</v>
      </c>
      <c r="N260">
        <v>1.7829999999999999</v>
      </c>
      <c r="O260">
        <v>2</v>
      </c>
      <c r="P260" t="s">
        <v>13</v>
      </c>
      <c r="Q260" t="s">
        <v>17</v>
      </c>
    </row>
    <row r="261" spans="1:17" x14ac:dyDescent="0.35">
      <c r="A261" s="1">
        <v>259</v>
      </c>
      <c r="B261">
        <v>0.84292999999999996</v>
      </c>
      <c r="C261">
        <v>0.35150999999999999</v>
      </c>
      <c r="D261">
        <v>0.84269000000000005</v>
      </c>
      <c r="E261">
        <v>0.88348000000000004</v>
      </c>
      <c r="F261">
        <v>0.84297</v>
      </c>
      <c r="G261">
        <v>0.26402999999999999</v>
      </c>
      <c r="H261">
        <v>20</v>
      </c>
      <c r="I261" t="s">
        <v>175</v>
      </c>
      <c r="J261" t="s">
        <v>174</v>
      </c>
      <c r="K261" t="s">
        <v>174</v>
      </c>
      <c r="L261">
        <v>4.2530000000000001</v>
      </c>
      <c r="M261">
        <v>4.0990000000000002</v>
      </c>
      <c r="N261">
        <v>5.0259999999999998</v>
      </c>
      <c r="O261">
        <v>2</v>
      </c>
      <c r="P261" t="s">
        <v>13</v>
      </c>
      <c r="Q261" t="s">
        <v>17</v>
      </c>
    </row>
    <row r="262" spans="1:17" x14ac:dyDescent="0.35">
      <c r="A262" s="1">
        <v>260</v>
      </c>
      <c r="B262">
        <v>0.84292999999999996</v>
      </c>
      <c r="C262">
        <v>0.34799000000000002</v>
      </c>
      <c r="D262">
        <v>0.84269000000000005</v>
      </c>
      <c r="E262">
        <v>0.88348000000000004</v>
      </c>
      <c r="F262">
        <v>0.84297</v>
      </c>
      <c r="G262">
        <v>0.26402999999999999</v>
      </c>
      <c r="H262">
        <v>10</v>
      </c>
      <c r="I262" t="s">
        <v>174</v>
      </c>
      <c r="J262" t="s">
        <v>175</v>
      </c>
      <c r="K262" t="s">
        <v>175</v>
      </c>
      <c r="L262">
        <v>4.6399999999999997</v>
      </c>
      <c r="M262">
        <v>4.1539999999999999</v>
      </c>
      <c r="N262">
        <v>6.1580000000000004</v>
      </c>
      <c r="O262">
        <v>2</v>
      </c>
      <c r="P262" t="s">
        <v>13</v>
      </c>
      <c r="Q262" t="s">
        <v>17</v>
      </c>
    </row>
    <row r="263" spans="1:17" x14ac:dyDescent="0.35">
      <c r="A263" s="1">
        <v>261</v>
      </c>
      <c r="B263">
        <v>0.82974999999999999</v>
      </c>
      <c r="C263">
        <v>1.76732</v>
      </c>
      <c r="D263">
        <v>0.82974999999999999</v>
      </c>
      <c r="E263">
        <v>1.7524</v>
      </c>
      <c r="F263">
        <v>0.82974999999999999</v>
      </c>
      <c r="G263">
        <v>1.6652199999999999</v>
      </c>
      <c r="H263">
        <v>90</v>
      </c>
      <c r="I263" t="s">
        <v>176</v>
      </c>
      <c r="J263" t="s">
        <v>187</v>
      </c>
      <c r="K263" t="s">
        <v>352</v>
      </c>
      <c r="L263">
        <v>2.431</v>
      </c>
      <c r="M263">
        <v>3.1280000000000001</v>
      </c>
      <c r="N263">
        <v>9.5709999999999997</v>
      </c>
      <c r="O263">
        <v>3</v>
      </c>
      <c r="P263" t="s">
        <v>13</v>
      </c>
      <c r="Q263" t="s">
        <v>17</v>
      </c>
    </row>
    <row r="264" spans="1:17" x14ac:dyDescent="0.35">
      <c r="A264" s="1">
        <v>262</v>
      </c>
      <c r="B264">
        <v>0.73755999999999999</v>
      </c>
      <c r="C264">
        <v>3.5976699999999999</v>
      </c>
      <c r="D264">
        <v>0.73755999999999999</v>
      </c>
      <c r="E264">
        <v>3.6424699999999999</v>
      </c>
      <c r="F264">
        <v>0.84284999999999999</v>
      </c>
      <c r="G264">
        <v>0.52958000000000005</v>
      </c>
      <c r="H264">
        <v>80</v>
      </c>
      <c r="I264" t="s">
        <v>177</v>
      </c>
      <c r="J264" t="s">
        <v>221</v>
      </c>
      <c r="K264" t="s">
        <v>353</v>
      </c>
      <c r="L264">
        <v>4.2270000000000003</v>
      </c>
      <c r="M264">
        <v>4.5019999999999998</v>
      </c>
      <c r="N264">
        <v>36.526000000000003</v>
      </c>
      <c r="O264">
        <v>3</v>
      </c>
      <c r="P264" t="s">
        <v>13</v>
      </c>
      <c r="Q264" t="s">
        <v>17</v>
      </c>
    </row>
    <row r="265" spans="1:17" x14ac:dyDescent="0.35">
      <c r="A265" s="1">
        <v>263</v>
      </c>
      <c r="B265">
        <v>0.72858000000000001</v>
      </c>
      <c r="C265">
        <v>3.3166799999999999</v>
      </c>
      <c r="D265">
        <v>0.64536000000000004</v>
      </c>
      <c r="E265">
        <v>4.7620100000000001</v>
      </c>
      <c r="F265">
        <v>0.72231999999999996</v>
      </c>
      <c r="G265">
        <v>0.75727999999999995</v>
      </c>
      <c r="H265">
        <v>70</v>
      </c>
      <c r="I265" t="s">
        <v>178</v>
      </c>
      <c r="J265" t="s">
        <v>259</v>
      </c>
      <c r="K265" t="s">
        <v>354</v>
      </c>
      <c r="L265">
        <v>15.961</v>
      </c>
      <c r="M265">
        <v>20.425000000000001</v>
      </c>
      <c r="N265">
        <v>51.957000000000001</v>
      </c>
      <c r="O265">
        <v>3</v>
      </c>
      <c r="P265" t="s">
        <v>13</v>
      </c>
      <c r="Q265" t="s">
        <v>17</v>
      </c>
    </row>
    <row r="266" spans="1:17" x14ac:dyDescent="0.35">
      <c r="A266" s="1">
        <v>264</v>
      </c>
      <c r="B266">
        <v>0.72267999999999999</v>
      </c>
      <c r="C266">
        <v>3.4925000000000002</v>
      </c>
      <c r="D266">
        <v>0.55317000000000005</v>
      </c>
      <c r="E266">
        <v>7.3925299999999998</v>
      </c>
      <c r="F266">
        <v>0.72431000000000001</v>
      </c>
      <c r="G266">
        <v>0.75936999999999999</v>
      </c>
      <c r="H266">
        <v>60</v>
      </c>
      <c r="I266" t="s">
        <v>179</v>
      </c>
      <c r="J266" t="s">
        <v>266</v>
      </c>
      <c r="K266" t="s">
        <v>355</v>
      </c>
      <c r="L266">
        <v>18.382000000000001</v>
      </c>
      <c r="M266">
        <v>3.2349999999999999</v>
      </c>
      <c r="N266">
        <v>83.903000000000006</v>
      </c>
      <c r="O266">
        <v>3</v>
      </c>
      <c r="P266" t="s">
        <v>13</v>
      </c>
      <c r="Q266" t="s">
        <v>17</v>
      </c>
    </row>
    <row r="267" spans="1:17" x14ac:dyDescent="0.35">
      <c r="A267" s="1">
        <v>265</v>
      </c>
      <c r="B267">
        <v>0.46096999999999999</v>
      </c>
      <c r="C267">
        <v>9.2407699999999995</v>
      </c>
      <c r="D267">
        <v>0.46096999999999999</v>
      </c>
      <c r="E267">
        <v>9.2675599999999996</v>
      </c>
      <c r="F267">
        <v>0.72431000000000001</v>
      </c>
      <c r="G267">
        <v>0.75936999999999999</v>
      </c>
      <c r="H267">
        <v>50</v>
      </c>
      <c r="I267" t="s">
        <v>180</v>
      </c>
      <c r="J267" t="s">
        <v>187</v>
      </c>
      <c r="K267" t="s">
        <v>355</v>
      </c>
      <c r="L267">
        <v>3.6749999999999998</v>
      </c>
      <c r="M267">
        <v>3.3029999999999999</v>
      </c>
      <c r="N267">
        <v>86.081999999999994</v>
      </c>
      <c r="O267">
        <v>3</v>
      </c>
      <c r="P267" t="s">
        <v>13</v>
      </c>
      <c r="Q267" t="s">
        <v>17</v>
      </c>
    </row>
    <row r="268" spans="1:17" x14ac:dyDescent="0.35">
      <c r="A268" s="1">
        <v>266</v>
      </c>
      <c r="B268">
        <v>0.36878</v>
      </c>
      <c r="C268">
        <v>10.21748</v>
      </c>
      <c r="D268">
        <v>0.36878</v>
      </c>
      <c r="E268">
        <v>11.142580000000001</v>
      </c>
      <c r="F268">
        <v>0.72431000000000001</v>
      </c>
      <c r="G268">
        <v>0.75936999999999999</v>
      </c>
      <c r="H268">
        <v>40</v>
      </c>
      <c r="I268" t="s">
        <v>168</v>
      </c>
      <c r="J268" t="s">
        <v>221</v>
      </c>
      <c r="K268" t="s">
        <v>355</v>
      </c>
      <c r="L268">
        <v>17.225000000000001</v>
      </c>
      <c r="M268">
        <v>4.6180000000000003</v>
      </c>
      <c r="N268">
        <v>101.149</v>
      </c>
      <c r="O268">
        <v>3</v>
      </c>
      <c r="P268" t="s">
        <v>13</v>
      </c>
      <c r="Q268" t="s">
        <v>17</v>
      </c>
    </row>
    <row r="269" spans="1:17" x14ac:dyDescent="0.35">
      <c r="A269" s="1">
        <v>267</v>
      </c>
      <c r="B269">
        <v>0.27657999999999999</v>
      </c>
      <c r="C269">
        <v>12.73535</v>
      </c>
      <c r="D269">
        <v>0.27657999999999999</v>
      </c>
      <c r="E269">
        <v>12.972289999999999</v>
      </c>
      <c r="F269">
        <v>0.72431000000000001</v>
      </c>
      <c r="G269">
        <v>0.75936999999999999</v>
      </c>
      <c r="H269">
        <v>30</v>
      </c>
      <c r="I269" t="s">
        <v>181</v>
      </c>
      <c r="J269" t="s">
        <v>267</v>
      </c>
      <c r="K269" t="s">
        <v>355</v>
      </c>
      <c r="L269">
        <v>2.972</v>
      </c>
      <c r="M269">
        <v>7.7750000000000004</v>
      </c>
      <c r="N269">
        <v>109.782</v>
      </c>
      <c r="O269">
        <v>3</v>
      </c>
      <c r="P269" t="s">
        <v>13</v>
      </c>
      <c r="Q269" t="s">
        <v>17</v>
      </c>
    </row>
    <row r="270" spans="1:17" x14ac:dyDescent="0.35">
      <c r="A270" s="1">
        <v>268</v>
      </c>
      <c r="B270">
        <v>0.18439</v>
      </c>
      <c r="C270">
        <v>14.893660000000001</v>
      </c>
      <c r="D270">
        <v>0.18439</v>
      </c>
      <c r="E270">
        <v>14.89368</v>
      </c>
      <c r="F270">
        <v>0.18439</v>
      </c>
      <c r="G270">
        <v>11.384410000000001</v>
      </c>
      <c r="H270">
        <v>20</v>
      </c>
      <c r="I270" t="s">
        <v>182</v>
      </c>
      <c r="J270" t="s">
        <v>268</v>
      </c>
      <c r="K270" t="s">
        <v>356</v>
      </c>
      <c r="L270">
        <v>2.37</v>
      </c>
      <c r="M270">
        <v>1.052</v>
      </c>
      <c r="N270">
        <v>65.897999999999996</v>
      </c>
      <c r="O270">
        <v>3</v>
      </c>
      <c r="P270" t="s">
        <v>13</v>
      </c>
      <c r="Q270" t="s">
        <v>17</v>
      </c>
    </row>
    <row r="271" spans="1:17" x14ac:dyDescent="0.35">
      <c r="A271" s="1">
        <v>269</v>
      </c>
      <c r="B271">
        <v>0.81093000000000004</v>
      </c>
      <c r="C271">
        <v>0.85199999999999998</v>
      </c>
      <c r="D271">
        <v>9.2189999999999994E-2</v>
      </c>
      <c r="E271">
        <v>16.752649999999999</v>
      </c>
      <c r="F271">
        <v>0.72431000000000001</v>
      </c>
      <c r="G271">
        <v>0.75936999999999999</v>
      </c>
      <c r="H271">
        <v>10</v>
      </c>
      <c r="I271" t="s">
        <v>183</v>
      </c>
      <c r="J271" t="s">
        <v>269</v>
      </c>
      <c r="K271" t="s">
        <v>355</v>
      </c>
      <c r="L271">
        <v>12.997999999999999</v>
      </c>
      <c r="M271">
        <v>4.0380000000000003</v>
      </c>
      <c r="N271">
        <v>185.21199999999999</v>
      </c>
      <c r="O271">
        <v>3</v>
      </c>
      <c r="P271" t="s">
        <v>13</v>
      </c>
      <c r="Q271" t="s">
        <v>17</v>
      </c>
    </row>
  </sheetData>
  <autoFilter ref="A1:Q271" xr:uid="{00000000-0001-0000-0100-000000000000}">
    <filterColumn colId="15">
      <filters>
        <filter val="iJR"/>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71"/>
  <sheetViews>
    <sheetView workbookViewId="0"/>
  </sheetViews>
  <sheetFormatPr defaultRowHeight="14.5" x14ac:dyDescent="0.35"/>
  <sheetData>
    <row r="1" spans="1:5" x14ac:dyDescent="0.35">
      <c r="B1" s="1" t="s">
        <v>29</v>
      </c>
      <c r="C1" s="1" t="s">
        <v>30</v>
      </c>
      <c r="D1" s="1" t="s">
        <v>31</v>
      </c>
      <c r="E1" s="1" t="s">
        <v>5</v>
      </c>
    </row>
    <row r="2" spans="1:5" x14ac:dyDescent="0.35">
      <c r="A2" s="1">
        <v>0</v>
      </c>
      <c r="B2">
        <v>4.3369999999999997</v>
      </c>
      <c r="C2">
        <v>1.1299999999999999</v>
      </c>
      <c r="D2">
        <v>1.087</v>
      </c>
      <c r="E2">
        <v>1</v>
      </c>
    </row>
    <row r="3" spans="1:5" x14ac:dyDescent="0.35">
      <c r="A3" s="1">
        <v>1</v>
      </c>
      <c r="B3">
        <v>3.7</v>
      </c>
      <c r="C3">
        <v>0.61099999999999999</v>
      </c>
      <c r="D3">
        <v>1.2549999999999999</v>
      </c>
      <c r="E3">
        <v>1</v>
      </c>
    </row>
    <row r="4" spans="1:5" x14ac:dyDescent="0.35">
      <c r="A4" s="1">
        <v>2</v>
      </c>
      <c r="B4">
        <v>2.8940000000000001</v>
      </c>
      <c r="C4">
        <v>0.57399999999999995</v>
      </c>
      <c r="D4">
        <v>1.171</v>
      </c>
      <c r="E4">
        <v>1</v>
      </c>
    </row>
    <row r="5" spans="1:5" x14ac:dyDescent="0.35">
      <c r="A5" s="1">
        <v>3</v>
      </c>
      <c r="B5">
        <v>3.9009999999999998</v>
      </c>
      <c r="C5">
        <v>0.60399999999999998</v>
      </c>
      <c r="D5">
        <v>1.1890000000000001</v>
      </c>
      <c r="E5">
        <v>1</v>
      </c>
    </row>
    <row r="6" spans="1:5" x14ac:dyDescent="0.35">
      <c r="A6" s="1">
        <v>4</v>
      </c>
      <c r="B6">
        <v>2.9350000000000001</v>
      </c>
      <c r="C6">
        <v>0.57299999999999995</v>
      </c>
      <c r="D6">
        <v>1.306</v>
      </c>
      <c r="E6">
        <v>1</v>
      </c>
    </row>
    <row r="7" spans="1:5" x14ac:dyDescent="0.35">
      <c r="A7" s="1">
        <v>5</v>
      </c>
      <c r="B7">
        <v>3.2410000000000001</v>
      </c>
      <c r="C7">
        <v>0.51</v>
      </c>
      <c r="D7">
        <v>1.389</v>
      </c>
      <c r="E7">
        <v>1</v>
      </c>
    </row>
    <row r="8" spans="1:5" x14ac:dyDescent="0.35">
      <c r="A8" s="1">
        <v>6</v>
      </c>
      <c r="B8">
        <v>3.93</v>
      </c>
      <c r="C8">
        <v>0.44800000000000001</v>
      </c>
      <c r="D8">
        <v>1.4219999999999999</v>
      </c>
      <c r="E8">
        <v>1</v>
      </c>
    </row>
    <row r="9" spans="1:5" x14ac:dyDescent="0.35">
      <c r="A9" s="1">
        <v>7</v>
      </c>
      <c r="B9">
        <v>2.27</v>
      </c>
      <c r="C9">
        <v>0.46899999999999997</v>
      </c>
      <c r="D9">
        <v>1.4850000000000001</v>
      </c>
      <c r="E9">
        <v>1</v>
      </c>
    </row>
    <row r="10" spans="1:5" x14ac:dyDescent="0.35">
      <c r="A10" s="1">
        <v>8</v>
      </c>
      <c r="B10">
        <v>2.4900000000000002</v>
      </c>
      <c r="C10">
        <v>0.45900000000000002</v>
      </c>
      <c r="D10">
        <v>1.4710000000000001</v>
      </c>
      <c r="E10">
        <v>1</v>
      </c>
    </row>
    <row r="11" spans="1:5" x14ac:dyDescent="0.35">
      <c r="A11" s="1">
        <v>9</v>
      </c>
      <c r="B11">
        <v>9.6969999999999992</v>
      </c>
      <c r="C11">
        <v>4.3899999999999997</v>
      </c>
      <c r="D11">
        <v>3.6680000000000001</v>
      </c>
      <c r="E11">
        <v>2</v>
      </c>
    </row>
    <row r="12" spans="1:5" x14ac:dyDescent="0.35">
      <c r="A12" s="1">
        <v>10</v>
      </c>
      <c r="B12">
        <v>7.6189999999999998</v>
      </c>
      <c r="C12">
        <v>0.76100000000000001</v>
      </c>
      <c r="D12">
        <v>6.4039999999999999</v>
      </c>
      <c r="E12">
        <v>2</v>
      </c>
    </row>
    <row r="13" spans="1:5" x14ac:dyDescent="0.35">
      <c r="A13" s="1">
        <v>11</v>
      </c>
      <c r="B13">
        <v>2.97</v>
      </c>
      <c r="C13">
        <v>0.78300000000000003</v>
      </c>
      <c r="D13">
        <v>6.0860000000000003</v>
      </c>
      <c r="E13">
        <v>2</v>
      </c>
    </row>
    <row r="14" spans="1:5" x14ac:dyDescent="0.35">
      <c r="A14" s="1">
        <v>12</v>
      </c>
      <c r="B14">
        <v>19.013000000000002</v>
      </c>
      <c r="C14">
        <v>0.78300000000000003</v>
      </c>
      <c r="D14">
        <v>6.1769999999999996</v>
      </c>
      <c r="E14">
        <v>2</v>
      </c>
    </row>
    <row r="15" spans="1:5" x14ac:dyDescent="0.35">
      <c r="A15" s="1">
        <v>13</v>
      </c>
      <c r="B15">
        <v>6.2249999999999996</v>
      </c>
      <c r="C15">
        <v>0.749</v>
      </c>
      <c r="D15">
        <v>7.4850000000000003</v>
      </c>
      <c r="E15">
        <v>2</v>
      </c>
    </row>
    <row r="16" spans="1:5" x14ac:dyDescent="0.35">
      <c r="A16" s="1">
        <v>14</v>
      </c>
      <c r="B16">
        <v>6.9020000000000001</v>
      </c>
      <c r="C16">
        <v>0.48399999999999999</v>
      </c>
      <c r="D16">
        <v>3.206</v>
      </c>
      <c r="E16">
        <v>2</v>
      </c>
    </row>
    <row r="17" spans="1:5" x14ac:dyDescent="0.35">
      <c r="A17" s="1">
        <v>15</v>
      </c>
      <c r="B17">
        <v>9.3339999999999996</v>
      </c>
      <c r="C17">
        <v>0.57799999999999996</v>
      </c>
      <c r="D17">
        <v>3.3050000000000002</v>
      </c>
      <c r="E17">
        <v>2</v>
      </c>
    </row>
    <row r="18" spans="1:5" x14ac:dyDescent="0.35">
      <c r="A18" s="1">
        <v>16</v>
      </c>
      <c r="B18">
        <v>2.1440000000000001</v>
      </c>
      <c r="C18">
        <v>0.749</v>
      </c>
      <c r="D18">
        <v>3.2679999999999998</v>
      </c>
      <c r="E18">
        <v>2</v>
      </c>
    </row>
    <row r="19" spans="1:5" x14ac:dyDescent="0.35">
      <c r="A19" s="1">
        <v>17</v>
      </c>
      <c r="B19">
        <v>1.875</v>
      </c>
      <c r="C19">
        <v>0.71799999999999997</v>
      </c>
      <c r="D19">
        <v>7.8550000000000004</v>
      </c>
      <c r="E19">
        <v>2</v>
      </c>
    </row>
    <row r="20" spans="1:5" x14ac:dyDescent="0.35">
      <c r="A20" s="1">
        <v>18</v>
      </c>
      <c r="B20">
        <v>13.044</v>
      </c>
      <c r="C20">
        <v>12.43</v>
      </c>
      <c r="D20">
        <v>38.192999999999998</v>
      </c>
      <c r="E20">
        <v>3</v>
      </c>
    </row>
    <row r="21" spans="1:5" x14ac:dyDescent="0.35">
      <c r="A21" s="1">
        <v>19</v>
      </c>
      <c r="B21">
        <v>6.8940000000000001</v>
      </c>
      <c r="C21">
        <v>10.585000000000001</v>
      </c>
      <c r="D21">
        <v>65.876000000000005</v>
      </c>
      <c r="E21">
        <v>3</v>
      </c>
    </row>
    <row r="22" spans="1:5" x14ac:dyDescent="0.35">
      <c r="A22" s="1">
        <v>20</v>
      </c>
      <c r="B22">
        <v>2.9329999999999998</v>
      </c>
      <c r="C22">
        <v>6.7939999999999996</v>
      </c>
      <c r="D22">
        <v>102.301</v>
      </c>
      <c r="E22">
        <v>3</v>
      </c>
    </row>
    <row r="23" spans="1:5" x14ac:dyDescent="0.35">
      <c r="A23" s="1">
        <v>21</v>
      </c>
      <c r="B23">
        <v>13.318</v>
      </c>
      <c r="C23">
        <v>17.149999999999999</v>
      </c>
      <c r="D23">
        <v>5.1580000000000004</v>
      </c>
      <c r="E23">
        <v>3</v>
      </c>
    </row>
    <row r="24" spans="1:5" x14ac:dyDescent="0.35">
      <c r="A24" s="1">
        <v>22</v>
      </c>
      <c r="B24">
        <v>29.555</v>
      </c>
      <c r="C24">
        <v>38.139000000000003</v>
      </c>
      <c r="D24">
        <v>114.452</v>
      </c>
      <c r="E24">
        <v>3</v>
      </c>
    </row>
    <row r="25" spans="1:5" x14ac:dyDescent="0.35">
      <c r="A25" s="1">
        <v>23</v>
      </c>
      <c r="B25">
        <v>5.5490000000000004</v>
      </c>
      <c r="C25">
        <v>4.4039999999999999</v>
      </c>
      <c r="D25">
        <v>133.06299999999999</v>
      </c>
      <c r="E25">
        <v>3</v>
      </c>
    </row>
    <row r="26" spans="1:5" x14ac:dyDescent="0.35">
      <c r="A26" s="1">
        <v>24</v>
      </c>
      <c r="B26">
        <v>1.5509999999999999</v>
      </c>
      <c r="C26">
        <v>16.271000000000001</v>
      </c>
      <c r="D26">
        <v>131.05799999999999</v>
      </c>
      <c r="E26">
        <v>3</v>
      </c>
    </row>
    <row r="27" spans="1:5" x14ac:dyDescent="0.35">
      <c r="A27" s="1">
        <v>25</v>
      </c>
      <c r="B27">
        <v>12.259</v>
      </c>
      <c r="C27">
        <v>20.92</v>
      </c>
      <c r="D27">
        <v>176.727</v>
      </c>
      <c r="E27">
        <v>3</v>
      </c>
    </row>
    <row r="28" spans="1:5" x14ac:dyDescent="0.35">
      <c r="A28" s="1">
        <v>26</v>
      </c>
      <c r="B28">
        <v>1.7989999999999999</v>
      </c>
      <c r="C28">
        <v>18.763999999999999</v>
      </c>
      <c r="D28">
        <v>177.80099999999999</v>
      </c>
      <c r="E28">
        <v>3</v>
      </c>
    </row>
    <row r="29" spans="1:5" x14ac:dyDescent="0.35">
      <c r="A29" s="1">
        <v>27</v>
      </c>
      <c r="B29">
        <v>3.8849999999999998</v>
      </c>
      <c r="C29">
        <v>1.175</v>
      </c>
      <c r="D29">
        <v>1.0720000000000001</v>
      </c>
      <c r="E29">
        <v>1</v>
      </c>
    </row>
    <row r="30" spans="1:5" x14ac:dyDescent="0.35">
      <c r="A30" s="1">
        <v>28</v>
      </c>
      <c r="B30">
        <v>4.6280000000000001</v>
      </c>
      <c r="C30">
        <v>1.24</v>
      </c>
      <c r="D30">
        <v>1.105</v>
      </c>
      <c r="E30">
        <v>1</v>
      </c>
    </row>
    <row r="31" spans="1:5" x14ac:dyDescent="0.35">
      <c r="A31" s="1">
        <v>29</v>
      </c>
      <c r="B31">
        <v>3.3450000000000002</v>
      </c>
      <c r="C31">
        <v>1.2250000000000001</v>
      </c>
      <c r="D31">
        <v>1.0900000000000001</v>
      </c>
      <c r="E31">
        <v>1</v>
      </c>
    </row>
    <row r="32" spans="1:5" x14ac:dyDescent="0.35">
      <c r="A32" s="1">
        <v>30</v>
      </c>
      <c r="B32">
        <v>3.798</v>
      </c>
      <c r="C32">
        <v>1.2509999999999999</v>
      </c>
      <c r="D32">
        <v>1.1399999999999999</v>
      </c>
      <c r="E32">
        <v>1</v>
      </c>
    </row>
    <row r="33" spans="1:5" x14ac:dyDescent="0.35">
      <c r="A33" s="1">
        <v>31</v>
      </c>
      <c r="B33">
        <v>3.95</v>
      </c>
      <c r="C33">
        <v>1.234</v>
      </c>
      <c r="D33">
        <v>1.17</v>
      </c>
      <c r="E33">
        <v>1</v>
      </c>
    </row>
    <row r="34" spans="1:5" x14ac:dyDescent="0.35">
      <c r="A34" s="1">
        <v>32</v>
      </c>
      <c r="B34">
        <v>4.2140000000000004</v>
      </c>
      <c r="C34">
        <v>1.36</v>
      </c>
      <c r="D34">
        <v>1.3069999999999999</v>
      </c>
      <c r="E34">
        <v>1</v>
      </c>
    </row>
    <row r="35" spans="1:5" x14ac:dyDescent="0.35">
      <c r="A35" s="1">
        <v>33</v>
      </c>
      <c r="B35">
        <v>1.728</v>
      </c>
      <c r="C35">
        <v>0.42</v>
      </c>
      <c r="D35">
        <v>1.4259999999999999</v>
      </c>
      <c r="E35">
        <v>1</v>
      </c>
    </row>
    <row r="36" spans="1:5" x14ac:dyDescent="0.35">
      <c r="A36" s="1">
        <v>34</v>
      </c>
      <c r="B36">
        <v>2.302</v>
      </c>
      <c r="C36">
        <v>0.495</v>
      </c>
      <c r="D36">
        <v>1.389</v>
      </c>
      <c r="E36">
        <v>1</v>
      </c>
    </row>
    <row r="37" spans="1:5" x14ac:dyDescent="0.35">
      <c r="A37" s="1">
        <v>35</v>
      </c>
      <c r="B37">
        <v>2.4929999999999999</v>
      </c>
      <c r="C37">
        <v>0.51400000000000001</v>
      </c>
      <c r="D37">
        <v>1.44</v>
      </c>
      <c r="E37">
        <v>1</v>
      </c>
    </row>
    <row r="38" spans="1:5" x14ac:dyDescent="0.35">
      <c r="A38" s="1">
        <v>36</v>
      </c>
      <c r="B38">
        <v>16.300999999999998</v>
      </c>
      <c r="C38">
        <v>6.2759999999999998</v>
      </c>
      <c r="D38">
        <v>4.2699999999999996</v>
      </c>
      <c r="E38">
        <v>2</v>
      </c>
    </row>
    <row r="39" spans="1:5" x14ac:dyDescent="0.35">
      <c r="A39" s="1">
        <v>37</v>
      </c>
      <c r="B39">
        <v>10.603999999999999</v>
      </c>
      <c r="C39">
        <v>8.5519999999999996</v>
      </c>
      <c r="D39">
        <v>5.7919999999999998</v>
      </c>
      <c r="E39">
        <v>2</v>
      </c>
    </row>
    <row r="40" spans="1:5" x14ac:dyDescent="0.35">
      <c r="A40" s="1">
        <v>38</v>
      </c>
      <c r="B40">
        <v>19.663</v>
      </c>
      <c r="C40">
        <v>9.9130000000000003</v>
      </c>
      <c r="D40">
        <v>6.6710000000000003</v>
      </c>
      <c r="E40">
        <v>2</v>
      </c>
    </row>
    <row r="41" spans="1:5" x14ac:dyDescent="0.35">
      <c r="A41" s="1">
        <v>39</v>
      </c>
      <c r="B41">
        <v>11.51</v>
      </c>
      <c r="C41">
        <v>10.137</v>
      </c>
      <c r="D41">
        <v>8.141</v>
      </c>
      <c r="E41">
        <v>2</v>
      </c>
    </row>
    <row r="42" spans="1:5" x14ac:dyDescent="0.35">
      <c r="A42" s="1">
        <v>40</v>
      </c>
      <c r="B42">
        <v>4.6820000000000004</v>
      </c>
      <c r="C42">
        <v>4.9370000000000003</v>
      </c>
      <c r="D42">
        <v>8.3580000000000005</v>
      </c>
      <c r="E42">
        <v>2</v>
      </c>
    </row>
    <row r="43" spans="1:5" x14ac:dyDescent="0.35">
      <c r="A43" s="1">
        <v>41</v>
      </c>
      <c r="B43">
        <v>2.4820000000000002</v>
      </c>
      <c r="C43">
        <v>7.66</v>
      </c>
      <c r="D43">
        <v>9.4550000000000001</v>
      </c>
      <c r="E43">
        <v>2</v>
      </c>
    </row>
    <row r="44" spans="1:5" x14ac:dyDescent="0.35">
      <c r="A44" s="1">
        <v>42</v>
      </c>
      <c r="B44">
        <v>2.04</v>
      </c>
      <c r="C44">
        <v>0.46800000000000003</v>
      </c>
      <c r="D44">
        <v>9.1370000000000005</v>
      </c>
      <c r="E44">
        <v>2</v>
      </c>
    </row>
    <row r="45" spans="1:5" x14ac:dyDescent="0.35">
      <c r="A45" s="1">
        <v>43</v>
      </c>
      <c r="B45">
        <v>2.153</v>
      </c>
      <c r="C45">
        <v>1.256</v>
      </c>
      <c r="D45">
        <v>9.125</v>
      </c>
      <c r="E45">
        <v>2</v>
      </c>
    </row>
    <row r="46" spans="1:5" x14ac:dyDescent="0.35">
      <c r="A46" s="1">
        <v>44</v>
      </c>
      <c r="B46">
        <v>2.4580000000000002</v>
      </c>
      <c r="C46">
        <v>1.3939999999999999</v>
      </c>
      <c r="D46">
        <v>9.1560000000000006</v>
      </c>
      <c r="E46">
        <v>2</v>
      </c>
    </row>
    <row r="47" spans="1:5" x14ac:dyDescent="0.35">
      <c r="A47" s="1">
        <v>45</v>
      </c>
      <c r="B47">
        <v>9.3699999999999992</v>
      </c>
      <c r="C47">
        <v>31.933</v>
      </c>
      <c r="D47">
        <v>31.739000000000001</v>
      </c>
      <c r="E47">
        <v>3</v>
      </c>
    </row>
    <row r="48" spans="1:5" x14ac:dyDescent="0.35">
      <c r="A48" s="1">
        <v>46</v>
      </c>
      <c r="B48">
        <v>5.3380000000000001</v>
      </c>
      <c r="C48">
        <v>5.5460000000000003</v>
      </c>
      <c r="D48">
        <v>50.850999999999999</v>
      </c>
      <c r="E48">
        <v>3</v>
      </c>
    </row>
    <row r="49" spans="1:5" x14ac:dyDescent="0.35">
      <c r="A49" s="1">
        <v>47</v>
      </c>
      <c r="B49">
        <v>60.539000000000001</v>
      </c>
      <c r="C49">
        <v>24.361000000000001</v>
      </c>
      <c r="D49">
        <v>67.238</v>
      </c>
      <c r="E49">
        <v>3</v>
      </c>
    </row>
    <row r="50" spans="1:5" x14ac:dyDescent="0.35">
      <c r="A50" s="1">
        <v>48</v>
      </c>
      <c r="B50">
        <v>13.015000000000001</v>
      </c>
      <c r="C50">
        <v>14.752000000000001</v>
      </c>
      <c r="D50">
        <v>128.94300000000001</v>
      </c>
      <c r="E50">
        <v>3</v>
      </c>
    </row>
    <row r="51" spans="1:5" x14ac:dyDescent="0.35">
      <c r="A51" s="1">
        <v>49</v>
      </c>
      <c r="B51">
        <v>26.207999999999998</v>
      </c>
      <c r="C51">
        <v>38.779000000000003</v>
      </c>
      <c r="D51">
        <v>224.78200000000001</v>
      </c>
      <c r="E51">
        <v>3</v>
      </c>
    </row>
    <row r="52" spans="1:5" x14ac:dyDescent="0.35">
      <c r="A52" s="1">
        <v>50</v>
      </c>
      <c r="B52">
        <v>6.5960000000000001</v>
      </c>
      <c r="C52">
        <v>13.622</v>
      </c>
      <c r="D52">
        <v>131.03100000000001</v>
      </c>
      <c r="E52">
        <v>3</v>
      </c>
    </row>
    <row r="53" spans="1:5" x14ac:dyDescent="0.35">
      <c r="A53" s="1">
        <v>51</v>
      </c>
      <c r="B53">
        <v>2.0350000000000001</v>
      </c>
      <c r="C53">
        <v>7.09</v>
      </c>
      <c r="D53">
        <v>156.44200000000001</v>
      </c>
      <c r="E53">
        <v>3</v>
      </c>
    </row>
    <row r="54" spans="1:5" x14ac:dyDescent="0.35">
      <c r="A54" s="1">
        <v>52</v>
      </c>
      <c r="B54">
        <v>2.1520000000000001</v>
      </c>
      <c r="C54">
        <v>2.8620000000000001</v>
      </c>
      <c r="D54">
        <v>268.39299999999997</v>
      </c>
      <c r="E54">
        <v>3</v>
      </c>
    </row>
    <row r="55" spans="1:5" x14ac:dyDescent="0.35">
      <c r="A55" s="1">
        <v>53</v>
      </c>
      <c r="B55">
        <v>2.92</v>
      </c>
      <c r="C55">
        <v>2.948</v>
      </c>
      <c r="D55">
        <v>459.267</v>
      </c>
      <c r="E55">
        <v>3</v>
      </c>
    </row>
    <row r="56" spans="1:5" x14ac:dyDescent="0.35">
      <c r="A56" s="1">
        <v>54</v>
      </c>
      <c r="B56">
        <v>4.4560000000000004</v>
      </c>
      <c r="C56">
        <v>1.18</v>
      </c>
      <c r="D56">
        <v>1.2889999999999999</v>
      </c>
      <c r="E56">
        <v>1</v>
      </c>
    </row>
    <row r="57" spans="1:5" x14ac:dyDescent="0.35">
      <c r="A57" s="1">
        <v>55</v>
      </c>
      <c r="B57">
        <v>3.5230000000000001</v>
      </c>
      <c r="C57">
        <v>1.2529999999999999</v>
      </c>
      <c r="D57">
        <v>1.417</v>
      </c>
      <c r="E57">
        <v>1</v>
      </c>
    </row>
    <row r="58" spans="1:5" x14ac:dyDescent="0.35">
      <c r="A58" s="1">
        <v>56</v>
      </c>
      <c r="B58">
        <v>3.359</v>
      </c>
      <c r="C58">
        <v>1.2410000000000001</v>
      </c>
      <c r="D58">
        <v>1.407</v>
      </c>
      <c r="E58">
        <v>1</v>
      </c>
    </row>
    <row r="59" spans="1:5" x14ac:dyDescent="0.35">
      <c r="A59" s="1">
        <v>57</v>
      </c>
      <c r="B59">
        <v>3.5430000000000001</v>
      </c>
      <c r="C59">
        <v>1.246</v>
      </c>
      <c r="D59">
        <v>1.456</v>
      </c>
      <c r="E59">
        <v>1</v>
      </c>
    </row>
    <row r="60" spans="1:5" x14ac:dyDescent="0.35">
      <c r="A60" s="1">
        <v>58</v>
      </c>
      <c r="B60">
        <v>2.4380000000000002</v>
      </c>
      <c r="C60">
        <v>1.254</v>
      </c>
      <c r="D60">
        <v>1.4079999999999999</v>
      </c>
      <c r="E60">
        <v>1</v>
      </c>
    </row>
    <row r="61" spans="1:5" x14ac:dyDescent="0.35">
      <c r="A61" s="1">
        <v>59</v>
      </c>
      <c r="B61">
        <v>3.5569999999999999</v>
      </c>
      <c r="C61">
        <v>1.2889999999999999</v>
      </c>
      <c r="D61">
        <v>1.44</v>
      </c>
      <c r="E61">
        <v>1</v>
      </c>
    </row>
    <row r="62" spans="1:5" x14ac:dyDescent="0.35">
      <c r="A62" s="1">
        <v>60</v>
      </c>
      <c r="B62">
        <v>3.7970000000000002</v>
      </c>
      <c r="C62">
        <v>1.3640000000000001</v>
      </c>
      <c r="D62">
        <v>1.3720000000000001</v>
      </c>
      <c r="E62">
        <v>1</v>
      </c>
    </row>
    <row r="63" spans="1:5" x14ac:dyDescent="0.35">
      <c r="A63" s="1">
        <v>61</v>
      </c>
      <c r="B63">
        <v>3.242</v>
      </c>
      <c r="C63">
        <v>1.3979999999999999</v>
      </c>
      <c r="D63">
        <v>1.4410000000000001</v>
      </c>
      <c r="E63">
        <v>1</v>
      </c>
    </row>
    <row r="64" spans="1:5" x14ac:dyDescent="0.35">
      <c r="A64" s="1">
        <v>62</v>
      </c>
      <c r="B64">
        <v>3.137</v>
      </c>
      <c r="C64">
        <v>1.2589999999999999</v>
      </c>
      <c r="D64">
        <v>1.421</v>
      </c>
      <c r="E64">
        <v>1</v>
      </c>
    </row>
    <row r="65" spans="1:5" x14ac:dyDescent="0.35">
      <c r="A65" s="1">
        <v>63</v>
      </c>
      <c r="B65">
        <v>6.2839999999999998</v>
      </c>
      <c r="C65">
        <v>6.9169999999999998</v>
      </c>
      <c r="D65">
        <v>9.6519999999999992</v>
      </c>
      <c r="E65">
        <v>2</v>
      </c>
    </row>
    <row r="66" spans="1:5" x14ac:dyDescent="0.35">
      <c r="A66" s="1">
        <v>64</v>
      </c>
      <c r="B66">
        <v>4.5999999999999996</v>
      </c>
      <c r="C66">
        <v>5.6920000000000002</v>
      </c>
      <c r="D66">
        <v>12.993</v>
      </c>
      <c r="E66">
        <v>2</v>
      </c>
    </row>
    <row r="67" spans="1:5" x14ac:dyDescent="0.35">
      <c r="A67" s="1">
        <v>65</v>
      </c>
      <c r="B67">
        <v>8.8490000000000002</v>
      </c>
      <c r="C67">
        <v>5.8570000000000002</v>
      </c>
      <c r="D67">
        <v>14.433999999999999</v>
      </c>
      <c r="E67">
        <v>2</v>
      </c>
    </row>
    <row r="68" spans="1:5" x14ac:dyDescent="0.35">
      <c r="A68" s="1">
        <v>66</v>
      </c>
      <c r="B68">
        <v>14.481999999999999</v>
      </c>
      <c r="C68">
        <v>5.407</v>
      </c>
      <c r="D68">
        <v>14.464</v>
      </c>
      <c r="E68">
        <v>2</v>
      </c>
    </row>
    <row r="69" spans="1:5" x14ac:dyDescent="0.35">
      <c r="A69" s="1">
        <v>67</v>
      </c>
      <c r="B69">
        <v>14.234</v>
      </c>
      <c r="C69">
        <v>5.84</v>
      </c>
      <c r="D69">
        <v>14.409000000000001</v>
      </c>
      <c r="E69">
        <v>2</v>
      </c>
    </row>
    <row r="70" spans="1:5" x14ac:dyDescent="0.35">
      <c r="A70" s="1">
        <v>68</v>
      </c>
      <c r="B70">
        <v>10.507999999999999</v>
      </c>
      <c r="C70">
        <v>7.1520000000000001</v>
      </c>
      <c r="D70">
        <v>15.515000000000001</v>
      </c>
      <c r="E70">
        <v>2</v>
      </c>
    </row>
    <row r="71" spans="1:5" x14ac:dyDescent="0.35">
      <c r="A71" s="1">
        <v>69</v>
      </c>
      <c r="B71">
        <v>17.395</v>
      </c>
      <c r="C71">
        <v>6.67</v>
      </c>
      <c r="D71">
        <v>16.494</v>
      </c>
      <c r="E71">
        <v>2</v>
      </c>
    </row>
    <row r="72" spans="1:5" x14ac:dyDescent="0.35">
      <c r="A72" s="1">
        <v>70</v>
      </c>
      <c r="B72">
        <v>8.1440000000000001</v>
      </c>
      <c r="C72">
        <v>6.5629999999999997</v>
      </c>
      <c r="D72">
        <v>16.681000000000001</v>
      </c>
      <c r="E72">
        <v>2</v>
      </c>
    </row>
    <row r="73" spans="1:5" x14ac:dyDescent="0.35">
      <c r="A73" s="1">
        <v>71</v>
      </c>
      <c r="B73">
        <v>3.516</v>
      </c>
      <c r="C73">
        <v>7.6</v>
      </c>
      <c r="D73">
        <v>17.384</v>
      </c>
      <c r="E73">
        <v>2</v>
      </c>
    </row>
    <row r="74" spans="1:5" x14ac:dyDescent="0.35">
      <c r="A74" s="1">
        <v>72</v>
      </c>
      <c r="B74">
        <v>42.420999999999999</v>
      </c>
      <c r="C74">
        <v>7.2279999999999998</v>
      </c>
      <c r="D74">
        <v>168.846</v>
      </c>
      <c r="E74">
        <v>3</v>
      </c>
    </row>
    <row r="75" spans="1:5" x14ac:dyDescent="0.35">
      <c r="A75" s="1">
        <v>73</v>
      </c>
      <c r="B75">
        <v>4.9329999999999998</v>
      </c>
      <c r="C75">
        <v>27.757999999999999</v>
      </c>
      <c r="D75">
        <v>267.315</v>
      </c>
      <c r="E75">
        <v>3</v>
      </c>
    </row>
    <row r="76" spans="1:5" x14ac:dyDescent="0.35">
      <c r="A76" s="1">
        <v>74</v>
      </c>
      <c r="B76">
        <v>1.544</v>
      </c>
      <c r="C76">
        <v>5.44</v>
      </c>
      <c r="D76">
        <v>327.39699999999999</v>
      </c>
      <c r="E76">
        <v>3</v>
      </c>
    </row>
    <row r="77" spans="1:5" x14ac:dyDescent="0.35">
      <c r="A77" s="1">
        <v>75</v>
      </c>
      <c r="B77">
        <v>19.452999999999999</v>
      </c>
      <c r="C77">
        <v>23.684999999999999</v>
      </c>
      <c r="D77">
        <v>474.65300000000002</v>
      </c>
      <c r="E77">
        <v>3</v>
      </c>
    </row>
    <row r="78" spans="1:5" x14ac:dyDescent="0.35">
      <c r="A78" s="1">
        <v>76</v>
      </c>
      <c r="B78">
        <v>3.5569999999999999</v>
      </c>
      <c r="C78">
        <v>2.456</v>
      </c>
      <c r="D78">
        <v>389.62</v>
      </c>
      <c r="E78">
        <v>3</v>
      </c>
    </row>
    <row r="79" spans="1:5" x14ac:dyDescent="0.35">
      <c r="A79" s="1">
        <v>77</v>
      </c>
      <c r="B79">
        <v>3.6240000000000001</v>
      </c>
      <c r="C79">
        <v>24.599</v>
      </c>
      <c r="D79">
        <v>422.97399999999999</v>
      </c>
      <c r="E79">
        <v>3</v>
      </c>
    </row>
    <row r="80" spans="1:5" x14ac:dyDescent="0.35">
      <c r="A80" s="1">
        <v>78</v>
      </c>
      <c r="B80">
        <v>20.887</v>
      </c>
      <c r="C80">
        <v>7.6180000000000003</v>
      </c>
      <c r="D80">
        <v>622.31799999999998</v>
      </c>
      <c r="E80">
        <v>3</v>
      </c>
    </row>
    <row r="81" spans="1:5" x14ac:dyDescent="0.35">
      <c r="A81" s="1">
        <v>79</v>
      </c>
      <c r="B81">
        <v>13.678000000000001</v>
      </c>
      <c r="C81">
        <v>13.239000000000001</v>
      </c>
      <c r="D81">
        <v>612.02200000000005</v>
      </c>
      <c r="E81">
        <v>3</v>
      </c>
    </row>
    <row r="82" spans="1:5" x14ac:dyDescent="0.35">
      <c r="A82" s="1">
        <v>80</v>
      </c>
      <c r="B82">
        <v>8.57</v>
      </c>
      <c r="C82">
        <v>19.652000000000001</v>
      </c>
      <c r="D82">
        <v>695.77800000000002</v>
      </c>
      <c r="E82">
        <v>3</v>
      </c>
    </row>
    <row r="83" spans="1:5" x14ac:dyDescent="0.35">
      <c r="A83" s="1">
        <v>81</v>
      </c>
      <c r="B83">
        <v>4.2519999999999998</v>
      </c>
      <c r="C83">
        <v>1.1120000000000001</v>
      </c>
      <c r="D83">
        <v>1.42</v>
      </c>
      <c r="E83">
        <v>1</v>
      </c>
    </row>
    <row r="84" spans="1:5" x14ac:dyDescent="0.35">
      <c r="A84" s="1">
        <v>82</v>
      </c>
      <c r="B84">
        <v>4.407</v>
      </c>
      <c r="C84">
        <v>1.3160000000000001</v>
      </c>
      <c r="D84">
        <v>1.5569999999999999</v>
      </c>
      <c r="E84">
        <v>1</v>
      </c>
    </row>
    <row r="85" spans="1:5" x14ac:dyDescent="0.35">
      <c r="A85" s="1">
        <v>83</v>
      </c>
      <c r="B85">
        <v>3.96</v>
      </c>
      <c r="C85">
        <v>1.2</v>
      </c>
      <c r="D85">
        <v>1.5980000000000001</v>
      </c>
      <c r="E85">
        <v>1</v>
      </c>
    </row>
    <row r="86" spans="1:5" x14ac:dyDescent="0.35">
      <c r="A86" s="1">
        <v>84</v>
      </c>
      <c r="B86">
        <v>3.8069999999999999</v>
      </c>
      <c r="C86">
        <v>1.252</v>
      </c>
      <c r="D86">
        <v>1.524</v>
      </c>
      <c r="E86">
        <v>1</v>
      </c>
    </row>
    <row r="87" spans="1:5" x14ac:dyDescent="0.35">
      <c r="A87" s="1">
        <v>85</v>
      </c>
      <c r="B87">
        <v>2.879</v>
      </c>
      <c r="C87">
        <v>1.268</v>
      </c>
      <c r="D87">
        <v>1.909</v>
      </c>
      <c r="E87">
        <v>1</v>
      </c>
    </row>
    <row r="88" spans="1:5" x14ac:dyDescent="0.35">
      <c r="A88" s="1">
        <v>86</v>
      </c>
      <c r="B88">
        <v>2.7949999999999999</v>
      </c>
      <c r="C88">
        <v>1.27</v>
      </c>
      <c r="D88">
        <v>1.927</v>
      </c>
      <c r="E88">
        <v>1</v>
      </c>
    </row>
    <row r="89" spans="1:5" x14ac:dyDescent="0.35">
      <c r="A89" s="1">
        <v>87</v>
      </c>
      <c r="B89">
        <v>3.5009999999999999</v>
      </c>
      <c r="C89">
        <v>1.335</v>
      </c>
      <c r="D89">
        <v>1.706</v>
      </c>
      <c r="E89">
        <v>1</v>
      </c>
    </row>
    <row r="90" spans="1:5" x14ac:dyDescent="0.35">
      <c r="A90" s="1">
        <v>88</v>
      </c>
      <c r="B90">
        <v>3.0760000000000001</v>
      </c>
      <c r="C90">
        <v>1.3260000000000001</v>
      </c>
      <c r="D90">
        <v>2.157</v>
      </c>
      <c r="E90">
        <v>1</v>
      </c>
    </row>
    <row r="91" spans="1:5" x14ac:dyDescent="0.35">
      <c r="A91" s="1">
        <v>89</v>
      </c>
      <c r="B91">
        <v>2.9660000000000002</v>
      </c>
      <c r="C91">
        <v>1.33</v>
      </c>
      <c r="D91">
        <v>1.641</v>
      </c>
      <c r="E91">
        <v>1</v>
      </c>
    </row>
    <row r="92" spans="1:5" x14ac:dyDescent="0.35">
      <c r="A92" s="1">
        <v>90</v>
      </c>
      <c r="B92">
        <v>18.221</v>
      </c>
      <c r="C92">
        <v>4.2679999999999998</v>
      </c>
      <c r="D92">
        <v>10.585000000000001</v>
      </c>
      <c r="E92">
        <v>2</v>
      </c>
    </row>
    <row r="93" spans="1:5" x14ac:dyDescent="0.35">
      <c r="A93" s="1">
        <v>91</v>
      </c>
      <c r="B93">
        <v>5.6440000000000001</v>
      </c>
      <c r="C93">
        <v>5.157</v>
      </c>
      <c r="D93">
        <v>14.491</v>
      </c>
      <c r="E93">
        <v>2</v>
      </c>
    </row>
    <row r="94" spans="1:5" x14ac:dyDescent="0.35">
      <c r="A94" s="1">
        <v>92</v>
      </c>
      <c r="B94">
        <v>17.401</v>
      </c>
      <c r="C94">
        <v>9.5259999999999998</v>
      </c>
      <c r="D94">
        <v>15.997999999999999</v>
      </c>
      <c r="E94">
        <v>2</v>
      </c>
    </row>
    <row r="95" spans="1:5" x14ac:dyDescent="0.35">
      <c r="A95" s="1">
        <v>93</v>
      </c>
      <c r="B95">
        <v>15.497</v>
      </c>
      <c r="C95">
        <v>5.0209999999999999</v>
      </c>
      <c r="D95">
        <v>21.106999999999999</v>
      </c>
      <c r="E95">
        <v>2</v>
      </c>
    </row>
    <row r="96" spans="1:5" x14ac:dyDescent="0.35">
      <c r="A96" s="1">
        <v>94</v>
      </c>
      <c r="B96">
        <v>11.151</v>
      </c>
      <c r="C96">
        <v>4.2629999999999999</v>
      </c>
      <c r="D96">
        <v>18.128</v>
      </c>
      <c r="E96">
        <v>2</v>
      </c>
    </row>
    <row r="97" spans="1:5" x14ac:dyDescent="0.35">
      <c r="A97" s="1">
        <v>95</v>
      </c>
      <c r="B97">
        <v>6.9390000000000001</v>
      </c>
      <c r="C97">
        <v>2.3879999999999999</v>
      </c>
      <c r="D97">
        <v>18.754999999999999</v>
      </c>
      <c r="E97">
        <v>2</v>
      </c>
    </row>
    <row r="98" spans="1:5" x14ac:dyDescent="0.35">
      <c r="A98" s="1">
        <v>96</v>
      </c>
      <c r="B98">
        <v>2.8540000000000001</v>
      </c>
      <c r="C98">
        <v>5.03</v>
      </c>
      <c r="D98">
        <v>10.276999999999999</v>
      </c>
      <c r="E98">
        <v>2</v>
      </c>
    </row>
    <row r="99" spans="1:5" x14ac:dyDescent="0.35">
      <c r="A99" s="1">
        <v>97</v>
      </c>
      <c r="B99">
        <v>2.2679999999999998</v>
      </c>
      <c r="C99">
        <v>2.1219999999999999</v>
      </c>
      <c r="D99">
        <v>13.295999999999999</v>
      </c>
      <c r="E99">
        <v>2</v>
      </c>
    </row>
    <row r="100" spans="1:5" x14ac:dyDescent="0.35">
      <c r="A100" s="1">
        <v>98</v>
      </c>
      <c r="B100">
        <v>6.8570000000000002</v>
      </c>
      <c r="C100">
        <v>6.55</v>
      </c>
      <c r="D100">
        <v>14.236000000000001</v>
      </c>
      <c r="E100">
        <v>2</v>
      </c>
    </row>
    <row r="101" spans="1:5" x14ac:dyDescent="0.35">
      <c r="A101" s="1">
        <v>99</v>
      </c>
      <c r="B101">
        <v>61.195999999999998</v>
      </c>
      <c r="C101">
        <v>13.519</v>
      </c>
      <c r="D101">
        <v>147.13900000000001</v>
      </c>
      <c r="E101">
        <v>3</v>
      </c>
    </row>
    <row r="102" spans="1:5" x14ac:dyDescent="0.35">
      <c r="A102" s="1">
        <v>100</v>
      </c>
      <c r="B102">
        <v>8.609</v>
      </c>
      <c r="C102">
        <v>64.78</v>
      </c>
      <c r="D102">
        <v>196.47499999999999</v>
      </c>
      <c r="E102">
        <v>3</v>
      </c>
    </row>
    <row r="103" spans="1:5" x14ac:dyDescent="0.35">
      <c r="A103" s="1">
        <v>101</v>
      </c>
      <c r="B103">
        <v>11.323</v>
      </c>
      <c r="C103">
        <v>18.093</v>
      </c>
      <c r="D103">
        <v>275.07900000000001</v>
      </c>
      <c r="E103">
        <v>3</v>
      </c>
    </row>
    <row r="104" spans="1:5" x14ac:dyDescent="0.35">
      <c r="A104" s="1">
        <v>102</v>
      </c>
      <c r="B104">
        <v>73.709000000000003</v>
      </c>
      <c r="C104">
        <v>12.538</v>
      </c>
      <c r="D104">
        <v>406.66399999999999</v>
      </c>
      <c r="E104">
        <v>3</v>
      </c>
    </row>
    <row r="105" spans="1:5" x14ac:dyDescent="0.35">
      <c r="A105" s="1">
        <v>103</v>
      </c>
      <c r="B105">
        <v>5.8440000000000003</v>
      </c>
      <c r="C105">
        <v>19.837</v>
      </c>
      <c r="D105">
        <v>404.17</v>
      </c>
      <c r="E105">
        <v>3</v>
      </c>
    </row>
    <row r="106" spans="1:5" x14ac:dyDescent="0.35">
      <c r="A106" s="1">
        <v>104</v>
      </c>
      <c r="B106">
        <v>11.124000000000001</v>
      </c>
      <c r="C106">
        <v>19.832999999999998</v>
      </c>
      <c r="D106">
        <v>290.33499999999998</v>
      </c>
      <c r="E106">
        <v>3</v>
      </c>
    </row>
    <row r="107" spans="1:5" x14ac:dyDescent="0.35">
      <c r="A107" s="1">
        <v>105</v>
      </c>
      <c r="B107">
        <v>8.3940000000000001</v>
      </c>
      <c r="C107">
        <v>4.2859999999999996</v>
      </c>
      <c r="D107">
        <v>263.17700000000002</v>
      </c>
      <c r="E107">
        <v>3</v>
      </c>
    </row>
    <row r="108" spans="1:5" x14ac:dyDescent="0.35">
      <c r="A108" s="1">
        <v>106</v>
      </c>
      <c r="B108">
        <v>3.26</v>
      </c>
      <c r="C108">
        <v>102.827</v>
      </c>
      <c r="D108">
        <v>347.702</v>
      </c>
      <c r="E108">
        <v>3</v>
      </c>
    </row>
    <row r="109" spans="1:5" x14ac:dyDescent="0.35">
      <c r="A109" s="1">
        <v>107</v>
      </c>
      <c r="B109">
        <v>1.732</v>
      </c>
      <c r="C109">
        <v>4.8529999999999998</v>
      </c>
      <c r="D109">
        <v>419.66500000000002</v>
      </c>
      <c r="E109">
        <v>3</v>
      </c>
    </row>
    <row r="110" spans="1:5" x14ac:dyDescent="0.35">
      <c r="A110" s="1">
        <v>108</v>
      </c>
      <c r="B110">
        <v>6.7560000000000002</v>
      </c>
      <c r="C110">
        <v>1.044</v>
      </c>
      <c r="D110">
        <v>1.121</v>
      </c>
      <c r="E110">
        <v>1</v>
      </c>
    </row>
    <row r="111" spans="1:5" x14ac:dyDescent="0.35">
      <c r="A111" s="1">
        <v>109</v>
      </c>
      <c r="B111">
        <v>5.5190000000000001</v>
      </c>
      <c r="C111">
        <v>1.1910000000000001</v>
      </c>
      <c r="D111">
        <v>1.157</v>
      </c>
      <c r="E111">
        <v>1</v>
      </c>
    </row>
    <row r="112" spans="1:5" x14ac:dyDescent="0.35">
      <c r="A112" s="1">
        <v>110</v>
      </c>
      <c r="B112">
        <v>6.5750000000000002</v>
      </c>
      <c r="C112">
        <v>1.151</v>
      </c>
      <c r="D112">
        <v>1.294</v>
      </c>
      <c r="E112">
        <v>1</v>
      </c>
    </row>
    <row r="113" spans="1:5" x14ac:dyDescent="0.35">
      <c r="A113" s="1">
        <v>111</v>
      </c>
      <c r="B113">
        <v>5.9889999999999999</v>
      </c>
      <c r="C113">
        <v>1.371</v>
      </c>
      <c r="D113">
        <v>1.2490000000000001</v>
      </c>
      <c r="E113">
        <v>1</v>
      </c>
    </row>
    <row r="114" spans="1:5" x14ac:dyDescent="0.35">
      <c r="A114" s="1">
        <v>112</v>
      </c>
      <c r="B114">
        <v>7.3239999999999998</v>
      </c>
      <c r="C114">
        <v>1.502</v>
      </c>
      <c r="D114">
        <v>1.258</v>
      </c>
      <c r="E114">
        <v>1</v>
      </c>
    </row>
    <row r="115" spans="1:5" x14ac:dyDescent="0.35">
      <c r="A115" s="1">
        <v>113</v>
      </c>
      <c r="B115">
        <v>5.1950000000000003</v>
      </c>
      <c r="C115">
        <v>1.3009999999999999</v>
      </c>
      <c r="D115">
        <v>1.2769999999999999</v>
      </c>
      <c r="E115">
        <v>1</v>
      </c>
    </row>
    <row r="116" spans="1:5" x14ac:dyDescent="0.35">
      <c r="A116" s="1">
        <v>114</v>
      </c>
      <c r="B116">
        <v>8.1210000000000004</v>
      </c>
      <c r="C116">
        <v>1.321</v>
      </c>
      <c r="D116">
        <v>1.3240000000000001</v>
      </c>
      <c r="E116">
        <v>1</v>
      </c>
    </row>
    <row r="117" spans="1:5" x14ac:dyDescent="0.35">
      <c r="A117" s="1">
        <v>115</v>
      </c>
      <c r="B117">
        <v>7.4370000000000003</v>
      </c>
      <c r="C117">
        <v>1.361</v>
      </c>
      <c r="D117">
        <v>1.3260000000000001</v>
      </c>
      <c r="E117">
        <v>1</v>
      </c>
    </row>
    <row r="118" spans="1:5" x14ac:dyDescent="0.35">
      <c r="A118" s="1">
        <v>116</v>
      </c>
      <c r="B118">
        <v>5.6559999999999997</v>
      </c>
      <c r="C118">
        <v>1.603</v>
      </c>
      <c r="D118">
        <v>1.514</v>
      </c>
      <c r="E118">
        <v>1</v>
      </c>
    </row>
    <row r="119" spans="1:5" x14ac:dyDescent="0.35">
      <c r="A119" s="1">
        <v>117</v>
      </c>
      <c r="B119">
        <v>12.553000000000001</v>
      </c>
      <c r="C119">
        <v>3.9769999999999999</v>
      </c>
      <c r="D119">
        <v>1.9610000000000001</v>
      </c>
      <c r="E119">
        <v>2</v>
      </c>
    </row>
    <row r="120" spans="1:5" x14ac:dyDescent="0.35">
      <c r="A120" s="1">
        <v>118</v>
      </c>
      <c r="B120">
        <v>7.5780000000000003</v>
      </c>
      <c r="C120">
        <v>4.1950000000000003</v>
      </c>
      <c r="D120">
        <v>3.6930000000000001</v>
      </c>
      <c r="E120">
        <v>2</v>
      </c>
    </row>
    <row r="121" spans="1:5" x14ac:dyDescent="0.35">
      <c r="A121" s="1">
        <v>119</v>
      </c>
      <c r="B121">
        <v>18.295000000000002</v>
      </c>
      <c r="C121">
        <v>6</v>
      </c>
      <c r="D121">
        <v>4.05</v>
      </c>
      <c r="E121">
        <v>2</v>
      </c>
    </row>
    <row r="122" spans="1:5" x14ac:dyDescent="0.35">
      <c r="A122" s="1">
        <v>120</v>
      </c>
      <c r="B122">
        <v>9.2550000000000008</v>
      </c>
      <c r="C122">
        <v>5.9160000000000004</v>
      </c>
      <c r="D122">
        <v>4.6029999999999998</v>
      </c>
      <c r="E122">
        <v>2</v>
      </c>
    </row>
    <row r="123" spans="1:5" x14ac:dyDescent="0.35">
      <c r="A123" s="1">
        <v>121</v>
      </c>
      <c r="B123">
        <v>14.788</v>
      </c>
      <c r="C123">
        <v>6.7610000000000001</v>
      </c>
      <c r="D123">
        <v>5.69</v>
      </c>
      <c r="E123">
        <v>2</v>
      </c>
    </row>
    <row r="124" spans="1:5" x14ac:dyDescent="0.35">
      <c r="A124" s="1">
        <v>122</v>
      </c>
      <c r="B124">
        <v>13.472</v>
      </c>
      <c r="C124">
        <v>8.1690000000000005</v>
      </c>
      <c r="D124">
        <v>6.2560000000000002</v>
      </c>
      <c r="E124">
        <v>2</v>
      </c>
    </row>
    <row r="125" spans="1:5" x14ac:dyDescent="0.35">
      <c r="A125" s="1">
        <v>123</v>
      </c>
      <c r="B125">
        <v>12.526999999999999</v>
      </c>
      <c r="C125">
        <v>8.9529999999999994</v>
      </c>
      <c r="D125">
        <v>7.633</v>
      </c>
      <c r="E125">
        <v>2</v>
      </c>
    </row>
    <row r="126" spans="1:5" x14ac:dyDescent="0.35">
      <c r="A126" s="1">
        <v>124</v>
      </c>
      <c r="B126">
        <v>14.38</v>
      </c>
      <c r="C126">
        <v>9.1590000000000007</v>
      </c>
      <c r="D126">
        <v>6.9729999999999999</v>
      </c>
      <c r="E126">
        <v>2</v>
      </c>
    </row>
    <row r="127" spans="1:5" x14ac:dyDescent="0.35">
      <c r="A127" s="1">
        <v>125</v>
      </c>
      <c r="B127">
        <v>14.212</v>
      </c>
      <c r="C127">
        <v>9.0429999999999993</v>
      </c>
      <c r="D127">
        <v>7.0709999999999997</v>
      </c>
      <c r="E127">
        <v>2</v>
      </c>
    </row>
    <row r="128" spans="1:5" x14ac:dyDescent="0.35">
      <c r="A128" s="1">
        <v>126</v>
      </c>
      <c r="B128">
        <v>9.3190000000000008</v>
      </c>
      <c r="C128">
        <v>19.225999999999999</v>
      </c>
      <c r="D128">
        <v>9.1199999999999992</v>
      </c>
      <c r="E128">
        <v>3</v>
      </c>
    </row>
    <row r="129" spans="1:5" x14ac:dyDescent="0.35">
      <c r="A129" s="1">
        <v>127</v>
      </c>
      <c r="B129">
        <v>9.8940000000000001</v>
      </c>
      <c r="C129">
        <v>17.867999999999999</v>
      </c>
      <c r="D129">
        <v>20.599</v>
      </c>
      <c r="E129">
        <v>3</v>
      </c>
    </row>
    <row r="130" spans="1:5" x14ac:dyDescent="0.35">
      <c r="A130" s="1">
        <v>128</v>
      </c>
      <c r="B130">
        <v>16.654</v>
      </c>
      <c r="C130">
        <v>30.663</v>
      </c>
      <c r="D130">
        <v>26.98</v>
      </c>
      <c r="E130">
        <v>3</v>
      </c>
    </row>
    <row r="131" spans="1:5" x14ac:dyDescent="0.35">
      <c r="A131" s="1">
        <v>129</v>
      </c>
      <c r="B131">
        <v>9.5630000000000006</v>
      </c>
      <c r="C131">
        <v>30.725000000000001</v>
      </c>
      <c r="D131">
        <v>33.503999999999998</v>
      </c>
      <c r="E131">
        <v>3</v>
      </c>
    </row>
    <row r="132" spans="1:5" x14ac:dyDescent="0.35">
      <c r="A132" s="1">
        <v>130</v>
      </c>
      <c r="B132">
        <v>23.338000000000001</v>
      </c>
      <c r="C132">
        <v>39.69</v>
      </c>
      <c r="D132">
        <v>47.921999999999997</v>
      </c>
      <c r="E132">
        <v>3</v>
      </c>
    </row>
    <row r="133" spans="1:5" x14ac:dyDescent="0.35">
      <c r="A133" s="1">
        <v>131</v>
      </c>
      <c r="B133">
        <v>15.677</v>
      </c>
      <c r="C133">
        <v>40.822000000000003</v>
      </c>
      <c r="D133">
        <v>57.962000000000003</v>
      </c>
      <c r="E133">
        <v>3</v>
      </c>
    </row>
    <row r="134" spans="1:5" x14ac:dyDescent="0.35">
      <c r="A134" s="1">
        <v>132</v>
      </c>
      <c r="B134">
        <v>18.733000000000001</v>
      </c>
      <c r="C134">
        <v>58.649000000000001</v>
      </c>
      <c r="D134">
        <v>71.953999999999994</v>
      </c>
      <c r="E134">
        <v>3</v>
      </c>
    </row>
    <row r="135" spans="1:5" x14ac:dyDescent="0.35">
      <c r="A135" s="1">
        <v>133</v>
      </c>
      <c r="B135">
        <v>78.561999999999998</v>
      </c>
      <c r="C135">
        <v>59.719000000000001</v>
      </c>
      <c r="D135">
        <v>72.77</v>
      </c>
      <c r="E135">
        <v>3</v>
      </c>
    </row>
    <row r="136" spans="1:5" x14ac:dyDescent="0.35">
      <c r="A136" s="1">
        <v>134</v>
      </c>
      <c r="B136">
        <v>23.707000000000001</v>
      </c>
      <c r="C136">
        <v>62.759</v>
      </c>
      <c r="D136">
        <v>75.5</v>
      </c>
      <c r="E136">
        <v>3</v>
      </c>
    </row>
    <row r="137" spans="1:5" x14ac:dyDescent="0.35">
      <c r="A137" s="1">
        <v>135</v>
      </c>
      <c r="B137">
        <v>5.78</v>
      </c>
      <c r="C137">
        <v>1.1619999999999999</v>
      </c>
      <c r="D137">
        <v>1.2290000000000001</v>
      </c>
      <c r="E137">
        <v>1</v>
      </c>
    </row>
    <row r="138" spans="1:5" x14ac:dyDescent="0.35">
      <c r="A138" s="1">
        <v>136</v>
      </c>
      <c r="B138">
        <v>5.6740000000000004</v>
      </c>
      <c r="C138">
        <v>1.218</v>
      </c>
      <c r="D138">
        <v>1.18</v>
      </c>
      <c r="E138">
        <v>1</v>
      </c>
    </row>
    <row r="139" spans="1:5" x14ac:dyDescent="0.35">
      <c r="A139" s="1">
        <v>137</v>
      </c>
      <c r="B139">
        <v>7.0380000000000003</v>
      </c>
      <c r="C139">
        <v>1.1619999999999999</v>
      </c>
      <c r="D139">
        <v>1.222</v>
      </c>
      <c r="E139">
        <v>1</v>
      </c>
    </row>
    <row r="140" spans="1:5" x14ac:dyDescent="0.35">
      <c r="A140" s="1">
        <v>138</v>
      </c>
      <c r="B140">
        <v>7.8079999999999998</v>
      </c>
      <c r="C140">
        <v>1.208</v>
      </c>
      <c r="D140">
        <v>1.2729999999999999</v>
      </c>
      <c r="E140">
        <v>1</v>
      </c>
    </row>
    <row r="141" spans="1:5" x14ac:dyDescent="0.35">
      <c r="A141" s="1">
        <v>139</v>
      </c>
      <c r="B141">
        <v>5.6740000000000004</v>
      </c>
      <c r="C141">
        <v>1.2569999999999999</v>
      </c>
      <c r="D141">
        <v>1.4890000000000001</v>
      </c>
      <c r="E141">
        <v>1</v>
      </c>
    </row>
    <row r="142" spans="1:5" x14ac:dyDescent="0.35">
      <c r="A142" s="1">
        <v>140</v>
      </c>
      <c r="B142">
        <v>9.2829999999999995</v>
      </c>
      <c r="C142">
        <v>1.204</v>
      </c>
      <c r="D142">
        <v>1.472</v>
      </c>
      <c r="E142">
        <v>1</v>
      </c>
    </row>
    <row r="143" spans="1:5" x14ac:dyDescent="0.35">
      <c r="A143" s="1">
        <v>141</v>
      </c>
      <c r="B143">
        <v>5.0010000000000003</v>
      </c>
      <c r="C143">
        <v>1.3680000000000001</v>
      </c>
      <c r="D143">
        <v>1.4730000000000001</v>
      </c>
      <c r="E143">
        <v>1</v>
      </c>
    </row>
    <row r="144" spans="1:5" x14ac:dyDescent="0.35">
      <c r="A144" s="1">
        <v>142</v>
      </c>
      <c r="B144">
        <v>6.867</v>
      </c>
      <c r="C144">
        <v>1.3979999999999999</v>
      </c>
      <c r="D144">
        <v>1.6220000000000001</v>
      </c>
      <c r="E144">
        <v>1</v>
      </c>
    </row>
    <row r="145" spans="1:5" x14ac:dyDescent="0.35">
      <c r="A145" s="1">
        <v>143</v>
      </c>
      <c r="B145">
        <v>6.5380000000000003</v>
      </c>
      <c r="C145">
        <v>1.415</v>
      </c>
      <c r="D145">
        <v>1.272</v>
      </c>
      <c r="E145">
        <v>1</v>
      </c>
    </row>
    <row r="146" spans="1:5" x14ac:dyDescent="0.35">
      <c r="A146" s="1">
        <v>144</v>
      </c>
      <c r="B146">
        <v>8.4580000000000002</v>
      </c>
      <c r="C146">
        <v>3.91</v>
      </c>
      <c r="D146">
        <v>2.0529999999999999</v>
      </c>
      <c r="E146">
        <v>2</v>
      </c>
    </row>
    <row r="147" spans="1:5" x14ac:dyDescent="0.35">
      <c r="A147" s="1">
        <v>145</v>
      </c>
      <c r="B147">
        <v>13.962999999999999</v>
      </c>
      <c r="C147">
        <v>6.2910000000000004</v>
      </c>
      <c r="D147">
        <v>3.78</v>
      </c>
      <c r="E147">
        <v>2</v>
      </c>
    </row>
    <row r="148" spans="1:5" x14ac:dyDescent="0.35">
      <c r="A148" s="1">
        <v>146</v>
      </c>
      <c r="B148">
        <v>11.313000000000001</v>
      </c>
      <c r="C148">
        <v>7.0179999999999998</v>
      </c>
      <c r="D148">
        <v>5.5330000000000004</v>
      </c>
      <c r="E148">
        <v>2</v>
      </c>
    </row>
    <row r="149" spans="1:5" x14ac:dyDescent="0.35">
      <c r="A149" s="1">
        <v>147</v>
      </c>
      <c r="B149">
        <v>15.404</v>
      </c>
      <c r="C149">
        <v>7.4020000000000001</v>
      </c>
      <c r="D149">
        <v>5.0129999999999999</v>
      </c>
      <c r="E149">
        <v>2</v>
      </c>
    </row>
    <row r="150" spans="1:5" x14ac:dyDescent="0.35">
      <c r="A150" s="1">
        <v>148</v>
      </c>
      <c r="B150">
        <v>8.0350000000000001</v>
      </c>
      <c r="C150">
        <v>7.7590000000000003</v>
      </c>
      <c r="D150">
        <v>5.7030000000000003</v>
      </c>
      <c r="E150">
        <v>2</v>
      </c>
    </row>
    <row r="151" spans="1:5" x14ac:dyDescent="0.35">
      <c r="A151" s="1">
        <v>149</v>
      </c>
      <c r="B151">
        <v>13.576000000000001</v>
      </c>
      <c r="C151">
        <v>8.3119999999999994</v>
      </c>
      <c r="D151">
        <v>6.2720000000000002</v>
      </c>
      <c r="E151">
        <v>2</v>
      </c>
    </row>
    <row r="152" spans="1:5" x14ac:dyDescent="0.35">
      <c r="A152" s="1">
        <v>150</v>
      </c>
      <c r="B152">
        <v>16.265999999999998</v>
      </c>
      <c r="C152">
        <v>9.2859999999999996</v>
      </c>
      <c r="D152">
        <v>7.46</v>
      </c>
      <c r="E152">
        <v>2</v>
      </c>
    </row>
    <row r="153" spans="1:5" x14ac:dyDescent="0.35">
      <c r="A153" s="1">
        <v>151</v>
      </c>
      <c r="B153">
        <v>15.618</v>
      </c>
      <c r="C153">
        <v>9.8640000000000008</v>
      </c>
      <c r="D153">
        <v>7.9729999999999999</v>
      </c>
      <c r="E153">
        <v>2</v>
      </c>
    </row>
    <row r="154" spans="1:5" x14ac:dyDescent="0.35">
      <c r="A154" s="1">
        <v>152</v>
      </c>
      <c r="B154">
        <v>12.766999999999999</v>
      </c>
      <c r="C154">
        <v>10.074999999999999</v>
      </c>
      <c r="D154">
        <v>8.3710000000000004</v>
      </c>
      <c r="E154">
        <v>2</v>
      </c>
    </row>
    <row r="155" spans="1:5" x14ac:dyDescent="0.35">
      <c r="A155" s="1">
        <v>153</v>
      </c>
      <c r="B155">
        <v>9.734</v>
      </c>
      <c r="C155">
        <v>19.36</v>
      </c>
      <c r="D155">
        <v>8.4369999999999994</v>
      </c>
      <c r="E155">
        <v>3</v>
      </c>
    </row>
    <row r="156" spans="1:5" x14ac:dyDescent="0.35">
      <c r="A156" s="1">
        <v>154</v>
      </c>
      <c r="B156">
        <v>11.045999999999999</v>
      </c>
      <c r="C156">
        <v>23.367000000000001</v>
      </c>
      <c r="D156">
        <v>16.073</v>
      </c>
      <c r="E156">
        <v>3</v>
      </c>
    </row>
    <row r="157" spans="1:5" x14ac:dyDescent="0.35">
      <c r="A157" s="1">
        <v>155</v>
      </c>
      <c r="B157">
        <v>15.452</v>
      </c>
      <c r="C157">
        <v>34.622</v>
      </c>
      <c r="D157">
        <v>22.384</v>
      </c>
      <c r="E157">
        <v>3</v>
      </c>
    </row>
    <row r="158" spans="1:5" x14ac:dyDescent="0.35">
      <c r="A158" s="1">
        <v>156</v>
      </c>
      <c r="B158">
        <v>33.198999999999998</v>
      </c>
      <c r="C158">
        <v>34.756</v>
      </c>
      <c r="D158">
        <v>17.709</v>
      </c>
      <c r="E158">
        <v>3</v>
      </c>
    </row>
    <row r="159" spans="1:5" x14ac:dyDescent="0.35">
      <c r="A159" s="1">
        <v>157</v>
      </c>
      <c r="B159">
        <v>31.175999999999998</v>
      </c>
      <c r="C159">
        <v>34.793999999999997</v>
      </c>
      <c r="D159">
        <v>22.183</v>
      </c>
      <c r="E159">
        <v>3</v>
      </c>
    </row>
    <row r="160" spans="1:5" x14ac:dyDescent="0.35">
      <c r="A160" s="1">
        <v>158</v>
      </c>
      <c r="B160">
        <v>35.232999999999997</v>
      </c>
      <c r="C160">
        <v>39.533999999999999</v>
      </c>
      <c r="D160">
        <v>24.329000000000001</v>
      </c>
      <c r="E160">
        <v>3</v>
      </c>
    </row>
    <row r="161" spans="1:5" x14ac:dyDescent="0.35">
      <c r="A161" s="1">
        <v>159</v>
      </c>
      <c r="B161">
        <v>12.369</v>
      </c>
      <c r="C161">
        <v>51.469000000000001</v>
      </c>
      <c r="D161">
        <v>31.553000000000001</v>
      </c>
      <c r="E161">
        <v>3</v>
      </c>
    </row>
    <row r="162" spans="1:5" x14ac:dyDescent="0.35">
      <c r="A162" s="1">
        <v>160</v>
      </c>
      <c r="B162">
        <v>44.198</v>
      </c>
      <c r="C162">
        <v>53.564</v>
      </c>
      <c r="D162">
        <v>38.433</v>
      </c>
      <c r="E162">
        <v>3</v>
      </c>
    </row>
    <row r="163" spans="1:5" x14ac:dyDescent="0.35">
      <c r="A163" s="1">
        <v>161</v>
      </c>
      <c r="B163">
        <v>27.116</v>
      </c>
      <c r="C163">
        <v>55.639000000000003</v>
      </c>
      <c r="D163">
        <v>47.125</v>
      </c>
      <c r="E163">
        <v>3</v>
      </c>
    </row>
    <row r="164" spans="1:5" x14ac:dyDescent="0.35">
      <c r="A164" s="1">
        <v>162</v>
      </c>
      <c r="B164">
        <v>5.359</v>
      </c>
      <c r="C164">
        <v>0.98599999999999999</v>
      </c>
      <c r="D164">
        <v>0.97399999999999998</v>
      </c>
      <c r="E164">
        <v>1</v>
      </c>
    </row>
    <row r="165" spans="1:5" x14ac:dyDescent="0.35">
      <c r="A165" s="1">
        <v>163</v>
      </c>
      <c r="B165">
        <v>4.282</v>
      </c>
      <c r="C165">
        <v>1.095</v>
      </c>
      <c r="D165">
        <v>1.2769999999999999</v>
      </c>
      <c r="E165">
        <v>1</v>
      </c>
    </row>
    <row r="166" spans="1:5" x14ac:dyDescent="0.35">
      <c r="A166" s="1">
        <v>164</v>
      </c>
      <c r="B166">
        <v>7.0970000000000004</v>
      </c>
      <c r="C166">
        <v>1.48</v>
      </c>
      <c r="D166">
        <v>1.44</v>
      </c>
      <c r="E166">
        <v>1</v>
      </c>
    </row>
    <row r="167" spans="1:5" x14ac:dyDescent="0.35">
      <c r="A167" s="1">
        <v>165</v>
      </c>
      <c r="B167">
        <v>4.3380000000000001</v>
      </c>
      <c r="C167">
        <v>1.0569999999999999</v>
      </c>
      <c r="D167">
        <v>1.1339999999999999</v>
      </c>
      <c r="E167">
        <v>1</v>
      </c>
    </row>
    <row r="168" spans="1:5" x14ac:dyDescent="0.35">
      <c r="A168" s="1">
        <v>166</v>
      </c>
      <c r="B168">
        <v>5.4240000000000004</v>
      </c>
      <c r="C168">
        <v>1.4379999999999999</v>
      </c>
      <c r="D168">
        <v>1.1739999999999999</v>
      </c>
      <c r="E168">
        <v>1</v>
      </c>
    </row>
    <row r="169" spans="1:5" x14ac:dyDescent="0.35">
      <c r="A169" s="1">
        <v>167</v>
      </c>
      <c r="B169">
        <v>5.3280000000000003</v>
      </c>
      <c r="C169">
        <v>1.3</v>
      </c>
      <c r="D169">
        <v>1.216</v>
      </c>
      <c r="E169">
        <v>1</v>
      </c>
    </row>
    <row r="170" spans="1:5" x14ac:dyDescent="0.35">
      <c r="A170" s="1">
        <v>168</v>
      </c>
      <c r="B170">
        <v>5.8579999999999997</v>
      </c>
      <c r="C170">
        <v>1.272</v>
      </c>
      <c r="D170">
        <v>1.288</v>
      </c>
      <c r="E170">
        <v>1</v>
      </c>
    </row>
    <row r="171" spans="1:5" x14ac:dyDescent="0.35">
      <c r="A171" s="1">
        <v>169</v>
      </c>
      <c r="B171">
        <v>6.0359999999999996</v>
      </c>
      <c r="C171">
        <v>1.3180000000000001</v>
      </c>
      <c r="D171">
        <v>1.2709999999999999</v>
      </c>
      <c r="E171">
        <v>1</v>
      </c>
    </row>
    <row r="172" spans="1:5" x14ac:dyDescent="0.35">
      <c r="A172" s="1">
        <v>170</v>
      </c>
      <c r="B172">
        <v>4.9649999999999999</v>
      </c>
      <c r="C172">
        <v>1.3979999999999999</v>
      </c>
      <c r="D172">
        <v>1.306</v>
      </c>
      <c r="E172">
        <v>1</v>
      </c>
    </row>
    <row r="173" spans="1:5" x14ac:dyDescent="0.35">
      <c r="A173" s="1">
        <v>171</v>
      </c>
      <c r="B173">
        <v>15.031000000000001</v>
      </c>
      <c r="C173">
        <v>3.7930000000000001</v>
      </c>
      <c r="D173">
        <v>2.5299999999999998</v>
      </c>
      <c r="E173">
        <v>2</v>
      </c>
    </row>
    <row r="174" spans="1:5" x14ac:dyDescent="0.35">
      <c r="A174" s="1">
        <v>172</v>
      </c>
      <c r="B174">
        <v>7.45</v>
      </c>
      <c r="C174">
        <v>5.2190000000000003</v>
      </c>
      <c r="D174">
        <v>4.1740000000000004</v>
      </c>
      <c r="E174">
        <v>2</v>
      </c>
    </row>
    <row r="175" spans="1:5" x14ac:dyDescent="0.35">
      <c r="A175" s="1">
        <v>173</v>
      </c>
      <c r="B175">
        <v>5.9119999999999999</v>
      </c>
      <c r="C175">
        <v>6.4160000000000004</v>
      </c>
      <c r="D175">
        <v>4.9610000000000003</v>
      </c>
      <c r="E175">
        <v>2</v>
      </c>
    </row>
    <row r="176" spans="1:5" x14ac:dyDescent="0.35">
      <c r="A176" s="1">
        <v>174</v>
      </c>
      <c r="B176">
        <v>19.646999999999998</v>
      </c>
      <c r="C176">
        <v>6.3689999999999998</v>
      </c>
      <c r="D176">
        <v>6.0679999999999996</v>
      </c>
      <c r="E176">
        <v>2</v>
      </c>
    </row>
    <row r="177" spans="1:5" x14ac:dyDescent="0.35">
      <c r="A177" s="1">
        <v>175</v>
      </c>
      <c r="B177">
        <v>11.170999999999999</v>
      </c>
      <c r="C177">
        <v>7.5149999999999997</v>
      </c>
      <c r="D177">
        <v>6.57</v>
      </c>
      <c r="E177">
        <v>2</v>
      </c>
    </row>
    <row r="178" spans="1:5" x14ac:dyDescent="0.35">
      <c r="A178" s="1">
        <v>176</v>
      </c>
      <c r="B178">
        <v>19.006</v>
      </c>
      <c r="C178">
        <v>8.1359999999999992</v>
      </c>
      <c r="D178">
        <v>7.2290000000000001</v>
      </c>
      <c r="E178">
        <v>2</v>
      </c>
    </row>
    <row r="179" spans="1:5" x14ac:dyDescent="0.35">
      <c r="A179" s="1">
        <v>177</v>
      </c>
      <c r="B179">
        <v>13.85</v>
      </c>
      <c r="C179">
        <v>10.263</v>
      </c>
      <c r="D179">
        <v>7.4459999999999997</v>
      </c>
      <c r="E179">
        <v>2</v>
      </c>
    </row>
    <row r="180" spans="1:5" x14ac:dyDescent="0.35">
      <c r="A180" s="1">
        <v>178</v>
      </c>
      <c r="B180">
        <v>19.824000000000002</v>
      </c>
      <c r="C180">
        <v>10.086</v>
      </c>
      <c r="D180">
        <v>7.7969999999999997</v>
      </c>
      <c r="E180">
        <v>2</v>
      </c>
    </row>
    <row r="181" spans="1:5" x14ac:dyDescent="0.35">
      <c r="A181" s="1">
        <v>179</v>
      </c>
      <c r="B181">
        <v>20.353999999999999</v>
      </c>
      <c r="C181">
        <v>10.643000000000001</v>
      </c>
      <c r="D181">
        <v>7.5289999999999999</v>
      </c>
      <c r="E181">
        <v>2</v>
      </c>
    </row>
    <row r="182" spans="1:5" x14ac:dyDescent="0.35">
      <c r="A182" s="1">
        <v>180</v>
      </c>
      <c r="B182">
        <v>7.5179999999999998</v>
      </c>
      <c r="C182">
        <v>19.353999999999999</v>
      </c>
      <c r="D182">
        <v>8.1590000000000007</v>
      </c>
      <c r="E182">
        <v>3</v>
      </c>
    </row>
    <row r="183" spans="1:5" x14ac:dyDescent="0.35">
      <c r="A183" s="1">
        <v>181</v>
      </c>
      <c r="B183">
        <v>8.6959999999999997</v>
      </c>
      <c r="C183">
        <v>16.260999999999999</v>
      </c>
      <c r="D183">
        <v>20.629000000000001</v>
      </c>
      <c r="E183">
        <v>3</v>
      </c>
    </row>
    <row r="184" spans="1:5" x14ac:dyDescent="0.35">
      <c r="A184" s="1">
        <v>182</v>
      </c>
      <c r="B184">
        <v>6.7069999999999999</v>
      </c>
      <c r="C184">
        <v>30.888000000000002</v>
      </c>
      <c r="D184">
        <v>16.443999999999999</v>
      </c>
      <c r="E184">
        <v>3</v>
      </c>
    </row>
    <row r="185" spans="1:5" x14ac:dyDescent="0.35">
      <c r="A185" s="1">
        <v>183</v>
      </c>
      <c r="B185">
        <v>44.343000000000004</v>
      </c>
      <c r="C185">
        <v>31.206</v>
      </c>
      <c r="D185">
        <v>34.789000000000001</v>
      </c>
      <c r="E185">
        <v>3</v>
      </c>
    </row>
    <row r="186" spans="1:5" x14ac:dyDescent="0.35">
      <c r="A186" s="1">
        <v>184</v>
      </c>
      <c r="B186">
        <v>11.97</v>
      </c>
      <c r="C186">
        <v>34.238999999999997</v>
      </c>
      <c r="D186">
        <v>50.901000000000003</v>
      </c>
      <c r="E186">
        <v>3</v>
      </c>
    </row>
    <row r="187" spans="1:5" x14ac:dyDescent="0.35">
      <c r="A187" s="1">
        <v>185</v>
      </c>
      <c r="B187">
        <v>66.628</v>
      </c>
      <c r="C187">
        <v>40.951000000000001</v>
      </c>
      <c r="D187">
        <v>60.567999999999998</v>
      </c>
      <c r="E187">
        <v>3</v>
      </c>
    </row>
    <row r="188" spans="1:5" x14ac:dyDescent="0.35">
      <c r="A188" s="1">
        <v>186</v>
      </c>
      <c r="B188">
        <v>19.483000000000001</v>
      </c>
      <c r="C188">
        <v>59.706000000000003</v>
      </c>
      <c r="D188">
        <v>75.650999999999996</v>
      </c>
      <c r="E188">
        <v>3</v>
      </c>
    </row>
    <row r="189" spans="1:5" x14ac:dyDescent="0.35">
      <c r="A189" s="1">
        <v>187</v>
      </c>
      <c r="B189">
        <v>15.978999999999999</v>
      </c>
      <c r="C189">
        <v>60.884</v>
      </c>
      <c r="D189">
        <v>65.445999999999998</v>
      </c>
      <c r="E189">
        <v>3</v>
      </c>
    </row>
    <row r="190" spans="1:5" x14ac:dyDescent="0.35">
      <c r="A190" s="1">
        <v>188</v>
      </c>
      <c r="B190">
        <v>18.571999999999999</v>
      </c>
      <c r="C190">
        <v>63.926000000000002</v>
      </c>
      <c r="D190">
        <v>84.233000000000004</v>
      </c>
      <c r="E190">
        <v>3</v>
      </c>
    </row>
    <row r="191" spans="1:5" x14ac:dyDescent="0.35">
      <c r="A191" s="1">
        <v>189</v>
      </c>
      <c r="B191">
        <v>5.9749999999999996</v>
      </c>
      <c r="C191">
        <v>1.0109999999999999</v>
      </c>
      <c r="D191">
        <v>1.0549999999999999</v>
      </c>
      <c r="E191">
        <v>1</v>
      </c>
    </row>
    <row r="192" spans="1:5" x14ac:dyDescent="0.35">
      <c r="A192" s="1">
        <v>190</v>
      </c>
      <c r="B192">
        <v>5.6760000000000002</v>
      </c>
      <c r="C192">
        <v>1.2869999999999999</v>
      </c>
      <c r="D192">
        <v>1.907</v>
      </c>
      <c r="E192">
        <v>1</v>
      </c>
    </row>
    <row r="193" spans="1:5" x14ac:dyDescent="0.35">
      <c r="A193" s="1">
        <v>191</v>
      </c>
      <c r="B193">
        <v>5.8440000000000003</v>
      </c>
      <c r="C193">
        <v>1.2</v>
      </c>
      <c r="D193">
        <v>1.389</v>
      </c>
      <c r="E193">
        <v>1</v>
      </c>
    </row>
    <row r="194" spans="1:5" x14ac:dyDescent="0.35">
      <c r="A194" s="1">
        <v>192</v>
      </c>
      <c r="B194">
        <v>7.6420000000000003</v>
      </c>
      <c r="C194">
        <v>1.407</v>
      </c>
      <c r="D194">
        <v>1.7509999999999999</v>
      </c>
      <c r="E194">
        <v>1</v>
      </c>
    </row>
    <row r="195" spans="1:5" x14ac:dyDescent="0.35">
      <c r="A195" s="1">
        <v>193</v>
      </c>
      <c r="B195">
        <v>5.5990000000000002</v>
      </c>
      <c r="C195">
        <v>1.2250000000000001</v>
      </c>
      <c r="D195">
        <v>1.972</v>
      </c>
      <c r="E195">
        <v>1</v>
      </c>
    </row>
    <row r="196" spans="1:5" x14ac:dyDescent="0.35">
      <c r="A196" s="1">
        <v>194</v>
      </c>
      <c r="B196">
        <v>6.806</v>
      </c>
      <c r="C196">
        <v>1.22</v>
      </c>
      <c r="D196">
        <v>2.2069999999999999</v>
      </c>
      <c r="E196">
        <v>1</v>
      </c>
    </row>
    <row r="197" spans="1:5" x14ac:dyDescent="0.35">
      <c r="A197" s="1">
        <v>195</v>
      </c>
      <c r="B197">
        <v>8.5510000000000002</v>
      </c>
      <c r="C197">
        <v>1.415</v>
      </c>
      <c r="D197">
        <v>2.274</v>
      </c>
      <c r="E197">
        <v>1</v>
      </c>
    </row>
    <row r="198" spans="1:5" x14ac:dyDescent="0.35">
      <c r="A198" s="1">
        <v>196</v>
      </c>
      <c r="B198">
        <v>4.5960000000000001</v>
      </c>
      <c r="C198">
        <v>1.393</v>
      </c>
      <c r="D198">
        <v>1.923</v>
      </c>
      <c r="E198">
        <v>1</v>
      </c>
    </row>
    <row r="199" spans="1:5" x14ac:dyDescent="0.35">
      <c r="A199" s="1">
        <v>197</v>
      </c>
      <c r="B199">
        <v>6.4889999999999999</v>
      </c>
      <c r="C199">
        <v>1.8779999999999999</v>
      </c>
      <c r="D199">
        <v>2.0739999999999998</v>
      </c>
      <c r="E199">
        <v>1</v>
      </c>
    </row>
    <row r="200" spans="1:5" x14ac:dyDescent="0.35">
      <c r="A200" s="1">
        <v>198</v>
      </c>
      <c r="B200">
        <v>11.847</v>
      </c>
      <c r="C200">
        <v>4.0759999999999996</v>
      </c>
      <c r="D200">
        <v>7.2880000000000003</v>
      </c>
      <c r="E200">
        <v>2</v>
      </c>
    </row>
    <row r="201" spans="1:5" x14ac:dyDescent="0.35">
      <c r="A201" s="1">
        <v>199</v>
      </c>
      <c r="B201">
        <v>6.8090000000000002</v>
      </c>
      <c r="C201">
        <v>6.01</v>
      </c>
      <c r="D201">
        <v>4.1989999999999998</v>
      </c>
      <c r="E201">
        <v>2</v>
      </c>
    </row>
    <row r="202" spans="1:5" x14ac:dyDescent="0.35">
      <c r="A202" s="1">
        <v>200</v>
      </c>
      <c r="B202">
        <v>9.3119999999999994</v>
      </c>
      <c r="C202">
        <v>7.3609999999999998</v>
      </c>
      <c r="D202">
        <v>5.3730000000000002</v>
      </c>
      <c r="E202">
        <v>2</v>
      </c>
    </row>
    <row r="203" spans="1:5" x14ac:dyDescent="0.35">
      <c r="A203" s="1">
        <v>201</v>
      </c>
      <c r="B203">
        <v>18.091000000000001</v>
      </c>
      <c r="C203">
        <v>7.0410000000000004</v>
      </c>
      <c r="D203">
        <v>4.6029999999999998</v>
      </c>
      <c r="E203">
        <v>2</v>
      </c>
    </row>
    <row r="204" spans="1:5" x14ac:dyDescent="0.35">
      <c r="A204" s="1">
        <v>202</v>
      </c>
      <c r="B204">
        <v>7.0369999999999999</v>
      </c>
      <c r="C204">
        <v>6.8620000000000001</v>
      </c>
      <c r="D204">
        <v>4.391</v>
      </c>
      <c r="E204">
        <v>2</v>
      </c>
    </row>
    <row r="205" spans="1:5" x14ac:dyDescent="0.35">
      <c r="A205" s="1">
        <v>203</v>
      </c>
      <c r="B205">
        <v>13.968</v>
      </c>
      <c r="C205">
        <v>6.9020000000000001</v>
      </c>
      <c r="D205">
        <v>4.2750000000000004</v>
      </c>
      <c r="E205">
        <v>2</v>
      </c>
    </row>
    <row r="206" spans="1:5" x14ac:dyDescent="0.35">
      <c r="A206" s="1">
        <v>204</v>
      </c>
      <c r="B206">
        <v>10.516</v>
      </c>
      <c r="C206">
        <v>8.5500000000000007</v>
      </c>
      <c r="D206">
        <v>6.891</v>
      </c>
      <c r="E206">
        <v>2</v>
      </c>
    </row>
    <row r="207" spans="1:5" x14ac:dyDescent="0.35">
      <c r="A207" s="1">
        <v>205</v>
      </c>
      <c r="B207">
        <v>17.030999999999999</v>
      </c>
      <c r="C207">
        <v>10.255000000000001</v>
      </c>
      <c r="D207">
        <v>7.7069999999999999</v>
      </c>
      <c r="E207">
        <v>2</v>
      </c>
    </row>
    <row r="208" spans="1:5" x14ac:dyDescent="0.35">
      <c r="A208" s="1">
        <v>206</v>
      </c>
      <c r="B208">
        <v>11.039</v>
      </c>
      <c r="C208">
        <v>9.4369999999999994</v>
      </c>
      <c r="D208">
        <v>8.2349999999999994</v>
      </c>
      <c r="E208">
        <v>2</v>
      </c>
    </row>
    <row r="209" spans="1:5" x14ac:dyDescent="0.35">
      <c r="A209" s="1">
        <v>207</v>
      </c>
      <c r="B209">
        <v>33.459000000000003</v>
      </c>
      <c r="C209">
        <v>19.324000000000002</v>
      </c>
      <c r="D209">
        <v>33.106999999999999</v>
      </c>
      <c r="E209">
        <v>3</v>
      </c>
    </row>
    <row r="210" spans="1:5" x14ac:dyDescent="0.35">
      <c r="A210" s="1">
        <v>208</v>
      </c>
      <c r="B210">
        <v>9.2810000000000006</v>
      </c>
      <c r="C210">
        <v>22.305</v>
      </c>
      <c r="D210">
        <v>14.092000000000001</v>
      </c>
      <c r="E210">
        <v>3</v>
      </c>
    </row>
    <row r="211" spans="1:5" x14ac:dyDescent="0.35">
      <c r="A211" s="1">
        <v>209</v>
      </c>
      <c r="B211">
        <v>16.216000000000001</v>
      </c>
      <c r="C211">
        <v>38.993000000000002</v>
      </c>
      <c r="D211">
        <v>21.425000000000001</v>
      </c>
      <c r="E211">
        <v>3</v>
      </c>
    </row>
    <row r="212" spans="1:5" x14ac:dyDescent="0.35">
      <c r="A212" s="1">
        <v>210</v>
      </c>
      <c r="B212">
        <v>19.719000000000001</v>
      </c>
      <c r="C212">
        <v>40.024000000000001</v>
      </c>
      <c r="D212">
        <v>37.04</v>
      </c>
      <c r="E212">
        <v>3</v>
      </c>
    </row>
    <row r="213" spans="1:5" x14ac:dyDescent="0.35">
      <c r="A213" s="1">
        <v>211</v>
      </c>
      <c r="B213">
        <v>53.137</v>
      </c>
      <c r="C213">
        <v>40.957999999999998</v>
      </c>
      <c r="D213">
        <v>22.957999999999998</v>
      </c>
      <c r="E213">
        <v>3</v>
      </c>
    </row>
    <row r="214" spans="1:5" x14ac:dyDescent="0.35">
      <c r="A214" s="1">
        <v>212</v>
      </c>
      <c r="B214">
        <v>42.655999999999999</v>
      </c>
      <c r="C214">
        <v>39.478999999999999</v>
      </c>
      <c r="D214">
        <v>27.693000000000001</v>
      </c>
      <c r="E214">
        <v>3</v>
      </c>
    </row>
    <row r="215" spans="1:5" x14ac:dyDescent="0.35">
      <c r="A215" s="1">
        <v>213</v>
      </c>
      <c r="B215">
        <v>46.161999999999999</v>
      </c>
      <c r="C215">
        <v>54.81</v>
      </c>
      <c r="D215">
        <v>40.734999999999999</v>
      </c>
      <c r="E215">
        <v>3</v>
      </c>
    </row>
    <row r="216" spans="1:5" x14ac:dyDescent="0.35">
      <c r="A216" s="1">
        <v>214</v>
      </c>
      <c r="B216">
        <v>52.186999999999998</v>
      </c>
      <c r="C216">
        <v>57.536000000000001</v>
      </c>
      <c r="D216">
        <v>50.914999999999999</v>
      </c>
      <c r="E216">
        <v>3</v>
      </c>
    </row>
    <row r="217" spans="1:5" x14ac:dyDescent="0.35">
      <c r="A217" s="1">
        <v>215</v>
      </c>
      <c r="B217">
        <v>35.755000000000003</v>
      </c>
      <c r="C217">
        <v>56.662999999999997</v>
      </c>
      <c r="D217">
        <v>46.484000000000002</v>
      </c>
      <c r="E217">
        <v>3</v>
      </c>
    </row>
    <row r="218" spans="1:5" x14ac:dyDescent="0.35">
      <c r="A218" s="1">
        <v>216</v>
      </c>
      <c r="B218">
        <v>1.756</v>
      </c>
      <c r="C218">
        <v>0.51500000000000001</v>
      </c>
      <c r="D218">
        <v>0.71599999999999997</v>
      </c>
      <c r="E218">
        <v>1</v>
      </c>
    </row>
    <row r="219" spans="1:5" x14ac:dyDescent="0.35">
      <c r="A219" s="1">
        <v>217</v>
      </c>
      <c r="B219">
        <v>1.242</v>
      </c>
      <c r="C219">
        <v>0.48099999999999998</v>
      </c>
      <c r="D219">
        <v>0.82599999999999996</v>
      </c>
      <c r="E219">
        <v>1</v>
      </c>
    </row>
    <row r="220" spans="1:5" x14ac:dyDescent="0.35">
      <c r="A220" s="1">
        <v>218</v>
      </c>
      <c r="B220">
        <v>1.409</v>
      </c>
      <c r="C220">
        <v>0.57899999999999996</v>
      </c>
      <c r="D220">
        <v>0.85099999999999998</v>
      </c>
      <c r="E220">
        <v>1</v>
      </c>
    </row>
    <row r="221" spans="1:5" x14ac:dyDescent="0.35">
      <c r="A221" s="1">
        <v>219</v>
      </c>
      <c r="B221">
        <v>1.474</v>
      </c>
      <c r="C221">
        <v>0.48799999999999999</v>
      </c>
      <c r="D221">
        <v>1.2509999999999999</v>
      </c>
      <c r="E221">
        <v>1</v>
      </c>
    </row>
    <row r="222" spans="1:5" x14ac:dyDescent="0.35">
      <c r="A222" s="1">
        <v>220</v>
      </c>
      <c r="B222">
        <v>1.4730000000000001</v>
      </c>
      <c r="C222">
        <v>0.504</v>
      </c>
      <c r="D222">
        <v>1.0960000000000001</v>
      </c>
      <c r="E222">
        <v>1</v>
      </c>
    </row>
    <row r="223" spans="1:5" x14ac:dyDescent="0.35">
      <c r="A223" s="1">
        <v>221</v>
      </c>
      <c r="B223">
        <v>1.631</v>
      </c>
      <c r="C223">
        <v>0.50800000000000001</v>
      </c>
      <c r="D223">
        <v>1.008</v>
      </c>
      <c r="E223">
        <v>1</v>
      </c>
    </row>
    <row r="224" spans="1:5" x14ac:dyDescent="0.35">
      <c r="A224" s="1">
        <v>222</v>
      </c>
      <c r="B224">
        <v>1.399</v>
      </c>
      <c r="C224">
        <v>0.50900000000000001</v>
      </c>
      <c r="D224">
        <v>0.95299999999999996</v>
      </c>
      <c r="E224">
        <v>1</v>
      </c>
    </row>
    <row r="225" spans="1:5" x14ac:dyDescent="0.35">
      <c r="A225" s="1">
        <v>223</v>
      </c>
      <c r="B225">
        <v>1.1879999999999999</v>
      </c>
      <c r="C225">
        <v>0.51400000000000001</v>
      </c>
      <c r="D225">
        <v>0.96699999999999997</v>
      </c>
      <c r="E225">
        <v>1</v>
      </c>
    </row>
    <row r="226" spans="1:5" x14ac:dyDescent="0.35">
      <c r="A226" s="1">
        <v>224</v>
      </c>
      <c r="B226">
        <v>0.89400000000000002</v>
      </c>
      <c r="C226">
        <v>0.51100000000000001</v>
      </c>
      <c r="D226">
        <v>0.98799999999999999</v>
      </c>
      <c r="E226">
        <v>1</v>
      </c>
    </row>
    <row r="227" spans="1:5" x14ac:dyDescent="0.35">
      <c r="A227" s="1">
        <v>225</v>
      </c>
      <c r="B227">
        <v>2.4289999999999998</v>
      </c>
      <c r="C227">
        <v>1.47</v>
      </c>
      <c r="D227">
        <v>4.0640000000000001</v>
      </c>
      <c r="E227">
        <v>2</v>
      </c>
    </row>
    <row r="228" spans="1:5" x14ac:dyDescent="0.35">
      <c r="A228" s="1">
        <v>226</v>
      </c>
      <c r="B228">
        <v>5.6920000000000002</v>
      </c>
      <c r="C228">
        <v>3.593</v>
      </c>
      <c r="D228">
        <v>5.15</v>
      </c>
      <c r="E228">
        <v>2</v>
      </c>
    </row>
    <row r="229" spans="1:5" x14ac:dyDescent="0.35">
      <c r="A229" s="1">
        <v>227</v>
      </c>
      <c r="B229">
        <v>3.8540000000000001</v>
      </c>
      <c r="C229">
        <v>3.5619999999999998</v>
      </c>
      <c r="D229">
        <v>5.6539999999999999</v>
      </c>
      <c r="E229">
        <v>2</v>
      </c>
    </row>
    <row r="230" spans="1:5" x14ac:dyDescent="0.35">
      <c r="A230" s="1">
        <v>228</v>
      </c>
      <c r="B230">
        <v>5.7439999999999998</v>
      </c>
      <c r="C230">
        <v>2.8170000000000002</v>
      </c>
      <c r="D230">
        <v>5.3019999999999996</v>
      </c>
      <c r="E230">
        <v>2</v>
      </c>
    </row>
    <row r="231" spans="1:5" x14ac:dyDescent="0.35">
      <c r="A231" s="1">
        <v>229</v>
      </c>
      <c r="B231">
        <v>4.8280000000000003</v>
      </c>
      <c r="C231">
        <v>4.0910000000000002</v>
      </c>
      <c r="D231">
        <v>5.548</v>
      </c>
      <c r="E231">
        <v>2</v>
      </c>
    </row>
    <row r="232" spans="1:5" x14ac:dyDescent="0.35">
      <c r="A232" s="1">
        <v>230</v>
      </c>
      <c r="B232">
        <v>1.2509999999999999</v>
      </c>
      <c r="C232">
        <v>4.2119999999999997</v>
      </c>
      <c r="D232">
        <v>6.8689999999999998</v>
      </c>
      <c r="E232">
        <v>2</v>
      </c>
    </row>
    <row r="233" spans="1:5" x14ac:dyDescent="0.35">
      <c r="A233" s="1">
        <v>231</v>
      </c>
      <c r="B233">
        <v>4.6749999999999998</v>
      </c>
      <c r="C233">
        <v>4.077</v>
      </c>
      <c r="D233">
        <v>5.7990000000000004</v>
      </c>
      <c r="E233">
        <v>2</v>
      </c>
    </row>
    <row r="234" spans="1:5" x14ac:dyDescent="0.35">
      <c r="A234" s="1">
        <v>232</v>
      </c>
      <c r="B234">
        <v>1.3759999999999999</v>
      </c>
      <c r="C234">
        <v>4.1260000000000003</v>
      </c>
      <c r="D234">
        <v>5.5819999999999999</v>
      </c>
      <c r="E234">
        <v>2</v>
      </c>
    </row>
    <row r="235" spans="1:5" x14ac:dyDescent="0.35">
      <c r="A235" s="1">
        <v>233</v>
      </c>
      <c r="B235">
        <v>4.25</v>
      </c>
      <c r="C235">
        <v>4.1120000000000001</v>
      </c>
      <c r="D235">
        <v>6.5110000000000001</v>
      </c>
      <c r="E235">
        <v>2</v>
      </c>
    </row>
    <row r="236" spans="1:5" x14ac:dyDescent="0.35">
      <c r="A236" s="1">
        <v>234</v>
      </c>
      <c r="B236">
        <v>2.3570000000000002</v>
      </c>
      <c r="C236">
        <v>12.359</v>
      </c>
      <c r="D236">
        <v>30.018000000000001</v>
      </c>
      <c r="E236">
        <v>3</v>
      </c>
    </row>
    <row r="237" spans="1:5" x14ac:dyDescent="0.35">
      <c r="A237" s="1">
        <v>235</v>
      </c>
      <c r="B237">
        <v>10.657999999999999</v>
      </c>
      <c r="C237">
        <v>3.2240000000000002</v>
      </c>
      <c r="D237">
        <v>51.079000000000001</v>
      </c>
      <c r="E237">
        <v>3</v>
      </c>
    </row>
    <row r="238" spans="1:5" x14ac:dyDescent="0.35">
      <c r="A238" s="1">
        <v>236</v>
      </c>
      <c r="B238">
        <v>19.279</v>
      </c>
      <c r="C238">
        <v>0.60299999999999998</v>
      </c>
      <c r="D238">
        <v>74.975999999999999</v>
      </c>
      <c r="E238">
        <v>3</v>
      </c>
    </row>
    <row r="239" spans="1:5" x14ac:dyDescent="0.35">
      <c r="A239" s="1">
        <v>237</v>
      </c>
      <c r="B239">
        <v>1.4019999999999999</v>
      </c>
      <c r="C239">
        <v>0.55900000000000005</v>
      </c>
      <c r="D239">
        <v>41.356999999999999</v>
      </c>
      <c r="E239">
        <v>3</v>
      </c>
    </row>
    <row r="240" spans="1:5" x14ac:dyDescent="0.35">
      <c r="A240" s="1">
        <v>238</v>
      </c>
      <c r="B240">
        <v>18.856999999999999</v>
      </c>
      <c r="C240">
        <v>9.6760000000000002</v>
      </c>
      <c r="D240">
        <v>113.337</v>
      </c>
      <c r="E240">
        <v>3</v>
      </c>
    </row>
    <row r="241" spans="1:5" x14ac:dyDescent="0.35">
      <c r="A241" s="1">
        <v>239</v>
      </c>
      <c r="B241">
        <v>11.685</v>
      </c>
      <c r="C241">
        <v>0.57499999999999996</v>
      </c>
      <c r="D241">
        <v>155.26</v>
      </c>
      <c r="E241">
        <v>3</v>
      </c>
    </row>
    <row r="242" spans="1:5" x14ac:dyDescent="0.35">
      <c r="A242" s="1">
        <v>240</v>
      </c>
      <c r="B242">
        <v>17.193000000000001</v>
      </c>
      <c r="C242">
        <v>0.55900000000000005</v>
      </c>
      <c r="D242">
        <v>163.99700000000001</v>
      </c>
      <c r="E242">
        <v>3</v>
      </c>
    </row>
    <row r="243" spans="1:5" x14ac:dyDescent="0.35">
      <c r="A243" s="1">
        <v>241</v>
      </c>
      <c r="B243">
        <v>1.379</v>
      </c>
      <c r="C243">
        <v>0.61599999999999999</v>
      </c>
      <c r="D243">
        <v>17.637</v>
      </c>
      <c r="E243">
        <v>3</v>
      </c>
    </row>
    <row r="244" spans="1:5" x14ac:dyDescent="0.35">
      <c r="A244" s="1">
        <v>242</v>
      </c>
      <c r="B244">
        <v>13.82</v>
      </c>
      <c r="C244">
        <v>0.62</v>
      </c>
      <c r="D244">
        <v>195.27500000000001</v>
      </c>
      <c r="E244">
        <v>3</v>
      </c>
    </row>
    <row r="245" spans="1:5" x14ac:dyDescent="0.35">
      <c r="A245" s="1">
        <v>243</v>
      </c>
      <c r="B245">
        <v>1.3959999999999999</v>
      </c>
      <c r="C245">
        <v>0.46500000000000002</v>
      </c>
      <c r="D245">
        <v>0.61799999999999999</v>
      </c>
      <c r="E245">
        <v>1</v>
      </c>
    </row>
    <row r="246" spans="1:5" x14ac:dyDescent="0.35">
      <c r="A246" s="1">
        <v>244</v>
      </c>
      <c r="B246">
        <v>1.677</v>
      </c>
      <c r="C246">
        <v>0.48399999999999999</v>
      </c>
      <c r="D246">
        <v>0.73399999999999999</v>
      </c>
      <c r="E246">
        <v>1</v>
      </c>
    </row>
    <row r="247" spans="1:5" x14ac:dyDescent="0.35">
      <c r="A247" s="1">
        <v>245</v>
      </c>
      <c r="B247">
        <v>1.613</v>
      </c>
      <c r="C247">
        <v>0.52400000000000002</v>
      </c>
      <c r="D247">
        <v>0.70799999999999996</v>
      </c>
      <c r="E247">
        <v>1</v>
      </c>
    </row>
    <row r="248" spans="1:5" x14ac:dyDescent="0.35">
      <c r="A248" s="1">
        <v>246</v>
      </c>
      <c r="B248">
        <v>1.819</v>
      </c>
      <c r="C248">
        <v>0.59</v>
      </c>
      <c r="D248">
        <v>0.68</v>
      </c>
      <c r="E248">
        <v>1</v>
      </c>
    </row>
    <row r="249" spans="1:5" x14ac:dyDescent="0.35">
      <c r="A249" s="1">
        <v>247</v>
      </c>
      <c r="B249">
        <v>1.7549999999999999</v>
      </c>
      <c r="C249">
        <v>0.60199999999999998</v>
      </c>
      <c r="D249">
        <v>0.80200000000000005</v>
      </c>
      <c r="E249">
        <v>1</v>
      </c>
    </row>
    <row r="250" spans="1:5" x14ac:dyDescent="0.35">
      <c r="A250" s="1">
        <v>248</v>
      </c>
      <c r="B250">
        <v>1.696</v>
      </c>
      <c r="C250">
        <v>0.59399999999999997</v>
      </c>
      <c r="D250">
        <v>1.0660000000000001</v>
      </c>
      <c r="E250">
        <v>1</v>
      </c>
    </row>
    <row r="251" spans="1:5" x14ac:dyDescent="0.35">
      <c r="A251" s="1">
        <v>249</v>
      </c>
      <c r="B251">
        <v>1.758</v>
      </c>
      <c r="C251">
        <v>0.60199999999999998</v>
      </c>
      <c r="D251">
        <v>0.85099999999999998</v>
      </c>
      <c r="E251">
        <v>1</v>
      </c>
    </row>
    <row r="252" spans="1:5" x14ac:dyDescent="0.35">
      <c r="A252" s="1">
        <v>250</v>
      </c>
      <c r="B252">
        <v>1.917</v>
      </c>
      <c r="C252">
        <v>0.65100000000000002</v>
      </c>
      <c r="D252">
        <v>1.0249999999999999</v>
      </c>
      <c r="E252">
        <v>1</v>
      </c>
    </row>
    <row r="253" spans="1:5" x14ac:dyDescent="0.35">
      <c r="A253" s="1">
        <v>251</v>
      </c>
      <c r="B253">
        <v>1.665</v>
      </c>
      <c r="C253">
        <v>0.69399999999999995</v>
      </c>
      <c r="D253">
        <v>1.0329999999999999</v>
      </c>
      <c r="E253">
        <v>1</v>
      </c>
    </row>
    <row r="254" spans="1:5" x14ac:dyDescent="0.35">
      <c r="A254" s="1">
        <v>252</v>
      </c>
      <c r="B254">
        <v>4.5149999999999997</v>
      </c>
      <c r="C254">
        <v>2.3330000000000002</v>
      </c>
      <c r="D254">
        <v>2.15</v>
      </c>
      <c r="E254">
        <v>2</v>
      </c>
    </row>
    <row r="255" spans="1:5" x14ac:dyDescent="0.35">
      <c r="A255" s="1">
        <v>253</v>
      </c>
      <c r="B255">
        <v>2.585</v>
      </c>
      <c r="C255">
        <v>3.1469999999999998</v>
      </c>
      <c r="D255">
        <v>3.1320000000000001</v>
      </c>
      <c r="E255">
        <v>2</v>
      </c>
    </row>
    <row r="256" spans="1:5" x14ac:dyDescent="0.35">
      <c r="A256" s="1">
        <v>254</v>
      </c>
      <c r="B256">
        <v>5.2889999999999997</v>
      </c>
      <c r="C256">
        <v>2.927</v>
      </c>
      <c r="D256">
        <v>4.4859999999999998</v>
      </c>
      <c r="E256">
        <v>2</v>
      </c>
    </row>
    <row r="257" spans="1:5" x14ac:dyDescent="0.35">
      <c r="A257" s="1">
        <v>255</v>
      </c>
      <c r="B257">
        <v>5.3360000000000003</v>
      </c>
      <c r="C257">
        <v>2.133</v>
      </c>
      <c r="D257">
        <v>5.1180000000000003</v>
      </c>
      <c r="E257">
        <v>2</v>
      </c>
    </row>
    <row r="258" spans="1:5" x14ac:dyDescent="0.35">
      <c r="A258" s="1">
        <v>256</v>
      </c>
      <c r="B258">
        <v>1.9950000000000001</v>
      </c>
      <c r="C258">
        <v>4.069</v>
      </c>
      <c r="D258">
        <v>4.4560000000000004</v>
      </c>
      <c r="E258">
        <v>2</v>
      </c>
    </row>
    <row r="259" spans="1:5" x14ac:dyDescent="0.35">
      <c r="A259" s="1">
        <v>257</v>
      </c>
      <c r="B259">
        <v>6.6189999999999998</v>
      </c>
      <c r="C259">
        <v>2.62</v>
      </c>
      <c r="D259">
        <v>4.5640000000000001</v>
      </c>
      <c r="E259">
        <v>2</v>
      </c>
    </row>
    <row r="260" spans="1:5" x14ac:dyDescent="0.35">
      <c r="A260" s="1">
        <v>258</v>
      </c>
      <c r="B260">
        <v>4.3760000000000003</v>
      </c>
      <c r="C260">
        <v>1.9219999999999999</v>
      </c>
      <c r="D260">
        <v>1.7829999999999999</v>
      </c>
      <c r="E260">
        <v>2</v>
      </c>
    </row>
    <row r="261" spans="1:5" x14ac:dyDescent="0.35">
      <c r="A261" s="1">
        <v>259</v>
      </c>
      <c r="B261">
        <v>4.2530000000000001</v>
      </c>
      <c r="C261">
        <v>4.0990000000000002</v>
      </c>
      <c r="D261">
        <v>5.0259999999999998</v>
      </c>
      <c r="E261">
        <v>2</v>
      </c>
    </row>
    <row r="262" spans="1:5" x14ac:dyDescent="0.35">
      <c r="A262" s="1">
        <v>260</v>
      </c>
      <c r="B262">
        <v>4.6399999999999997</v>
      </c>
      <c r="C262">
        <v>4.1539999999999999</v>
      </c>
      <c r="D262">
        <v>6.1580000000000004</v>
      </c>
      <c r="E262">
        <v>2</v>
      </c>
    </row>
    <row r="263" spans="1:5" x14ac:dyDescent="0.35">
      <c r="A263" s="1">
        <v>261</v>
      </c>
      <c r="B263">
        <v>2.431</v>
      </c>
      <c r="C263">
        <v>3.1280000000000001</v>
      </c>
      <c r="D263">
        <v>9.5709999999999997</v>
      </c>
      <c r="E263">
        <v>3</v>
      </c>
    </row>
    <row r="264" spans="1:5" x14ac:dyDescent="0.35">
      <c r="A264" s="1">
        <v>262</v>
      </c>
      <c r="B264">
        <v>4.2270000000000003</v>
      </c>
      <c r="C264">
        <v>4.5019999999999998</v>
      </c>
      <c r="D264">
        <v>36.526000000000003</v>
      </c>
      <c r="E264">
        <v>3</v>
      </c>
    </row>
    <row r="265" spans="1:5" x14ac:dyDescent="0.35">
      <c r="A265" s="1">
        <v>263</v>
      </c>
      <c r="B265">
        <v>15.961</v>
      </c>
      <c r="C265">
        <v>20.425000000000001</v>
      </c>
      <c r="D265">
        <v>51.957000000000001</v>
      </c>
      <c r="E265">
        <v>3</v>
      </c>
    </row>
    <row r="266" spans="1:5" x14ac:dyDescent="0.35">
      <c r="A266" s="1">
        <v>264</v>
      </c>
      <c r="B266">
        <v>18.382000000000001</v>
      </c>
      <c r="C266">
        <v>3.2349999999999999</v>
      </c>
      <c r="D266">
        <v>83.903000000000006</v>
      </c>
      <c r="E266">
        <v>3</v>
      </c>
    </row>
    <row r="267" spans="1:5" x14ac:dyDescent="0.35">
      <c r="A267" s="1">
        <v>265</v>
      </c>
      <c r="B267">
        <v>3.6749999999999998</v>
      </c>
      <c r="C267">
        <v>3.3029999999999999</v>
      </c>
      <c r="D267">
        <v>86.081999999999994</v>
      </c>
      <c r="E267">
        <v>3</v>
      </c>
    </row>
    <row r="268" spans="1:5" x14ac:dyDescent="0.35">
      <c r="A268" s="1">
        <v>266</v>
      </c>
      <c r="B268">
        <v>17.225000000000001</v>
      </c>
      <c r="C268">
        <v>4.6180000000000003</v>
      </c>
      <c r="D268">
        <v>101.149</v>
      </c>
      <c r="E268">
        <v>3</v>
      </c>
    </row>
    <row r="269" spans="1:5" x14ac:dyDescent="0.35">
      <c r="A269" s="1">
        <v>267</v>
      </c>
      <c r="B269">
        <v>2.972</v>
      </c>
      <c r="C269">
        <v>7.7750000000000004</v>
      </c>
      <c r="D269">
        <v>109.782</v>
      </c>
      <c r="E269">
        <v>3</v>
      </c>
    </row>
    <row r="270" spans="1:5" x14ac:dyDescent="0.35">
      <c r="A270" s="1">
        <v>268</v>
      </c>
      <c r="B270">
        <v>2.37</v>
      </c>
      <c r="C270">
        <v>1.052</v>
      </c>
      <c r="D270">
        <v>65.897999999999996</v>
      </c>
      <c r="E270">
        <v>3</v>
      </c>
    </row>
    <row r="271" spans="1:5" x14ac:dyDescent="0.35">
      <c r="A271" s="1">
        <v>269</v>
      </c>
      <c r="B271">
        <v>12.997999999999999</v>
      </c>
      <c r="C271">
        <v>4.0380000000000003</v>
      </c>
      <c r="D271">
        <v>185.21199999999999</v>
      </c>
      <c r="E271">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1"/>
  <sheetViews>
    <sheetView workbookViewId="0">
      <selection activeCell="L14" sqref="L14"/>
    </sheetView>
  </sheetViews>
  <sheetFormatPr defaultRowHeight="14.5" x14ac:dyDescent="0.35"/>
  <sheetData>
    <row r="1" spans="1:5" x14ac:dyDescent="0.35">
      <c r="B1" s="1" t="s">
        <v>29</v>
      </c>
      <c r="C1" s="1" t="s">
        <v>30</v>
      </c>
      <c r="D1" s="1" t="s">
        <v>31</v>
      </c>
      <c r="E1" s="1" t="s">
        <v>5</v>
      </c>
    </row>
    <row r="2" spans="1:5" x14ac:dyDescent="0.35">
      <c r="A2" s="1">
        <v>9</v>
      </c>
      <c r="B2">
        <v>9.6969999999999992</v>
      </c>
      <c r="C2">
        <v>4.3899999999999997</v>
      </c>
      <c r="D2">
        <v>3.6680000000000001</v>
      </c>
      <c r="E2">
        <v>2</v>
      </c>
    </row>
    <row r="3" spans="1:5" x14ac:dyDescent="0.35">
      <c r="A3" s="1">
        <v>10</v>
      </c>
      <c r="B3">
        <v>7.6189999999999998</v>
      </c>
      <c r="C3">
        <v>0.76100000000000001</v>
      </c>
      <c r="D3">
        <v>6.4039999999999999</v>
      </c>
      <c r="E3">
        <v>2</v>
      </c>
    </row>
    <row r="4" spans="1:5" x14ac:dyDescent="0.35">
      <c r="A4" s="1">
        <v>11</v>
      </c>
      <c r="B4">
        <v>2.97</v>
      </c>
      <c r="C4">
        <v>0.78300000000000003</v>
      </c>
      <c r="D4">
        <v>6.0860000000000003</v>
      </c>
      <c r="E4">
        <v>2</v>
      </c>
    </row>
    <row r="5" spans="1:5" x14ac:dyDescent="0.35">
      <c r="A5" s="1">
        <v>12</v>
      </c>
      <c r="B5">
        <v>19.013000000000002</v>
      </c>
      <c r="C5">
        <v>0.78300000000000003</v>
      </c>
      <c r="D5">
        <v>6.1769999999999996</v>
      </c>
      <c r="E5">
        <v>2</v>
      </c>
    </row>
    <row r="6" spans="1:5" x14ac:dyDescent="0.35">
      <c r="A6" s="1">
        <v>13</v>
      </c>
      <c r="B6">
        <v>6.2249999999999996</v>
      </c>
      <c r="C6">
        <v>0.749</v>
      </c>
      <c r="D6">
        <v>7.4850000000000003</v>
      </c>
      <c r="E6">
        <v>2</v>
      </c>
    </row>
    <row r="7" spans="1:5" x14ac:dyDescent="0.35">
      <c r="A7" s="1">
        <v>14</v>
      </c>
      <c r="B7">
        <v>6.9020000000000001</v>
      </c>
      <c r="C7">
        <v>0.48399999999999999</v>
      </c>
      <c r="D7">
        <v>3.206</v>
      </c>
      <c r="E7">
        <v>2</v>
      </c>
    </row>
    <row r="8" spans="1:5" x14ac:dyDescent="0.35">
      <c r="A8" s="1">
        <v>15</v>
      </c>
      <c r="B8">
        <v>9.3339999999999996</v>
      </c>
      <c r="C8">
        <v>0.57799999999999996</v>
      </c>
      <c r="D8">
        <v>3.3050000000000002</v>
      </c>
      <c r="E8">
        <v>2</v>
      </c>
    </row>
    <row r="9" spans="1:5" x14ac:dyDescent="0.35">
      <c r="A9" s="1">
        <v>16</v>
      </c>
      <c r="B9">
        <v>2.1440000000000001</v>
      </c>
      <c r="C9">
        <v>0.749</v>
      </c>
      <c r="D9">
        <v>3.2679999999999998</v>
      </c>
      <c r="E9">
        <v>2</v>
      </c>
    </row>
    <row r="10" spans="1:5" x14ac:dyDescent="0.35">
      <c r="A10" s="1">
        <v>17</v>
      </c>
      <c r="B10">
        <v>1.875</v>
      </c>
      <c r="C10">
        <v>0.71799999999999997</v>
      </c>
      <c r="D10">
        <v>7.8550000000000004</v>
      </c>
      <c r="E10">
        <v>2</v>
      </c>
    </row>
    <row r="11" spans="1:5" x14ac:dyDescent="0.35">
      <c r="A11" s="1">
        <v>36</v>
      </c>
      <c r="B11">
        <v>16.300999999999998</v>
      </c>
      <c r="C11">
        <v>6.2759999999999998</v>
      </c>
      <c r="D11">
        <v>4.2699999999999996</v>
      </c>
      <c r="E11">
        <v>2</v>
      </c>
    </row>
    <row r="12" spans="1:5" x14ac:dyDescent="0.35">
      <c r="A12" s="1">
        <v>37</v>
      </c>
      <c r="B12">
        <v>10.603999999999999</v>
      </c>
      <c r="C12">
        <v>8.5519999999999996</v>
      </c>
      <c r="D12">
        <v>5.7919999999999998</v>
      </c>
      <c r="E12">
        <v>2</v>
      </c>
    </row>
    <row r="13" spans="1:5" x14ac:dyDescent="0.35">
      <c r="A13" s="1">
        <v>38</v>
      </c>
      <c r="B13">
        <v>19.663</v>
      </c>
      <c r="C13">
        <v>9.9130000000000003</v>
      </c>
      <c r="D13">
        <v>6.6710000000000003</v>
      </c>
      <c r="E13">
        <v>2</v>
      </c>
    </row>
    <row r="14" spans="1:5" x14ac:dyDescent="0.35">
      <c r="A14" s="1">
        <v>39</v>
      </c>
      <c r="B14">
        <v>11.51</v>
      </c>
      <c r="C14">
        <v>10.137</v>
      </c>
      <c r="D14">
        <v>8.141</v>
      </c>
      <c r="E14">
        <v>2</v>
      </c>
    </row>
    <row r="15" spans="1:5" x14ac:dyDescent="0.35">
      <c r="A15" s="1">
        <v>40</v>
      </c>
      <c r="B15">
        <v>4.6820000000000004</v>
      </c>
      <c r="C15">
        <v>4.9370000000000003</v>
      </c>
      <c r="D15">
        <v>8.3580000000000005</v>
      </c>
      <c r="E15">
        <v>2</v>
      </c>
    </row>
    <row r="16" spans="1:5" x14ac:dyDescent="0.35">
      <c r="A16" s="1">
        <v>41</v>
      </c>
      <c r="B16">
        <v>2.4820000000000002</v>
      </c>
      <c r="C16">
        <v>7.66</v>
      </c>
      <c r="D16">
        <v>9.4550000000000001</v>
      </c>
      <c r="E16">
        <v>2</v>
      </c>
    </row>
    <row r="17" spans="1:5" x14ac:dyDescent="0.35">
      <c r="A17" s="1">
        <v>42</v>
      </c>
      <c r="B17">
        <v>2.04</v>
      </c>
      <c r="C17">
        <v>0.46800000000000003</v>
      </c>
      <c r="D17">
        <v>9.1370000000000005</v>
      </c>
      <c r="E17">
        <v>2</v>
      </c>
    </row>
    <row r="18" spans="1:5" x14ac:dyDescent="0.35">
      <c r="A18" s="1">
        <v>43</v>
      </c>
      <c r="B18">
        <v>2.153</v>
      </c>
      <c r="C18">
        <v>1.256</v>
      </c>
      <c r="D18">
        <v>9.125</v>
      </c>
      <c r="E18">
        <v>2</v>
      </c>
    </row>
    <row r="19" spans="1:5" x14ac:dyDescent="0.35">
      <c r="A19" s="1">
        <v>44</v>
      </c>
      <c r="B19">
        <v>2.4580000000000002</v>
      </c>
      <c r="C19">
        <v>1.3939999999999999</v>
      </c>
      <c r="D19">
        <v>9.1560000000000006</v>
      </c>
      <c r="E19">
        <v>2</v>
      </c>
    </row>
    <row r="20" spans="1:5" x14ac:dyDescent="0.35">
      <c r="A20" s="1">
        <v>63</v>
      </c>
      <c r="B20">
        <v>6.2839999999999998</v>
      </c>
      <c r="C20">
        <v>6.9169999999999998</v>
      </c>
      <c r="D20">
        <v>9.6519999999999992</v>
      </c>
      <c r="E20">
        <v>2</v>
      </c>
    </row>
    <row r="21" spans="1:5" x14ac:dyDescent="0.35">
      <c r="A21" s="1">
        <v>64</v>
      </c>
      <c r="B21">
        <v>4.5999999999999996</v>
      </c>
      <c r="C21">
        <v>5.6920000000000002</v>
      </c>
      <c r="D21">
        <v>12.993</v>
      </c>
      <c r="E21">
        <v>2</v>
      </c>
    </row>
    <row r="22" spans="1:5" x14ac:dyDescent="0.35">
      <c r="A22" s="1">
        <v>65</v>
      </c>
      <c r="B22">
        <v>8.8490000000000002</v>
      </c>
      <c r="C22">
        <v>5.8570000000000002</v>
      </c>
      <c r="D22">
        <v>14.433999999999999</v>
      </c>
      <c r="E22">
        <v>2</v>
      </c>
    </row>
    <row r="23" spans="1:5" x14ac:dyDescent="0.35">
      <c r="A23" s="1">
        <v>66</v>
      </c>
      <c r="B23">
        <v>14.481999999999999</v>
      </c>
      <c r="C23">
        <v>5.407</v>
      </c>
      <c r="D23">
        <v>14.464</v>
      </c>
      <c r="E23">
        <v>2</v>
      </c>
    </row>
    <row r="24" spans="1:5" x14ac:dyDescent="0.35">
      <c r="A24" s="1">
        <v>67</v>
      </c>
      <c r="B24">
        <v>14.234</v>
      </c>
      <c r="C24">
        <v>5.84</v>
      </c>
      <c r="D24">
        <v>14.409000000000001</v>
      </c>
      <c r="E24">
        <v>2</v>
      </c>
    </row>
    <row r="25" spans="1:5" x14ac:dyDescent="0.35">
      <c r="A25" s="1">
        <v>68</v>
      </c>
      <c r="B25">
        <v>10.507999999999999</v>
      </c>
      <c r="C25">
        <v>7.1520000000000001</v>
      </c>
      <c r="D25">
        <v>15.515000000000001</v>
      </c>
      <c r="E25">
        <v>2</v>
      </c>
    </row>
    <row r="26" spans="1:5" x14ac:dyDescent="0.35">
      <c r="A26" s="1">
        <v>69</v>
      </c>
      <c r="B26">
        <v>17.395</v>
      </c>
      <c r="C26">
        <v>6.67</v>
      </c>
      <c r="D26">
        <v>16.494</v>
      </c>
      <c r="E26">
        <v>2</v>
      </c>
    </row>
    <row r="27" spans="1:5" x14ac:dyDescent="0.35">
      <c r="A27" s="1">
        <v>70</v>
      </c>
      <c r="B27">
        <v>8.1440000000000001</v>
      </c>
      <c r="C27">
        <v>6.5629999999999997</v>
      </c>
      <c r="D27">
        <v>16.681000000000001</v>
      </c>
      <c r="E27">
        <v>2</v>
      </c>
    </row>
    <row r="28" spans="1:5" x14ac:dyDescent="0.35">
      <c r="A28" s="1">
        <v>71</v>
      </c>
      <c r="B28">
        <v>3.516</v>
      </c>
      <c r="C28">
        <v>7.6</v>
      </c>
      <c r="D28">
        <v>17.384</v>
      </c>
      <c r="E28">
        <v>2</v>
      </c>
    </row>
    <row r="29" spans="1:5" x14ac:dyDescent="0.35">
      <c r="A29" s="1">
        <v>90</v>
      </c>
      <c r="B29">
        <v>18.221</v>
      </c>
      <c r="C29">
        <v>4.2679999999999998</v>
      </c>
      <c r="D29">
        <v>10.585000000000001</v>
      </c>
      <c r="E29">
        <v>2</v>
      </c>
    </row>
    <row r="30" spans="1:5" x14ac:dyDescent="0.35">
      <c r="A30" s="1">
        <v>91</v>
      </c>
      <c r="B30">
        <v>5.6440000000000001</v>
      </c>
      <c r="C30">
        <v>5.157</v>
      </c>
      <c r="D30">
        <v>14.491</v>
      </c>
      <c r="E30">
        <v>2</v>
      </c>
    </row>
    <row r="31" spans="1:5" x14ac:dyDescent="0.35">
      <c r="A31" s="1">
        <v>92</v>
      </c>
      <c r="B31">
        <v>17.401</v>
      </c>
      <c r="C31">
        <v>9.5259999999999998</v>
      </c>
      <c r="D31">
        <v>15.997999999999999</v>
      </c>
      <c r="E31">
        <v>2</v>
      </c>
    </row>
    <row r="32" spans="1:5" x14ac:dyDescent="0.35">
      <c r="A32" s="1">
        <v>93</v>
      </c>
      <c r="B32">
        <v>15.497</v>
      </c>
      <c r="C32">
        <v>5.0209999999999999</v>
      </c>
      <c r="D32">
        <v>21.106999999999999</v>
      </c>
      <c r="E32">
        <v>2</v>
      </c>
    </row>
    <row r="33" spans="1:5" x14ac:dyDescent="0.35">
      <c r="A33" s="1">
        <v>94</v>
      </c>
      <c r="B33">
        <v>11.151</v>
      </c>
      <c r="C33">
        <v>4.2629999999999999</v>
      </c>
      <c r="D33">
        <v>18.128</v>
      </c>
      <c r="E33">
        <v>2</v>
      </c>
    </row>
    <row r="34" spans="1:5" x14ac:dyDescent="0.35">
      <c r="A34" s="1">
        <v>95</v>
      </c>
      <c r="B34">
        <v>6.9390000000000001</v>
      </c>
      <c r="C34">
        <v>2.3879999999999999</v>
      </c>
      <c r="D34">
        <v>18.754999999999999</v>
      </c>
      <c r="E34">
        <v>2</v>
      </c>
    </row>
    <row r="35" spans="1:5" x14ac:dyDescent="0.35">
      <c r="A35" s="1">
        <v>96</v>
      </c>
      <c r="B35">
        <v>2.8540000000000001</v>
      </c>
      <c r="C35">
        <v>5.03</v>
      </c>
      <c r="D35">
        <v>10.276999999999999</v>
      </c>
      <c r="E35">
        <v>2</v>
      </c>
    </row>
    <row r="36" spans="1:5" x14ac:dyDescent="0.35">
      <c r="A36" s="1">
        <v>97</v>
      </c>
      <c r="B36">
        <v>2.2679999999999998</v>
      </c>
      <c r="C36">
        <v>2.1219999999999999</v>
      </c>
      <c r="D36">
        <v>13.295999999999999</v>
      </c>
      <c r="E36">
        <v>2</v>
      </c>
    </row>
    <row r="37" spans="1:5" x14ac:dyDescent="0.35">
      <c r="A37" s="1">
        <v>98</v>
      </c>
      <c r="B37">
        <v>6.8570000000000002</v>
      </c>
      <c r="C37">
        <v>6.55</v>
      </c>
      <c r="D37">
        <v>14.236000000000001</v>
      </c>
      <c r="E37">
        <v>2</v>
      </c>
    </row>
    <row r="38" spans="1:5" x14ac:dyDescent="0.35">
      <c r="A38" s="1">
        <v>117</v>
      </c>
      <c r="B38">
        <v>12.553000000000001</v>
      </c>
      <c r="C38">
        <v>3.9769999999999999</v>
      </c>
      <c r="D38">
        <v>1.9610000000000001</v>
      </c>
      <c r="E38">
        <v>2</v>
      </c>
    </row>
    <row r="39" spans="1:5" x14ac:dyDescent="0.35">
      <c r="A39" s="1">
        <v>118</v>
      </c>
      <c r="B39">
        <v>7.5780000000000003</v>
      </c>
      <c r="C39">
        <v>4.1950000000000003</v>
      </c>
      <c r="D39">
        <v>3.6930000000000001</v>
      </c>
      <c r="E39">
        <v>2</v>
      </c>
    </row>
    <row r="40" spans="1:5" x14ac:dyDescent="0.35">
      <c r="A40" s="1">
        <v>119</v>
      </c>
      <c r="B40">
        <v>18.295000000000002</v>
      </c>
      <c r="C40">
        <v>6</v>
      </c>
      <c r="D40">
        <v>4.05</v>
      </c>
      <c r="E40">
        <v>2</v>
      </c>
    </row>
    <row r="41" spans="1:5" x14ac:dyDescent="0.35">
      <c r="A41" s="1">
        <v>120</v>
      </c>
      <c r="B41">
        <v>9.2550000000000008</v>
      </c>
      <c r="C41">
        <v>5.9160000000000004</v>
      </c>
      <c r="D41">
        <v>4.6029999999999998</v>
      </c>
      <c r="E41">
        <v>2</v>
      </c>
    </row>
    <row r="42" spans="1:5" x14ac:dyDescent="0.35">
      <c r="A42" s="1">
        <v>121</v>
      </c>
      <c r="B42">
        <v>14.788</v>
      </c>
      <c r="C42">
        <v>6.7610000000000001</v>
      </c>
      <c r="D42">
        <v>5.69</v>
      </c>
      <c r="E42">
        <v>2</v>
      </c>
    </row>
    <row r="43" spans="1:5" x14ac:dyDescent="0.35">
      <c r="A43" s="1">
        <v>122</v>
      </c>
      <c r="B43">
        <v>13.472</v>
      </c>
      <c r="C43">
        <v>8.1690000000000005</v>
      </c>
      <c r="D43">
        <v>6.2560000000000002</v>
      </c>
      <c r="E43">
        <v>2</v>
      </c>
    </row>
    <row r="44" spans="1:5" x14ac:dyDescent="0.35">
      <c r="A44" s="1">
        <v>123</v>
      </c>
      <c r="B44">
        <v>12.526999999999999</v>
      </c>
      <c r="C44">
        <v>8.9529999999999994</v>
      </c>
      <c r="D44">
        <v>7.633</v>
      </c>
      <c r="E44">
        <v>2</v>
      </c>
    </row>
    <row r="45" spans="1:5" x14ac:dyDescent="0.35">
      <c r="A45" s="1">
        <v>124</v>
      </c>
      <c r="B45">
        <v>14.38</v>
      </c>
      <c r="C45">
        <v>9.1590000000000007</v>
      </c>
      <c r="D45">
        <v>6.9729999999999999</v>
      </c>
      <c r="E45">
        <v>2</v>
      </c>
    </row>
    <row r="46" spans="1:5" x14ac:dyDescent="0.35">
      <c r="A46" s="1">
        <v>125</v>
      </c>
      <c r="B46">
        <v>14.212</v>
      </c>
      <c r="C46">
        <v>9.0429999999999993</v>
      </c>
      <c r="D46">
        <v>7.0709999999999997</v>
      </c>
      <c r="E46">
        <v>2</v>
      </c>
    </row>
    <row r="47" spans="1:5" x14ac:dyDescent="0.35">
      <c r="A47" s="1">
        <v>144</v>
      </c>
      <c r="B47">
        <v>8.4580000000000002</v>
      </c>
      <c r="C47">
        <v>3.91</v>
      </c>
      <c r="D47">
        <v>2.0529999999999999</v>
      </c>
      <c r="E47">
        <v>2</v>
      </c>
    </row>
    <row r="48" spans="1:5" x14ac:dyDescent="0.35">
      <c r="A48" s="1">
        <v>145</v>
      </c>
      <c r="B48">
        <v>13.962999999999999</v>
      </c>
      <c r="C48">
        <v>6.2910000000000004</v>
      </c>
      <c r="D48">
        <v>3.78</v>
      </c>
      <c r="E48">
        <v>2</v>
      </c>
    </row>
    <row r="49" spans="1:5" x14ac:dyDescent="0.35">
      <c r="A49" s="1">
        <v>146</v>
      </c>
      <c r="B49">
        <v>11.313000000000001</v>
      </c>
      <c r="C49">
        <v>7.0179999999999998</v>
      </c>
      <c r="D49">
        <v>5.5330000000000004</v>
      </c>
      <c r="E49">
        <v>2</v>
      </c>
    </row>
    <row r="50" spans="1:5" x14ac:dyDescent="0.35">
      <c r="A50" s="1">
        <v>147</v>
      </c>
      <c r="B50">
        <v>15.404</v>
      </c>
      <c r="C50">
        <v>7.4020000000000001</v>
      </c>
      <c r="D50">
        <v>5.0129999999999999</v>
      </c>
      <c r="E50">
        <v>2</v>
      </c>
    </row>
    <row r="51" spans="1:5" x14ac:dyDescent="0.35">
      <c r="A51" s="1">
        <v>148</v>
      </c>
      <c r="B51">
        <v>8.0350000000000001</v>
      </c>
      <c r="C51">
        <v>7.7590000000000003</v>
      </c>
      <c r="D51">
        <v>5.7030000000000003</v>
      </c>
      <c r="E51">
        <v>2</v>
      </c>
    </row>
    <row r="52" spans="1:5" x14ac:dyDescent="0.35">
      <c r="A52" s="1">
        <v>149</v>
      </c>
      <c r="B52">
        <v>13.576000000000001</v>
      </c>
      <c r="C52">
        <v>8.3119999999999994</v>
      </c>
      <c r="D52">
        <v>6.2720000000000002</v>
      </c>
      <c r="E52">
        <v>2</v>
      </c>
    </row>
    <row r="53" spans="1:5" x14ac:dyDescent="0.35">
      <c r="A53" s="1">
        <v>150</v>
      </c>
      <c r="B53">
        <v>16.265999999999998</v>
      </c>
      <c r="C53">
        <v>9.2859999999999996</v>
      </c>
      <c r="D53">
        <v>7.46</v>
      </c>
      <c r="E53">
        <v>2</v>
      </c>
    </row>
    <row r="54" spans="1:5" x14ac:dyDescent="0.35">
      <c r="A54" s="1">
        <v>151</v>
      </c>
      <c r="B54">
        <v>15.618</v>
      </c>
      <c r="C54">
        <v>9.8640000000000008</v>
      </c>
      <c r="D54">
        <v>7.9729999999999999</v>
      </c>
      <c r="E54">
        <v>2</v>
      </c>
    </row>
    <row r="55" spans="1:5" x14ac:dyDescent="0.35">
      <c r="A55" s="1">
        <v>152</v>
      </c>
      <c r="B55">
        <v>12.766999999999999</v>
      </c>
      <c r="C55">
        <v>10.074999999999999</v>
      </c>
      <c r="D55">
        <v>8.3710000000000004</v>
      </c>
      <c r="E55">
        <v>2</v>
      </c>
    </row>
    <row r="56" spans="1:5" x14ac:dyDescent="0.35">
      <c r="A56" s="1">
        <v>171</v>
      </c>
      <c r="B56">
        <v>15.031000000000001</v>
      </c>
      <c r="C56">
        <v>3.7930000000000001</v>
      </c>
      <c r="D56">
        <v>2.5299999999999998</v>
      </c>
      <c r="E56">
        <v>2</v>
      </c>
    </row>
    <row r="57" spans="1:5" x14ac:dyDescent="0.35">
      <c r="A57" s="1">
        <v>172</v>
      </c>
      <c r="B57">
        <v>7.45</v>
      </c>
      <c r="C57">
        <v>5.2190000000000003</v>
      </c>
      <c r="D57">
        <v>4.1740000000000004</v>
      </c>
      <c r="E57">
        <v>2</v>
      </c>
    </row>
    <row r="58" spans="1:5" x14ac:dyDescent="0.35">
      <c r="A58" s="1">
        <v>173</v>
      </c>
      <c r="B58">
        <v>5.9119999999999999</v>
      </c>
      <c r="C58">
        <v>6.4160000000000004</v>
      </c>
      <c r="D58">
        <v>4.9610000000000003</v>
      </c>
      <c r="E58">
        <v>2</v>
      </c>
    </row>
    <row r="59" spans="1:5" x14ac:dyDescent="0.35">
      <c r="A59" s="1">
        <v>174</v>
      </c>
      <c r="B59">
        <v>19.646999999999998</v>
      </c>
      <c r="C59">
        <v>6.3689999999999998</v>
      </c>
      <c r="D59">
        <v>6.0679999999999996</v>
      </c>
      <c r="E59">
        <v>2</v>
      </c>
    </row>
    <row r="60" spans="1:5" x14ac:dyDescent="0.35">
      <c r="A60" s="1">
        <v>175</v>
      </c>
      <c r="B60">
        <v>11.170999999999999</v>
      </c>
      <c r="C60">
        <v>7.5149999999999997</v>
      </c>
      <c r="D60">
        <v>6.57</v>
      </c>
      <c r="E60">
        <v>2</v>
      </c>
    </row>
    <row r="61" spans="1:5" x14ac:dyDescent="0.35">
      <c r="A61" s="1">
        <v>176</v>
      </c>
      <c r="B61">
        <v>19.006</v>
      </c>
      <c r="C61">
        <v>8.1359999999999992</v>
      </c>
      <c r="D61">
        <v>7.2290000000000001</v>
      </c>
      <c r="E61">
        <v>2</v>
      </c>
    </row>
    <row r="62" spans="1:5" x14ac:dyDescent="0.35">
      <c r="A62" s="1">
        <v>177</v>
      </c>
      <c r="B62">
        <v>13.85</v>
      </c>
      <c r="C62">
        <v>10.263</v>
      </c>
      <c r="D62">
        <v>7.4459999999999997</v>
      </c>
      <c r="E62">
        <v>2</v>
      </c>
    </row>
    <row r="63" spans="1:5" x14ac:dyDescent="0.35">
      <c r="A63" s="1">
        <v>178</v>
      </c>
      <c r="B63">
        <v>19.824000000000002</v>
      </c>
      <c r="C63">
        <v>10.086</v>
      </c>
      <c r="D63">
        <v>7.7969999999999997</v>
      </c>
      <c r="E63">
        <v>2</v>
      </c>
    </row>
    <row r="64" spans="1:5" x14ac:dyDescent="0.35">
      <c r="A64" s="1">
        <v>179</v>
      </c>
      <c r="B64">
        <v>20.353999999999999</v>
      </c>
      <c r="C64">
        <v>10.643000000000001</v>
      </c>
      <c r="D64">
        <v>7.5289999999999999</v>
      </c>
      <c r="E64">
        <v>2</v>
      </c>
    </row>
    <row r="65" spans="1:5" x14ac:dyDescent="0.35">
      <c r="A65" s="1">
        <v>198</v>
      </c>
      <c r="B65">
        <v>11.847</v>
      </c>
      <c r="C65">
        <v>4.0759999999999996</v>
      </c>
      <c r="D65">
        <v>7.2880000000000003</v>
      </c>
      <c r="E65">
        <v>2</v>
      </c>
    </row>
    <row r="66" spans="1:5" x14ac:dyDescent="0.35">
      <c r="A66" s="1">
        <v>199</v>
      </c>
      <c r="B66">
        <v>6.8090000000000002</v>
      </c>
      <c r="C66">
        <v>6.01</v>
      </c>
      <c r="D66">
        <v>4.1989999999999998</v>
      </c>
      <c r="E66">
        <v>2</v>
      </c>
    </row>
    <row r="67" spans="1:5" x14ac:dyDescent="0.35">
      <c r="A67" s="1">
        <v>200</v>
      </c>
      <c r="B67">
        <v>9.3119999999999994</v>
      </c>
      <c r="C67">
        <v>7.3609999999999998</v>
      </c>
      <c r="D67">
        <v>5.3730000000000002</v>
      </c>
      <c r="E67">
        <v>2</v>
      </c>
    </row>
    <row r="68" spans="1:5" x14ac:dyDescent="0.35">
      <c r="A68" s="1">
        <v>201</v>
      </c>
      <c r="B68">
        <v>18.091000000000001</v>
      </c>
      <c r="C68">
        <v>7.0410000000000004</v>
      </c>
      <c r="D68">
        <v>4.6029999999999998</v>
      </c>
      <c r="E68">
        <v>2</v>
      </c>
    </row>
    <row r="69" spans="1:5" x14ac:dyDescent="0.35">
      <c r="A69" s="1">
        <v>202</v>
      </c>
      <c r="B69">
        <v>7.0369999999999999</v>
      </c>
      <c r="C69">
        <v>6.8620000000000001</v>
      </c>
      <c r="D69">
        <v>4.391</v>
      </c>
      <c r="E69">
        <v>2</v>
      </c>
    </row>
    <row r="70" spans="1:5" x14ac:dyDescent="0.35">
      <c r="A70" s="1">
        <v>203</v>
      </c>
      <c r="B70">
        <v>13.968</v>
      </c>
      <c r="C70">
        <v>6.9020000000000001</v>
      </c>
      <c r="D70">
        <v>4.2750000000000004</v>
      </c>
      <c r="E70">
        <v>2</v>
      </c>
    </row>
    <row r="71" spans="1:5" x14ac:dyDescent="0.35">
      <c r="A71" s="1">
        <v>204</v>
      </c>
      <c r="B71">
        <v>10.516</v>
      </c>
      <c r="C71">
        <v>8.5500000000000007</v>
      </c>
      <c r="D71">
        <v>6.891</v>
      </c>
      <c r="E71">
        <v>2</v>
      </c>
    </row>
    <row r="72" spans="1:5" x14ac:dyDescent="0.35">
      <c r="A72" s="1">
        <v>205</v>
      </c>
      <c r="B72">
        <v>17.030999999999999</v>
      </c>
      <c r="C72">
        <v>10.255000000000001</v>
      </c>
      <c r="D72">
        <v>7.7069999999999999</v>
      </c>
      <c r="E72">
        <v>2</v>
      </c>
    </row>
    <row r="73" spans="1:5" x14ac:dyDescent="0.35">
      <c r="A73" s="1">
        <v>206</v>
      </c>
      <c r="B73">
        <v>11.039</v>
      </c>
      <c r="C73">
        <v>9.4369999999999994</v>
      </c>
      <c r="D73">
        <v>8.2349999999999994</v>
      </c>
      <c r="E73">
        <v>2</v>
      </c>
    </row>
    <row r="74" spans="1:5" x14ac:dyDescent="0.35">
      <c r="A74" s="1">
        <v>225</v>
      </c>
      <c r="B74">
        <v>2.4289999999999998</v>
      </c>
      <c r="C74">
        <v>1.47</v>
      </c>
      <c r="D74">
        <v>4.0640000000000001</v>
      </c>
      <c r="E74">
        <v>2</v>
      </c>
    </row>
    <row r="75" spans="1:5" x14ac:dyDescent="0.35">
      <c r="A75" s="1">
        <v>226</v>
      </c>
      <c r="B75">
        <v>5.6920000000000002</v>
      </c>
      <c r="C75">
        <v>3.593</v>
      </c>
      <c r="D75">
        <v>5.15</v>
      </c>
      <c r="E75">
        <v>2</v>
      </c>
    </row>
    <row r="76" spans="1:5" x14ac:dyDescent="0.35">
      <c r="A76" s="1">
        <v>227</v>
      </c>
      <c r="B76">
        <v>3.8540000000000001</v>
      </c>
      <c r="C76">
        <v>3.5619999999999998</v>
      </c>
      <c r="D76">
        <v>5.6539999999999999</v>
      </c>
      <c r="E76">
        <v>2</v>
      </c>
    </row>
    <row r="77" spans="1:5" x14ac:dyDescent="0.35">
      <c r="A77" s="1">
        <v>228</v>
      </c>
      <c r="B77">
        <v>5.7439999999999998</v>
      </c>
      <c r="C77">
        <v>2.8170000000000002</v>
      </c>
      <c r="D77">
        <v>5.3019999999999996</v>
      </c>
      <c r="E77">
        <v>2</v>
      </c>
    </row>
    <row r="78" spans="1:5" x14ac:dyDescent="0.35">
      <c r="A78" s="1">
        <v>229</v>
      </c>
      <c r="B78">
        <v>4.8280000000000003</v>
      </c>
      <c r="C78">
        <v>4.0910000000000002</v>
      </c>
      <c r="D78">
        <v>5.548</v>
      </c>
      <c r="E78">
        <v>2</v>
      </c>
    </row>
    <row r="79" spans="1:5" x14ac:dyDescent="0.35">
      <c r="A79" s="1">
        <v>230</v>
      </c>
      <c r="B79">
        <v>1.2509999999999999</v>
      </c>
      <c r="C79">
        <v>4.2119999999999997</v>
      </c>
      <c r="D79">
        <v>6.8689999999999998</v>
      </c>
      <c r="E79">
        <v>2</v>
      </c>
    </row>
    <row r="80" spans="1:5" x14ac:dyDescent="0.35">
      <c r="A80" s="1">
        <v>231</v>
      </c>
      <c r="B80">
        <v>4.6749999999999998</v>
      </c>
      <c r="C80">
        <v>4.077</v>
      </c>
      <c r="D80">
        <v>5.7990000000000004</v>
      </c>
      <c r="E80">
        <v>2</v>
      </c>
    </row>
    <row r="81" spans="1:5" x14ac:dyDescent="0.35">
      <c r="A81" s="1">
        <v>232</v>
      </c>
      <c r="B81">
        <v>1.3759999999999999</v>
      </c>
      <c r="C81">
        <v>4.1260000000000003</v>
      </c>
      <c r="D81">
        <v>5.5819999999999999</v>
      </c>
      <c r="E81">
        <v>2</v>
      </c>
    </row>
    <row r="82" spans="1:5" x14ac:dyDescent="0.35">
      <c r="A82" s="1">
        <v>233</v>
      </c>
      <c r="B82">
        <v>4.25</v>
      </c>
      <c r="C82">
        <v>4.1120000000000001</v>
      </c>
      <c r="D82">
        <v>6.5110000000000001</v>
      </c>
      <c r="E82">
        <v>2</v>
      </c>
    </row>
    <row r="83" spans="1:5" x14ac:dyDescent="0.35">
      <c r="A83" s="1">
        <v>252</v>
      </c>
      <c r="B83">
        <v>4.5149999999999997</v>
      </c>
      <c r="C83">
        <v>2.3330000000000002</v>
      </c>
      <c r="D83">
        <v>2.15</v>
      </c>
      <c r="E83">
        <v>2</v>
      </c>
    </row>
    <row r="84" spans="1:5" x14ac:dyDescent="0.35">
      <c r="A84" s="1">
        <v>253</v>
      </c>
      <c r="B84">
        <v>2.585</v>
      </c>
      <c r="C84">
        <v>3.1469999999999998</v>
      </c>
      <c r="D84">
        <v>3.1320000000000001</v>
      </c>
      <c r="E84">
        <v>2</v>
      </c>
    </row>
    <row r="85" spans="1:5" x14ac:dyDescent="0.35">
      <c r="A85" s="1">
        <v>254</v>
      </c>
      <c r="B85">
        <v>5.2889999999999997</v>
      </c>
      <c r="C85">
        <v>2.927</v>
      </c>
      <c r="D85">
        <v>4.4859999999999998</v>
      </c>
      <c r="E85">
        <v>2</v>
      </c>
    </row>
    <row r="86" spans="1:5" x14ac:dyDescent="0.35">
      <c r="A86" s="1">
        <v>255</v>
      </c>
      <c r="B86">
        <v>5.3360000000000003</v>
      </c>
      <c r="C86">
        <v>2.133</v>
      </c>
      <c r="D86">
        <v>5.1180000000000003</v>
      </c>
      <c r="E86">
        <v>2</v>
      </c>
    </row>
    <row r="87" spans="1:5" x14ac:dyDescent="0.35">
      <c r="A87" s="1">
        <v>256</v>
      </c>
      <c r="B87">
        <v>1.9950000000000001</v>
      </c>
      <c r="C87">
        <v>4.069</v>
      </c>
      <c r="D87">
        <v>4.4560000000000004</v>
      </c>
      <c r="E87">
        <v>2</v>
      </c>
    </row>
    <row r="88" spans="1:5" x14ac:dyDescent="0.35">
      <c r="A88" s="1">
        <v>257</v>
      </c>
      <c r="B88">
        <v>6.6189999999999998</v>
      </c>
      <c r="C88">
        <v>2.62</v>
      </c>
      <c r="D88">
        <v>4.5640000000000001</v>
      </c>
      <c r="E88">
        <v>2</v>
      </c>
    </row>
    <row r="89" spans="1:5" x14ac:dyDescent="0.35">
      <c r="A89" s="1">
        <v>258</v>
      </c>
      <c r="B89">
        <v>4.3760000000000003</v>
      </c>
      <c r="C89">
        <v>1.9219999999999999</v>
      </c>
      <c r="D89">
        <v>1.7829999999999999</v>
      </c>
      <c r="E89">
        <v>2</v>
      </c>
    </row>
    <row r="90" spans="1:5" x14ac:dyDescent="0.35">
      <c r="A90" s="1">
        <v>259</v>
      </c>
      <c r="B90">
        <v>4.2530000000000001</v>
      </c>
      <c r="C90">
        <v>4.0990000000000002</v>
      </c>
      <c r="D90">
        <v>5.0259999999999998</v>
      </c>
      <c r="E90">
        <v>2</v>
      </c>
    </row>
    <row r="91" spans="1:5" x14ac:dyDescent="0.35">
      <c r="A91" s="1">
        <v>260</v>
      </c>
      <c r="B91">
        <v>4.6399999999999997</v>
      </c>
      <c r="C91">
        <v>4.1539999999999999</v>
      </c>
      <c r="D91">
        <v>6.1580000000000004</v>
      </c>
      <c r="E91">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1"/>
  <sheetViews>
    <sheetView workbookViewId="0"/>
  </sheetViews>
  <sheetFormatPr defaultRowHeight="14.5" x14ac:dyDescent="0.35"/>
  <sheetData>
    <row r="1" spans="1:5" x14ac:dyDescent="0.35">
      <c r="B1" s="1" t="s">
        <v>29</v>
      </c>
      <c r="C1" s="1" t="s">
        <v>30</v>
      </c>
      <c r="D1" s="1" t="s">
        <v>31</v>
      </c>
      <c r="E1" s="1" t="s">
        <v>5</v>
      </c>
    </row>
    <row r="2" spans="1:5" x14ac:dyDescent="0.35">
      <c r="A2" s="1">
        <v>18</v>
      </c>
      <c r="B2">
        <v>13.044</v>
      </c>
      <c r="C2">
        <v>12.43</v>
      </c>
      <c r="D2">
        <v>38.192999999999998</v>
      </c>
      <c r="E2">
        <v>3</v>
      </c>
    </row>
    <row r="3" spans="1:5" x14ac:dyDescent="0.35">
      <c r="A3" s="1">
        <v>19</v>
      </c>
      <c r="B3">
        <v>6.8940000000000001</v>
      </c>
      <c r="C3">
        <v>10.585000000000001</v>
      </c>
      <c r="D3">
        <v>65.876000000000005</v>
      </c>
      <c r="E3">
        <v>3</v>
      </c>
    </row>
    <row r="4" spans="1:5" x14ac:dyDescent="0.35">
      <c r="A4" s="1">
        <v>20</v>
      </c>
      <c r="B4">
        <v>2.9329999999999998</v>
      </c>
      <c r="C4">
        <v>6.7939999999999996</v>
      </c>
      <c r="D4">
        <v>102.301</v>
      </c>
      <c r="E4">
        <v>3</v>
      </c>
    </row>
    <row r="5" spans="1:5" x14ac:dyDescent="0.35">
      <c r="A5" s="1">
        <v>21</v>
      </c>
      <c r="B5">
        <v>13.318</v>
      </c>
      <c r="C5">
        <v>17.149999999999999</v>
      </c>
      <c r="D5">
        <v>5.1580000000000004</v>
      </c>
      <c r="E5">
        <v>3</v>
      </c>
    </row>
    <row r="6" spans="1:5" x14ac:dyDescent="0.35">
      <c r="A6" s="1">
        <v>22</v>
      </c>
      <c r="B6">
        <v>29.555</v>
      </c>
      <c r="C6">
        <v>38.139000000000003</v>
      </c>
      <c r="D6">
        <v>114.452</v>
      </c>
      <c r="E6">
        <v>3</v>
      </c>
    </row>
    <row r="7" spans="1:5" x14ac:dyDescent="0.35">
      <c r="A7" s="1">
        <v>23</v>
      </c>
      <c r="B7">
        <v>5.5490000000000004</v>
      </c>
      <c r="C7">
        <v>4.4039999999999999</v>
      </c>
      <c r="D7">
        <v>133.06299999999999</v>
      </c>
      <c r="E7">
        <v>3</v>
      </c>
    </row>
    <row r="8" spans="1:5" x14ac:dyDescent="0.35">
      <c r="A8" s="1">
        <v>24</v>
      </c>
      <c r="B8">
        <v>1.5509999999999999</v>
      </c>
      <c r="C8">
        <v>16.271000000000001</v>
      </c>
      <c r="D8">
        <v>131.05799999999999</v>
      </c>
      <c r="E8">
        <v>3</v>
      </c>
    </row>
    <row r="9" spans="1:5" x14ac:dyDescent="0.35">
      <c r="A9" s="1">
        <v>25</v>
      </c>
      <c r="B9">
        <v>12.259</v>
      </c>
      <c r="C9">
        <v>20.92</v>
      </c>
      <c r="D9">
        <v>176.727</v>
      </c>
      <c r="E9">
        <v>3</v>
      </c>
    </row>
    <row r="10" spans="1:5" x14ac:dyDescent="0.35">
      <c r="A10" s="1">
        <v>26</v>
      </c>
      <c r="B10">
        <v>1.7989999999999999</v>
      </c>
      <c r="C10">
        <v>18.763999999999999</v>
      </c>
      <c r="D10">
        <v>177.80099999999999</v>
      </c>
      <c r="E10">
        <v>3</v>
      </c>
    </row>
    <row r="11" spans="1:5" x14ac:dyDescent="0.35">
      <c r="A11" s="1">
        <v>45</v>
      </c>
      <c r="B11">
        <v>9.3699999999999992</v>
      </c>
      <c r="C11">
        <v>31.933</v>
      </c>
      <c r="D11">
        <v>31.739000000000001</v>
      </c>
      <c r="E11">
        <v>3</v>
      </c>
    </row>
    <row r="12" spans="1:5" x14ac:dyDescent="0.35">
      <c r="A12" s="1">
        <v>46</v>
      </c>
      <c r="B12">
        <v>5.3380000000000001</v>
      </c>
      <c r="C12">
        <v>5.5460000000000003</v>
      </c>
      <c r="D12">
        <v>50.850999999999999</v>
      </c>
      <c r="E12">
        <v>3</v>
      </c>
    </row>
    <row r="13" spans="1:5" x14ac:dyDescent="0.35">
      <c r="A13" s="1">
        <v>47</v>
      </c>
      <c r="B13">
        <v>60.539000000000001</v>
      </c>
      <c r="C13">
        <v>24.361000000000001</v>
      </c>
      <c r="D13">
        <v>67.238</v>
      </c>
      <c r="E13">
        <v>3</v>
      </c>
    </row>
    <row r="14" spans="1:5" x14ac:dyDescent="0.35">
      <c r="A14" s="1">
        <v>48</v>
      </c>
      <c r="B14">
        <v>13.015000000000001</v>
      </c>
      <c r="C14">
        <v>14.752000000000001</v>
      </c>
      <c r="D14">
        <v>128.94300000000001</v>
      </c>
      <c r="E14">
        <v>3</v>
      </c>
    </row>
    <row r="15" spans="1:5" x14ac:dyDescent="0.35">
      <c r="A15" s="1">
        <v>49</v>
      </c>
      <c r="B15">
        <v>26.207999999999998</v>
      </c>
      <c r="C15">
        <v>38.779000000000003</v>
      </c>
      <c r="D15">
        <v>224.78200000000001</v>
      </c>
      <c r="E15">
        <v>3</v>
      </c>
    </row>
    <row r="16" spans="1:5" x14ac:dyDescent="0.35">
      <c r="A16" s="1">
        <v>50</v>
      </c>
      <c r="B16">
        <v>6.5960000000000001</v>
      </c>
      <c r="C16">
        <v>13.622</v>
      </c>
      <c r="D16">
        <v>131.03100000000001</v>
      </c>
      <c r="E16">
        <v>3</v>
      </c>
    </row>
    <row r="17" spans="1:5" x14ac:dyDescent="0.35">
      <c r="A17" s="1">
        <v>51</v>
      </c>
      <c r="B17">
        <v>2.0350000000000001</v>
      </c>
      <c r="C17">
        <v>7.09</v>
      </c>
      <c r="D17">
        <v>156.44200000000001</v>
      </c>
      <c r="E17">
        <v>3</v>
      </c>
    </row>
    <row r="18" spans="1:5" x14ac:dyDescent="0.35">
      <c r="A18" s="1">
        <v>52</v>
      </c>
      <c r="B18">
        <v>2.1520000000000001</v>
      </c>
      <c r="C18">
        <v>2.8620000000000001</v>
      </c>
      <c r="D18">
        <v>268.39299999999997</v>
      </c>
      <c r="E18">
        <v>3</v>
      </c>
    </row>
    <row r="19" spans="1:5" x14ac:dyDescent="0.35">
      <c r="A19" s="1">
        <v>53</v>
      </c>
      <c r="B19">
        <v>2.92</v>
      </c>
      <c r="C19">
        <v>2.948</v>
      </c>
      <c r="D19">
        <v>459.267</v>
      </c>
      <c r="E19">
        <v>3</v>
      </c>
    </row>
    <row r="20" spans="1:5" x14ac:dyDescent="0.35">
      <c r="A20" s="1">
        <v>72</v>
      </c>
      <c r="B20">
        <v>42.420999999999999</v>
      </c>
      <c r="C20">
        <v>7.2279999999999998</v>
      </c>
      <c r="D20">
        <v>168.846</v>
      </c>
      <c r="E20">
        <v>3</v>
      </c>
    </row>
    <row r="21" spans="1:5" x14ac:dyDescent="0.35">
      <c r="A21" s="1">
        <v>73</v>
      </c>
      <c r="B21">
        <v>4.9329999999999998</v>
      </c>
      <c r="C21">
        <v>27.757999999999999</v>
      </c>
      <c r="D21">
        <v>267.315</v>
      </c>
      <c r="E21">
        <v>3</v>
      </c>
    </row>
    <row r="22" spans="1:5" x14ac:dyDescent="0.35">
      <c r="A22" s="1">
        <v>74</v>
      </c>
      <c r="B22">
        <v>1.544</v>
      </c>
      <c r="C22">
        <v>5.44</v>
      </c>
      <c r="D22">
        <v>327.39699999999999</v>
      </c>
      <c r="E22">
        <v>3</v>
      </c>
    </row>
    <row r="23" spans="1:5" x14ac:dyDescent="0.35">
      <c r="A23" s="1">
        <v>75</v>
      </c>
      <c r="B23">
        <v>19.452999999999999</v>
      </c>
      <c r="C23">
        <v>23.684999999999999</v>
      </c>
      <c r="D23">
        <v>474.65300000000002</v>
      </c>
      <c r="E23">
        <v>3</v>
      </c>
    </row>
    <row r="24" spans="1:5" x14ac:dyDescent="0.35">
      <c r="A24" s="1">
        <v>76</v>
      </c>
      <c r="B24">
        <v>3.5569999999999999</v>
      </c>
      <c r="C24">
        <v>2.456</v>
      </c>
      <c r="D24">
        <v>389.62</v>
      </c>
      <c r="E24">
        <v>3</v>
      </c>
    </row>
    <row r="25" spans="1:5" x14ac:dyDescent="0.35">
      <c r="A25" s="1">
        <v>77</v>
      </c>
      <c r="B25">
        <v>3.6240000000000001</v>
      </c>
      <c r="C25">
        <v>24.599</v>
      </c>
      <c r="D25">
        <v>422.97399999999999</v>
      </c>
      <c r="E25">
        <v>3</v>
      </c>
    </row>
    <row r="26" spans="1:5" x14ac:dyDescent="0.35">
      <c r="A26" s="1">
        <v>78</v>
      </c>
      <c r="B26">
        <v>20.887</v>
      </c>
      <c r="C26">
        <v>7.6180000000000003</v>
      </c>
      <c r="D26">
        <v>622.31799999999998</v>
      </c>
      <c r="E26">
        <v>3</v>
      </c>
    </row>
    <row r="27" spans="1:5" x14ac:dyDescent="0.35">
      <c r="A27" s="1">
        <v>79</v>
      </c>
      <c r="B27">
        <v>13.678000000000001</v>
      </c>
      <c r="C27">
        <v>13.239000000000001</v>
      </c>
      <c r="D27">
        <v>612.02200000000005</v>
      </c>
      <c r="E27">
        <v>3</v>
      </c>
    </row>
    <row r="28" spans="1:5" x14ac:dyDescent="0.35">
      <c r="A28" s="1">
        <v>80</v>
      </c>
      <c r="B28">
        <v>8.57</v>
      </c>
      <c r="C28">
        <v>19.652000000000001</v>
      </c>
      <c r="D28">
        <v>695.77800000000002</v>
      </c>
      <c r="E28">
        <v>3</v>
      </c>
    </row>
    <row r="29" spans="1:5" x14ac:dyDescent="0.35">
      <c r="A29" s="1">
        <v>99</v>
      </c>
      <c r="B29">
        <v>61.195999999999998</v>
      </c>
      <c r="C29">
        <v>13.519</v>
      </c>
      <c r="D29">
        <v>147.13900000000001</v>
      </c>
      <c r="E29">
        <v>3</v>
      </c>
    </row>
    <row r="30" spans="1:5" x14ac:dyDescent="0.35">
      <c r="A30" s="1">
        <v>100</v>
      </c>
      <c r="B30">
        <v>8.609</v>
      </c>
      <c r="C30">
        <v>64.78</v>
      </c>
      <c r="D30">
        <v>196.47499999999999</v>
      </c>
      <c r="E30">
        <v>3</v>
      </c>
    </row>
    <row r="31" spans="1:5" x14ac:dyDescent="0.35">
      <c r="A31" s="1">
        <v>101</v>
      </c>
      <c r="B31">
        <v>11.323</v>
      </c>
      <c r="C31">
        <v>18.093</v>
      </c>
      <c r="D31">
        <v>275.07900000000001</v>
      </c>
      <c r="E31">
        <v>3</v>
      </c>
    </row>
    <row r="32" spans="1:5" x14ac:dyDescent="0.35">
      <c r="A32" s="1">
        <v>102</v>
      </c>
      <c r="B32">
        <v>73.709000000000003</v>
      </c>
      <c r="C32">
        <v>12.538</v>
      </c>
      <c r="D32">
        <v>406.66399999999999</v>
      </c>
      <c r="E32">
        <v>3</v>
      </c>
    </row>
    <row r="33" spans="1:5" x14ac:dyDescent="0.35">
      <c r="A33" s="1">
        <v>103</v>
      </c>
      <c r="B33">
        <v>5.8440000000000003</v>
      </c>
      <c r="C33">
        <v>19.837</v>
      </c>
      <c r="D33">
        <v>404.17</v>
      </c>
      <c r="E33">
        <v>3</v>
      </c>
    </row>
    <row r="34" spans="1:5" x14ac:dyDescent="0.35">
      <c r="A34" s="1">
        <v>104</v>
      </c>
      <c r="B34">
        <v>11.124000000000001</v>
      </c>
      <c r="C34">
        <v>19.832999999999998</v>
      </c>
      <c r="D34">
        <v>290.33499999999998</v>
      </c>
      <c r="E34">
        <v>3</v>
      </c>
    </row>
    <row r="35" spans="1:5" x14ac:dyDescent="0.35">
      <c r="A35" s="1">
        <v>105</v>
      </c>
      <c r="B35">
        <v>8.3940000000000001</v>
      </c>
      <c r="C35">
        <v>4.2859999999999996</v>
      </c>
      <c r="D35">
        <v>263.17700000000002</v>
      </c>
      <c r="E35">
        <v>3</v>
      </c>
    </row>
    <row r="36" spans="1:5" x14ac:dyDescent="0.35">
      <c r="A36" s="1">
        <v>106</v>
      </c>
      <c r="B36">
        <v>3.26</v>
      </c>
      <c r="C36">
        <v>102.827</v>
      </c>
      <c r="D36">
        <v>347.702</v>
      </c>
      <c r="E36">
        <v>3</v>
      </c>
    </row>
    <row r="37" spans="1:5" x14ac:dyDescent="0.35">
      <c r="A37" s="1">
        <v>107</v>
      </c>
      <c r="B37">
        <v>1.732</v>
      </c>
      <c r="C37">
        <v>4.8529999999999998</v>
      </c>
      <c r="D37">
        <v>419.66500000000002</v>
      </c>
      <c r="E37">
        <v>3</v>
      </c>
    </row>
    <row r="38" spans="1:5" x14ac:dyDescent="0.35">
      <c r="A38" s="1">
        <v>126</v>
      </c>
      <c r="B38">
        <v>9.3190000000000008</v>
      </c>
      <c r="C38">
        <v>19.225999999999999</v>
      </c>
      <c r="D38">
        <v>9.1199999999999992</v>
      </c>
      <c r="E38">
        <v>3</v>
      </c>
    </row>
    <row r="39" spans="1:5" x14ac:dyDescent="0.35">
      <c r="A39" s="1">
        <v>127</v>
      </c>
      <c r="B39">
        <v>9.8940000000000001</v>
      </c>
      <c r="C39">
        <v>17.867999999999999</v>
      </c>
      <c r="D39">
        <v>20.599</v>
      </c>
      <c r="E39">
        <v>3</v>
      </c>
    </row>
    <row r="40" spans="1:5" x14ac:dyDescent="0.35">
      <c r="A40" s="1">
        <v>128</v>
      </c>
      <c r="B40">
        <v>16.654</v>
      </c>
      <c r="C40">
        <v>30.663</v>
      </c>
      <c r="D40">
        <v>26.98</v>
      </c>
      <c r="E40">
        <v>3</v>
      </c>
    </row>
    <row r="41" spans="1:5" x14ac:dyDescent="0.35">
      <c r="A41" s="1">
        <v>129</v>
      </c>
      <c r="B41">
        <v>9.5630000000000006</v>
      </c>
      <c r="C41">
        <v>30.725000000000001</v>
      </c>
      <c r="D41">
        <v>33.503999999999998</v>
      </c>
      <c r="E41">
        <v>3</v>
      </c>
    </row>
    <row r="42" spans="1:5" x14ac:dyDescent="0.35">
      <c r="A42" s="1">
        <v>130</v>
      </c>
      <c r="B42">
        <v>23.338000000000001</v>
      </c>
      <c r="C42">
        <v>39.69</v>
      </c>
      <c r="D42">
        <v>47.921999999999997</v>
      </c>
      <c r="E42">
        <v>3</v>
      </c>
    </row>
    <row r="43" spans="1:5" x14ac:dyDescent="0.35">
      <c r="A43" s="1">
        <v>131</v>
      </c>
      <c r="B43">
        <v>15.677</v>
      </c>
      <c r="C43">
        <v>40.822000000000003</v>
      </c>
      <c r="D43">
        <v>57.962000000000003</v>
      </c>
      <c r="E43">
        <v>3</v>
      </c>
    </row>
    <row r="44" spans="1:5" x14ac:dyDescent="0.35">
      <c r="A44" s="1">
        <v>132</v>
      </c>
      <c r="B44">
        <v>18.733000000000001</v>
      </c>
      <c r="C44">
        <v>58.649000000000001</v>
      </c>
      <c r="D44">
        <v>71.953999999999994</v>
      </c>
      <c r="E44">
        <v>3</v>
      </c>
    </row>
    <row r="45" spans="1:5" x14ac:dyDescent="0.35">
      <c r="A45" s="1">
        <v>133</v>
      </c>
      <c r="B45">
        <v>78.561999999999998</v>
      </c>
      <c r="C45">
        <v>59.719000000000001</v>
      </c>
      <c r="D45">
        <v>72.77</v>
      </c>
      <c r="E45">
        <v>3</v>
      </c>
    </row>
    <row r="46" spans="1:5" x14ac:dyDescent="0.35">
      <c r="A46" s="1">
        <v>134</v>
      </c>
      <c r="B46">
        <v>23.707000000000001</v>
      </c>
      <c r="C46">
        <v>62.759</v>
      </c>
      <c r="D46">
        <v>75.5</v>
      </c>
      <c r="E46">
        <v>3</v>
      </c>
    </row>
    <row r="47" spans="1:5" x14ac:dyDescent="0.35">
      <c r="A47" s="1">
        <v>153</v>
      </c>
      <c r="B47">
        <v>9.734</v>
      </c>
      <c r="C47">
        <v>19.36</v>
      </c>
      <c r="D47">
        <v>8.4369999999999994</v>
      </c>
      <c r="E47">
        <v>3</v>
      </c>
    </row>
    <row r="48" spans="1:5" x14ac:dyDescent="0.35">
      <c r="A48" s="1">
        <v>154</v>
      </c>
      <c r="B48">
        <v>11.045999999999999</v>
      </c>
      <c r="C48">
        <v>23.367000000000001</v>
      </c>
      <c r="D48">
        <v>16.073</v>
      </c>
      <c r="E48">
        <v>3</v>
      </c>
    </row>
    <row r="49" spans="1:5" x14ac:dyDescent="0.35">
      <c r="A49" s="1">
        <v>155</v>
      </c>
      <c r="B49">
        <v>15.452</v>
      </c>
      <c r="C49">
        <v>34.622</v>
      </c>
      <c r="D49">
        <v>22.384</v>
      </c>
      <c r="E49">
        <v>3</v>
      </c>
    </row>
    <row r="50" spans="1:5" x14ac:dyDescent="0.35">
      <c r="A50" s="1">
        <v>156</v>
      </c>
      <c r="B50">
        <v>33.198999999999998</v>
      </c>
      <c r="C50">
        <v>34.756</v>
      </c>
      <c r="D50">
        <v>17.709</v>
      </c>
      <c r="E50">
        <v>3</v>
      </c>
    </row>
    <row r="51" spans="1:5" x14ac:dyDescent="0.35">
      <c r="A51" s="1">
        <v>157</v>
      </c>
      <c r="B51">
        <v>31.175999999999998</v>
      </c>
      <c r="C51">
        <v>34.793999999999997</v>
      </c>
      <c r="D51">
        <v>22.183</v>
      </c>
      <c r="E51">
        <v>3</v>
      </c>
    </row>
    <row r="52" spans="1:5" x14ac:dyDescent="0.35">
      <c r="A52" s="1">
        <v>158</v>
      </c>
      <c r="B52">
        <v>35.232999999999997</v>
      </c>
      <c r="C52">
        <v>39.533999999999999</v>
      </c>
      <c r="D52">
        <v>24.329000000000001</v>
      </c>
      <c r="E52">
        <v>3</v>
      </c>
    </row>
    <row r="53" spans="1:5" x14ac:dyDescent="0.35">
      <c r="A53" s="1">
        <v>159</v>
      </c>
      <c r="B53">
        <v>12.369</v>
      </c>
      <c r="C53">
        <v>51.469000000000001</v>
      </c>
      <c r="D53">
        <v>31.553000000000001</v>
      </c>
      <c r="E53">
        <v>3</v>
      </c>
    </row>
    <row r="54" spans="1:5" x14ac:dyDescent="0.35">
      <c r="A54" s="1">
        <v>160</v>
      </c>
      <c r="B54">
        <v>44.198</v>
      </c>
      <c r="C54">
        <v>53.564</v>
      </c>
      <c r="D54">
        <v>38.433</v>
      </c>
      <c r="E54">
        <v>3</v>
      </c>
    </row>
    <row r="55" spans="1:5" x14ac:dyDescent="0.35">
      <c r="A55" s="1">
        <v>161</v>
      </c>
      <c r="B55">
        <v>27.116</v>
      </c>
      <c r="C55">
        <v>55.639000000000003</v>
      </c>
      <c r="D55">
        <v>47.125</v>
      </c>
      <c r="E55">
        <v>3</v>
      </c>
    </row>
    <row r="56" spans="1:5" x14ac:dyDescent="0.35">
      <c r="A56" s="1">
        <v>180</v>
      </c>
      <c r="B56">
        <v>7.5179999999999998</v>
      </c>
      <c r="C56">
        <v>19.353999999999999</v>
      </c>
      <c r="D56">
        <v>8.1590000000000007</v>
      </c>
      <c r="E56">
        <v>3</v>
      </c>
    </row>
    <row r="57" spans="1:5" x14ac:dyDescent="0.35">
      <c r="A57" s="1">
        <v>181</v>
      </c>
      <c r="B57">
        <v>8.6959999999999997</v>
      </c>
      <c r="C57">
        <v>16.260999999999999</v>
      </c>
      <c r="D57">
        <v>20.629000000000001</v>
      </c>
      <c r="E57">
        <v>3</v>
      </c>
    </row>
    <row r="58" spans="1:5" x14ac:dyDescent="0.35">
      <c r="A58" s="1">
        <v>182</v>
      </c>
      <c r="B58">
        <v>6.7069999999999999</v>
      </c>
      <c r="C58">
        <v>30.888000000000002</v>
      </c>
      <c r="D58">
        <v>16.443999999999999</v>
      </c>
      <c r="E58">
        <v>3</v>
      </c>
    </row>
    <row r="59" spans="1:5" x14ac:dyDescent="0.35">
      <c r="A59" s="1">
        <v>183</v>
      </c>
      <c r="B59">
        <v>44.343000000000004</v>
      </c>
      <c r="C59">
        <v>31.206</v>
      </c>
      <c r="D59">
        <v>34.789000000000001</v>
      </c>
      <c r="E59">
        <v>3</v>
      </c>
    </row>
    <row r="60" spans="1:5" x14ac:dyDescent="0.35">
      <c r="A60" s="1">
        <v>184</v>
      </c>
      <c r="B60">
        <v>11.97</v>
      </c>
      <c r="C60">
        <v>34.238999999999997</v>
      </c>
      <c r="D60">
        <v>50.901000000000003</v>
      </c>
      <c r="E60">
        <v>3</v>
      </c>
    </row>
    <row r="61" spans="1:5" x14ac:dyDescent="0.35">
      <c r="A61" s="1">
        <v>185</v>
      </c>
      <c r="B61">
        <v>66.628</v>
      </c>
      <c r="C61">
        <v>40.951000000000001</v>
      </c>
      <c r="D61">
        <v>60.567999999999998</v>
      </c>
      <c r="E61">
        <v>3</v>
      </c>
    </row>
    <row r="62" spans="1:5" x14ac:dyDescent="0.35">
      <c r="A62" s="1">
        <v>186</v>
      </c>
      <c r="B62">
        <v>19.483000000000001</v>
      </c>
      <c r="C62">
        <v>59.706000000000003</v>
      </c>
      <c r="D62">
        <v>75.650999999999996</v>
      </c>
      <c r="E62">
        <v>3</v>
      </c>
    </row>
    <row r="63" spans="1:5" x14ac:dyDescent="0.35">
      <c r="A63" s="1">
        <v>187</v>
      </c>
      <c r="B63">
        <v>15.978999999999999</v>
      </c>
      <c r="C63">
        <v>60.884</v>
      </c>
      <c r="D63">
        <v>65.445999999999998</v>
      </c>
      <c r="E63">
        <v>3</v>
      </c>
    </row>
    <row r="64" spans="1:5" x14ac:dyDescent="0.35">
      <c r="A64" s="1">
        <v>188</v>
      </c>
      <c r="B64">
        <v>18.571999999999999</v>
      </c>
      <c r="C64">
        <v>63.926000000000002</v>
      </c>
      <c r="D64">
        <v>84.233000000000004</v>
      </c>
      <c r="E64">
        <v>3</v>
      </c>
    </row>
    <row r="65" spans="1:5" x14ac:dyDescent="0.35">
      <c r="A65" s="1">
        <v>207</v>
      </c>
      <c r="B65">
        <v>33.459000000000003</v>
      </c>
      <c r="C65">
        <v>19.324000000000002</v>
      </c>
      <c r="D65">
        <v>33.106999999999999</v>
      </c>
      <c r="E65">
        <v>3</v>
      </c>
    </row>
    <row r="66" spans="1:5" x14ac:dyDescent="0.35">
      <c r="A66" s="1">
        <v>208</v>
      </c>
      <c r="B66">
        <v>9.2810000000000006</v>
      </c>
      <c r="C66">
        <v>22.305</v>
      </c>
      <c r="D66">
        <v>14.092000000000001</v>
      </c>
      <c r="E66">
        <v>3</v>
      </c>
    </row>
    <row r="67" spans="1:5" x14ac:dyDescent="0.35">
      <c r="A67" s="1">
        <v>209</v>
      </c>
      <c r="B67">
        <v>16.216000000000001</v>
      </c>
      <c r="C67">
        <v>38.993000000000002</v>
      </c>
      <c r="D67">
        <v>21.425000000000001</v>
      </c>
      <c r="E67">
        <v>3</v>
      </c>
    </row>
    <row r="68" spans="1:5" x14ac:dyDescent="0.35">
      <c r="A68" s="1">
        <v>210</v>
      </c>
      <c r="B68">
        <v>19.719000000000001</v>
      </c>
      <c r="C68">
        <v>40.024000000000001</v>
      </c>
      <c r="D68">
        <v>37.04</v>
      </c>
      <c r="E68">
        <v>3</v>
      </c>
    </row>
    <row r="69" spans="1:5" x14ac:dyDescent="0.35">
      <c r="A69" s="1">
        <v>211</v>
      </c>
      <c r="B69">
        <v>53.137</v>
      </c>
      <c r="C69">
        <v>40.957999999999998</v>
      </c>
      <c r="D69">
        <v>22.957999999999998</v>
      </c>
      <c r="E69">
        <v>3</v>
      </c>
    </row>
    <row r="70" spans="1:5" x14ac:dyDescent="0.35">
      <c r="A70" s="1">
        <v>212</v>
      </c>
      <c r="B70">
        <v>42.655999999999999</v>
      </c>
      <c r="C70">
        <v>39.478999999999999</v>
      </c>
      <c r="D70">
        <v>27.693000000000001</v>
      </c>
      <c r="E70">
        <v>3</v>
      </c>
    </row>
    <row r="71" spans="1:5" x14ac:dyDescent="0.35">
      <c r="A71" s="1">
        <v>213</v>
      </c>
      <c r="B71">
        <v>46.161999999999999</v>
      </c>
      <c r="C71">
        <v>54.81</v>
      </c>
      <c r="D71">
        <v>40.734999999999999</v>
      </c>
      <c r="E71">
        <v>3</v>
      </c>
    </row>
    <row r="72" spans="1:5" x14ac:dyDescent="0.35">
      <c r="A72" s="1">
        <v>214</v>
      </c>
      <c r="B72">
        <v>52.186999999999998</v>
      </c>
      <c r="C72">
        <v>57.536000000000001</v>
      </c>
      <c r="D72">
        <v>50.914999999999999</v>
      </c>
      <c r="E72">
        <v>3</v>
      </c>
    </row>
    <row r="73" spans="1:5" x14ac:dyDescent="0.35">
      <c r="A73" s="1">
        <v>215</v>
      </c>
      <c r="B73">
        <v>35.755000000000003</v>
      </c>
      <c r="C73">
        <v>56.662999999999997</v>
      </c>
      <c r="D73">
        <v>46.484000000000002</v>
      </c>
      <c r="E73">
        <v>3</v>
      </c>
    </row>
    <row r="74" spans="1:5" x14ac:dyDescent="0.35">
      <c r="A74" s="1">
        <v>234</v>
      </c>
      <c r="B74">
        <v>2.3570000000000002</v>
      </c>
      <c r="C74">
        <v>12.359</v>
      </c>
      <c r="D74">
        <v>30.018000000000001</v>
      </c>
      <c r="E74">
        <v>3</v>
      </c>
    </row>
    <row r="75" spans="1:5" x14ac:dyDescent="0.35">
      <c r="A75" s="1">
        <v>235</v>
      </c>
      <c r="B75">
        <v>10.657999999999999</v>
      </c>
      <c r="C75">
        <v>3.2240000000000002</v>
      </c>
      <c r="D75">
        <v>51.079000000000001</v>
      </c>
      <c r="E75">
        <v>3</v>
      </c>
    </row>
    <row r="76" spans="1:5" x14ac:dyDescent="0.35">
      <c r="A76" s="1">
        <v>236</v>
      </c>
      <c r="B76">
        <v>19.279</v>
      </c>
      <c r="C76">
        <v>0.60299999999999998</v>
      </c>
      <c r="D76">
        <v>74.975999999999999</v>
      </c>
      <c r="E76">
        <v>3</v>
      </c>
    </row>
    <row r="77" spans="1:5" x14ac:dyDescent="0.35">
      <c r="A77" s="1">
        <v>237</v>
      </c>
      <c r="B77">
        <v>1.4019999999999999</v>
      </c>
      <c r="C77">
        <v>0.55900000000000005</v>
      </c>
      <c r="D77">
        <v>41.356999999999999</v>
      </c>
      <c r="E77">
        <v>3</v>
      </c>
    </row>
    <row r="78" spans="1:5" x14ac:dyDescent="0.35">
      <c r="A78" s="1">
        <v>238</v>
      </c>
      <c r="B78">
        <v>18.856999999999999</v>
      </c>
      <c r="C78">
        <v>9.6760000000000002</v>
      </c>
      <c r="D78">
        <v>113.337</v>
      </c>
      <c r="E78">
        <v>3</v>
      </c>
    </row>
    <row r="79" spans="1:5" x14ac:dyDescent="0.35">
      <c r="A79" s="1">
        <v>239</v>
      </c>
      <c r="B79">
        <v>11.685</v>
      </c>
      <c r="C79">
        <v>0.57499999999999996</v>
      </c>
      <c r="D79">
        <v>155.26</v>
      </c>
      <c r="E79">
        <v>3</v>
      </c>
    </row>
    <row r="80" spans="1:5" x14ac:dyDescent="0.35">
      <c r="A80" s="1">
        <v>240</v>
      </c>
      <c r="B80">
        <v>17.193000000000001</v>
      </c>
      <c r="C80">
        <v>0.55900000000000005</v>
      </c>
      <c r="D80">
        <v>163.99700000000001</v>
      </c>
      <c r="E80">
        <v>3</v>
      </c>
    </row>
    <row r="81" spans="1:5" x14ac:dyDescent="0.35">
      <c r="A81" s="1">
        <v>241</v>
      </c>
      <c r="B81">
        <v>1.379</v>
      </c>
      <c r="C81">
        <v>0.61599999999999999</v>
      </c>
      <c r="D81">
        <v>17.637</v>
      </c>
      <c r="E81">
        <v>3</v>
      </c>
    </row>
    <row r="82" spans="1:5" x14ac:dyDescent="0.35">
      <c r="A82" s="1">
        <v>242</v>
      </c>
      <c r="B82">
        <v>13.82</v>
      </c>
      <c r="C82">
        <v>0.62</v>
      </c>
      <c r="D82">
        <v>195.27500000000001</v>
      </c>
      <c r="E82">
        <v>3</v>
      </c>
    </row>
    <row r="83" spans="1:5" x14ac:dyDescent="0.35">
      <c r="A83" s="1">
        <v>261</v>
      </c>
      <c r="B83">
        <v>2.431</v>
      </c>
      <c r="C83">
        <v>3.1280000000000001</v>
      </c>
      <c r="D83">
        <v>9.5709999999999997</v>
      </c>
      <c r="E83">
        <v>3</v>
      </c>
    </row>
    <row r="84" spans="1:5" x14ac:dyDescent="0.35">
      <c r="A84" s="1">
        <v>262</v>
      </c>
      <c r="B84">
        <v>4.2270000000000003</v>
      </c>
      <c r="C84">
        <v>4.5019999999999998</v>
      </c>
      <c r="D84">
        <v>36.526000000000003</v>
      </c>
      <c r="E84">
        <v>3</v>
      </c>
    </row>
    <row r="85" spans="1:5" x14ac:dyDescent="0.35">
      <c r="A85" s="1">
        <v>263</v>
      </c>
      <c r="B85">
        <v>15.961</v>
      </c>
      <c r="C85">
        <v>20.425000000000001</v>
      </c>
      <c r="D85">
        <v>51.957000000000001</v>
      </c>
      <c r="E85">
        <v>3</v>
      </c>
    </row>
    <row r="86" spans="1:5" x14ac:dyDescent="0.35">
      <c r="A86" s="1">
        <v>264</v>
      </c>
      <c r="B86">
        <v>18.382000000000001</v>
      </c>
      <c r="C86">
        <v>3.2349999999999999</v>
      </c>
      <c r="D86">
        <v>83.903000000000006</v>
      </c>
      <c r="E86">
        <v>3</v>
      </c>
    </row>
    <row r="87" spans="1:5" x14ac:dyDescent="0.35">
      <c r="A87" s="1">
        <v>265</v>
      </c>
      <c r="B87">
        <v>3.6749999999999998</v>
      </c>
      <c r="C87">
        <v>3.3029999999999999</v>
      </c>
      <c r="D87">
        <v>86.081999999999994</v>
      </c>
      <c r="E87">
        <v>3</v>
      </c>
    </row>
    <row r="88" spans="1:5" x14ac:dyDescent="0.35">
      <c r="A88" s="1">
        <v>266</v>
      </c>
      <c r="B88">
        <v>17.225000000000001</v>
      </c>
      <c r="C88">
        <v>4.6180000000000003</v>
      </c>
      <c r="D88">
        <v>101.149</v>
      </c>
      <c r="E88">
        <v>3</v>
      </c>
    </row>
    <row r="89" spans="1:5" x14ac:dyDescent="0.35">
      <c r="A89" s="1">
        <v>267</v>
      </c>
      <c r="B89">
        <v>2.972</v>
      </c>
      <c r="C89">
        <v>7.7750000000000004</v>
      </c>
      <c r="D89">
        <v>109.782</v>
      </c>
      <c r="E89">
        <v>3</v>
      </c>
    </row>
    <row r="90" spans="1:5" x14ac:dyDescent="0.35">
      <c r="A90" s="1">
        <v>268</v>
      </c>
      <c r="B90">
        <v>2.37</v>
      </c>
      <c r="C90">
        <v>1.052</v>
      </c>
      <c r="D90">
        <v>65.897999999999996</v>
      </c>
      <c r="E90">
        <v>3</v>
      </c>
    </row>
    <row r="91" spans="1:5" x14ac:dyDescent="0.35">
      <c r="A91" s="1">
        <v>269</v>
      </c>
      <c r="B91">
        <v>12.997999999999999</v>
      </c>
      <c r="C91">
        <v>4.0380000000000003</v>
      </c>
      <c r="D91">
        <v>185.21199999999999</v>
      </c>
      <c r="E91">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1"/>
  <sheetViews>
    <sheetView workbookViewId="0"/>
  </sheetViews>
  <sheetFormatPr defaultRowHeight="14.5" x14ac:dyDescent="0.35"/>
  <sheetData>
    <row r="1" spans="1:5" x14ac:dyDescent="0.35">
      <c r="B1" s="1" t="s">
        <v>29</v>
      </c>
      <c r="C1" s="1" t="s">
        <v>30</v>
      </c>
      <c r="D1" s="1" t="s">
        <v>31</v>
      </c>
      <c r="E1" s="1" t="s">
        <v>5</v>
      </c>
    </row>
    <row r="2" spans="1:5" x14ac:dyDescent="0.35">
      <c r="A2" s="1">
        <v>0</v>
      </c>
      <c r="B2">
        <v>4.3369999999999997</v>
      </c>
      <c r="C2">
        <v>1.1299999999999999</v>
      </c>
      <c r="D2">
        <v>1.087</v>
      </c>
      <c r="E2">
        <v>1</v>
      </c>
    </row>
    <row r="3" spans="1:5" x14ac:dyDescent="0.35">
      <c r="A3" s="1">
        <v>1</v>
      </c>
      <c r="B3">
        <v>3.7</v>
      </c>
      <c r="C3">
        <v>0.61099999999999999</v>
      </c>
      <c r="D3">
        <v>1.2549999999999999</v>
      </c>
      <c r="E3">
        <v>1</v>
      </c>
    </row>
    <row r="4" spans="1:5" x14ac:dyDescent="0.35">
      <c r="A4" s="1">
        <v>2</v>
      </c>
      <c r="B4">
        <v>2.8940000000000001</v>
      </c>
      <c r="C4">
        <v>0.57399999999999995</v>
      </c>
      <c r="D4">
        <v>1.171</v>
      </c>
      <c r="E4">
        <v>1</v>
      </c>
    </row>
    <row r="5" spans="1:5" x14ac:dyDescent="0.35">
      <c r="A5" s="1">
        <v>3</v>
      </c>
      <c r="B5">
        <v>3.9009999999999998</v>
      </c>
      <c r="C5">
        <v>0.60399999999999998</v>
      </c>
      <c r="D5">
        <v>1.1890000000000001</v>
      </c>
      <c r="E5">
        <v>1</v>
      </c>
    </row>
    <row r="6" spans="1:5" x14ac:dyDescent="0.35">
      <c r="A6" s="1">
        <v>4</v>
      </c>
      <c r="B6">
        <v>2.9350000000000001</v>
      </c>
      <c r="C6">
        <v>0.57299999999999995</v>
      </c>
      <c r="D6">
        <v>1.306</v>
      </c>
      <c r="E6">
        <v>1</v>
      </c>
    </row>
    <row r="7" spans="1:5" x14ac:dyDescent="0.35">
      <c r="A7" s="1">
        <v>5</v>
      </c>
      <c r="B7">
        <v>3.2410000000000001</v>
      </c>
      <c r="C7">
        <v>0.51</v>
      </c>
      <c r="D7">
        <v>1.389</v>
      </c>
      <c r="E7">
        <v>1</v>
      </c>
    </row>
    <row r="8" spans="1:5" x14ac:dyDescent="0.35">
      <c r="A8" s="1">
        <v>6</v>
      </c>
      <c r="B8">
        <v>3.93</v>
      </c>
      <c r="C8">
        <v>0.44800000000000001</v>
      </c>
      <c r="D8">
        <v>1.4219999999999999</v>
      </c>
      <c r="E8">
        <v>1</v>
      </c>
    </row>
    <row r="9" spans="1:5" x14ac:dyDescent="0.35">
      <c r="A9" s="1">
        <v>7</v>
      </c>
      <c r="B9">
        <v>2.27</v>
      </c>
      <c r="C9">
        <v>0.46899999999999997</v>
      </c>
      <c r="D9">
        <v>1.4850000000000001</v>
      </c>
      <c r="E9">
        <v>1</v>
      </c>
    </row>
    <row r="10" spans="1:5" x14ac:dyDescent="0.35">
      <c r="A10" s="1">
        <v>8</v>
      </c>
      <c r="B10">
        <v>2.4900000000000002</v>
      </c>
      <c r="C10">
        <v>0.45900000000000002</v>
      </c>
      <c r="D10">
        <v>1.4710000000000001</v>
      </c>
      <c r="E10">
        <v>1</v>
      </c>
    </row>
    <row r="11" spans="1:5" x14ac:dyDescent="0.35">
      <c r="A11" s="1">
        <v>27</v>
      </c>
      <c r="B11">
        <v>3.8849999999999998</v>
      </c>
      <c r="C11">
        <v>1.175</v>
      </c>
      <c r="D11">
        <v>1.0720000000000001</v>
      </c>
      <c r="E11">
        <v>1</v>
      </c>
    </row>
    <row r="12" spans="1:5" x14ac:dyDescent="0.35">
      <c r="A12" s="1">
        <v>28</v>
      </c>
      <c r="B12">
        <v>4.6280000000000001</v>
      </c>
      <c r="C12">
        <v>1.24</v>
      </c>
      <c r="D12">
        <v>1.105</v>
      </c>
      <c r="E12">
        <v>1</v>
      </c>
    </row>
    <row r="13" spans="1:5" x14ac:dyDescent="0.35">
      <c r="A13" s="1">
        <v>29</v>
      </c>
      <c r="B13">
        <v>3.3450000000000002</v>
      </c>
      <c r="C13">
        <v>1.2250000000000001</v>
      </c>
      <c r="D13">
        <v>1.0900000000000001</v>
      </c>
      <c r="E13">
        <v>1</v>
      </c>
    </row>
    <row r="14" spans="1:5" x14ac:dyDescent="0.35">
      <c r="A14" s="1">
        <v>30</v>
      </c>
      <c r="B14">
        <v>3.798</v>
      </c>
      <c r="C14">
        <v>1.2509999999999999</v>
      </c>
      <c r="D14">
        <v>1.1399999999999999</v>
      </c>
      <c r="E14">
        <v>1</v>
      </c>
    </row>
    <row r="15" spans="1:5" x14ac:dyDescent="0.35">
      <c r="A15" s="1">
        <v>31</v>
      </c>
      <c r="B15">
        <v>3.95</v>
      </c>
      <c r="C15">
        <v>1.234</v>
      </c>
      <c r="D15">
        <v>1.17</v>
      </c>
      <c r="E15">
        <v>1</v>
      </c>
    </row>
    <row r="16" spans="1:5" x14ac:dyDescent="0.35">
      <c r="A16" s="1">
        <v>32</v>
      </c>
      <c r="B16">
        <v>4.2140000000000004</v>
      </c>
      <c r="C16">
        <v>1.36</v>
      </c>
      <c r="D16">
        <v>1.3069999999999999</v>
      </c>
      <c r="E16">
        <v>1</v>
      </c>
    </row>
    <row r="17" spans="1:5" x14ac:dyDescent="0.35">
      <c r="A17" s="1">
        <v>33</v>
      </c>
      <c r="B17">
        <v>1.728</v>
      </c>
      <c r="C17">
        <v>0.42</v>
      </c>
      <c r="D17">
        <v>1.4259999999999999</v>
      </c>
      <c r="E17">
        <v>1</v>
      </c>
    </row>
    <row r="18" spans="1:5" x14ac:dyDescent="0.35">
      <c r="A18" s="1">
        <v>34</v>
      </c>
      <c r="B18">
        <v>2.302</v>
      </c>
      <c r="C18">
        <v>0.495</v>
      </c>
      <c r="D18">
        <v>1.389</v>
      </c>
      <c r="E18">
        <v>1</v>
      </c>
    </row>
    <row r="19" spans="1:5" x14ac:dyDescent="0.35">
      <c r="A19" s="1">
        <v>35</v>
      </c>
      <c r="B19">
        <v>2.4929999999999999</v>
      </c>
      <c r="C19">
        <v>0.51400000000000001</v>
      </c>
      <c r="D19">
        <v>1.44</v>
      </c>
      <c r="E19">
        <v>1</v>
      </c>
    </row>
    <row r="20" spans="1:5" x14ac:dyDescent="0.35">
      <c r="A20" s="1">
        <v>54</v>
      </c>
      <c r="B20">
        <v>4.4560000000000004</v>
      </c>
      <c r="C20">
        <v>1.18</v>
      </c>
      <c r="D20">
        <v>1.2889999999999999</v>
      </c>
      <c r="E20">
        <v>1</v>
      </c>
    </row>
    <row r="21" spans="1:5" x14ac:dyDescent="0.35">
      <c r="A21" s="1">
        <v>55</v>
      </c>
      <c r="B21">
        <v>3.5230000000000001</v>
      </c>
      <c r="C21">
        <v>1.2529999999999999</v>
      </c>
      <c r="D21">
        <v>1.417</v>
      </c>
      <c r="E21">
        <v>1</v>
      </c>
    </row>
    <row r="22" spans="1:5" x14ac:dyDescent="0.35">
      <c r="A22" s="1">
        <v>56</v>
      </c>
      <c r="B22">
        <v>3.359</v>
      </c>
      <c r="C22">
        <v>1.2410000000000001</v>
      </c>
      <c r="D22">
        <v>1.407</v>
      </c>
      <c r="E22">
        <v>1</v>
      </c>
    </row>
    <row r="23" spans="1:5" x14ac:dyDescent="0.35">
      <c r="A23" s="1">
        <v>57</v>
      </c>
      <c r="B23">
        <v>3.5430000000000001</v>
      </c>
      <c r="C23">
        <v>1.246</v>
      </c>
      <c r="D23">
        <v>1.456</v>
      </c>
      <c r="E23">
        <v>1</v>
      </c>
    </row>
    <row r="24" spans="1:5" x14ac:dyDescent="0.35">
      <c r="A24" s="1">
        <v>58</v>
      </c>
      <c r="B24">
        <v>2.4380000000000002</v>
      </c>
      <c r="C24">
        <v>1.254</v>
      </c>
      <c r="D24">
        <v>1.4079999999999999</v>
      </c>
      <c r="E24">
        <v>1</v>
      </c>
    </row>
    <row r="25" spans="1:5" x14ac:dyDescent="0.35">
      <c r="A25" s="1">
        <v>59</v>
      </c>
      <c r="B25">
        <v>3.5569999999999999</v>
      </c>
      <c r="C25">
        <v>1.2889999999999999</v>
      </c>
      <c r="D25">
        <v>1.44</v>
      </c>
      <c r="E25">
        <v>1</v>
      </c>
    </row>
    <row r="26" spans="1:5" x14ac:dyDescent="0.35">
      <c r="A26" s="1">
        <v>60</v>
      </c>
      <c r="B26">
        <v>3.7970000000000002</v>
      </c>
      <c r="C26">
        <v>1.3640000000000001</v>
      </c>
      <c r="D26">
        <v>1.3720000000000001</v>
      </c>
      <c r="E26">
        <v>1</v>
      </c>
    </row>
    <row r="27" spans="1:5" x14ac:dyDescent="0.35">
      <c r="A27" s="1">
        <v>61</v>
      </c>
      <c r="B27">
        <v>3.242</v>
      </c>
      <c r="C27">
        <v>1.3979999999999999</v>
      </c>
      <c r="D27">
        <v>1.4410000000000001</v>
      </c>
      <c r="E27">
        <v>1</v>
      </c>
    </row>
    <row r="28" spans="1:5" x14ac:dyDescent="0.35">
      <c r="A28" s="1">
        <v>62</v>
      </c>
      <c r="B28">
        <v>3.137</v>
      </c>
      <c r="C28">
        <v>1.2589999999999999</v>
      </c>
      <c r="D28">
        <v>1.421</v>
      </c>
      <c r="E28">
        <v>1</v>
      </c>
    </row>
    <row r="29" spans="1:5" x14ac:dyDescent="0.35">
      <c r="A29" s="1">
        <v>81</v>
      </c>
      <c r="B29">
        <v>4.2519999999999998</v>
      </c>
      <c r="C29">
        <v>1.1120000000000001</v>
      </c>
      <c r="D29">
        <v>1.42</v>
      </c>
      <c r="E29">
        <v>1</v>
      </c>
    </row>
    <row r="30" spans="1:5" x14ac:dyDescent="0.35">
      <c r="A30" s="1">
        <v>82</v>
      </c>
      <c r="B30">
        <v>4.407</v>
      </c>
      <c r="C30">
        <v>1.3160000000000001</v>
      </c>
      <c r="D30">
        <v>1.5569999999999999</v>
      </c>
      <c r="E30">
        <v>1</v>
      </c>
    </row>
    <row r="31" spans="1:5" x14ac:dyDescent="0.35">
      <c r="A31" s="1">
        <v>83</v>
      </c>
      <c r="B31">
        <v>3.96</v>
      </c>
      <c r="C31">
        <v>1.2</v>
      </c>
      <c r="D31">
        <v>1.5980000000000001</v>
      </c>
      <c r="E31">
        <v>1</v>
      </c>
    </row>
    <row r="32" spans="1:5" x14ac:dyDescent="0.35">
      <c r="A32" s="1">
        <v>84</v>
      </c>
      <c r="B32">
        <v>3.8069999999999999</v>
      </c>
      <c r="C32">
        <v>1.252</v>
      </c>
      <c r="D32">
        <v>1.524</v>
      </c>
      <c r="E32">
        <v>1</v>
      </c>
    </row>
    <row r="33" spans="1:5" x14ac:dyDescent="0.35">
      <c r="A33" s="1">
        <v>85</v>
      </c>
      <c r="B33">
        <v>2.879</v>
      </c>
      <c r="C33">
        <v>1.268</v>
      </c>
      <c r="D33">
        <v>1.909</v>
      </c>
      <c r="E33">
        <v>1</v>
      </c>
    </row>
    <row r="34" spans="1:5" x14ac:dyDescent="0.35">
      <c r="A34" s="1">
        <v>86</v>
      </c>
      <c r="B34">
        <v>2.7949999999999999</v>
      </c>
      <c r="C34">
        <v>1.27</v>
      </c>
      <c r="D34">
        <v>1.927</v>
      </c>
      <c r="E34">
        <v>1</v>
      </c>
    </row>
    <row r="35" spans="1:5" x14ac:dyDescent="0.35">
      <c r="A35" s="1">
        <v>87</v>
      </c>
      <c r="B35">
        <v>3.5009999999999999</v>
      </c>
      <c r="C35">
        <v>1.335</v>
      </c>
      <c r="D35">
        <v>1.706</v>
      </c>
      <c r="E35">
        <v>1</v>
      </c>
    </row>
    <row r="36" spans="1:5" x14ac:dyDescent="0.35">
      <c r="A36" s="1">
        <v>88</v>
      </c>
      <c r="B36">
        <v>3.0760000000000001</v>
      </c>
      <c r="C36">
        <v>1.3260000000000001</v>
      </c>
      <c r="D36">
        <v>2.157</v>
      </c>
      <c r="E36">
        <v>1</v>
      </c>
    </row>
    <row r="37" spans="1:5" x14ac:dyDescent="0.35">
      <c r="A37" s="1">
        <v>89</v>
      </c>
      <c r="B37">
        <v>2.9660000000000002</v>
      </c>
      <c r="C37">
        <v>1.33</v>
      </c>
      <c r="D37">
        <v>1.641</v>
      </c>
      <c r="E37">
        <v>1</v>
      </c>
    </row>
    <row r="38" spans="1:5" x14ac:dyDescent="0.35">
      <c r="A38" s="1">
        <v>108</v>
      </c>
      <c r="B38">
        <v>6.7560000000000002</v>
      </c>
      <c r="C38">
        <v>1.044</v>
      </c>
      <c r="D38">
        <v>1.121</v>
      </c>
      <c r="E38">
        <v>1</v>
      </c>
    </row>
    <row r="39" spans="1:5" x14ac:dyDescent="0.35">
      <c r="A39" s="1">
        <v>109</v>
      </c>
      <c r="B39">
        <v>5.5190000000000001</v>
      </c>
      <c r="C39">
        <v>1.1910000000000001</v>
      </c>
      <c r="D39">
        <v>1.157</v>
      </c>
      <c r="E39">
        <v>1</v>
      </c>
    </row>
    <row r="40" spans="1:5" x14ac:dyDescent="0.35">
      <c r="A40" s="1">
        <v>110</v>
      </c>
      <c r="B40">
        <v>6.5750000000000002</v>
      </c>
      <c r="C40">
        <v>1.151</v>
      </c>
      <c r="D40">
        <v>1.294</v>
      </c>
      <c r="E40">
        <v>1</v>
      </c>
    </row>
    <row r="41" spans="1:5" x14ac:dyDescent="0.35">
      <c r="A41" s="1">
        <v>111</v>
      </c>
      <c r="B41">
        <v>5.9889999999999999</v>
      </c>
      <c r="C41">
        <v>1.371</v>
      </c>
      <c r="D41">
        <v>1.2490000000000001</v>
      </c>
      <c r="E41">
        <v>1</v>
      </c>
    </row>
    <row r="42" spans="1:5" x14ac:dyDescent="0.35">
      <c r="A42" s="1">
        <v>112</v>
      </c>
      <c r="B42">
        <v>7.3239999999999998</v>
      </c>
      <c r="C42">
        <v>1.502</v>
      </c>
      <c r="D42">
        <v>1.258</v>
      </c>
      <c r="E42">
        <v>1</v>
      </c>
    </row>
    <row r="43" spans="1:5" x14ac:dyDescent="0.35">
      <c r="A43" s="1">
        <v>113</v>
      </c>
      <c r="B43">
        <v>5.1950000000000003</v>
      </c>
      <c r="C43">
        <v>1.3009999999999999</v>
      </c>
      <c r="D43">
        <v>1.2769999999999999</v>
      </c>
      <c r="E43">
        <v>1</v>
      </c>
    </row>
    <row r="44" spans="1:5" x14ac:dyDescent="0.35">
      <c r="A44" s="1">
        <v>114</v>
      </c>
      <c r="B44">
        <v>8.1210000000000004</v>
      </c>
      <c r="C44">
        <v>1.321</v>
      </c>
      <c r="D44">
        <v>1.3240000000000001</v>
      </c>
      <c r="E44">
        <v>1</v>
      </c>
    </row>
    <row r="45" spans="1:5" x14ac:dyDescent="0.35">
      <c r="A45" s="1">
        <v>115</v>
      </c>
      <c r="B45">
        <v>7.4370000000000003</v>
      </c>
      <c r="C45">
        <v>1.361</v>
      </c>
      <c r="D45">
        <v>1.3260000000000001</v>
      </c>
      <c r="E45">
        <v>1</v>
      </c>
    </row>
    <row r="46" spans="1:5" x14ac:dyDescent="0.35">
      <c r="A46" s="1">
        <v>116</v>
      </c>
      <c r="B46">
        <v>5.6559999999999997</v>
      </c>
      <c r="C46">
        <v>1.603</v>
      </c>
      <c r="D46">
        <v>1.514</v>
      </c>
      <c r="E46">
        <v>1</v>
      </c>
    </row>
    <row r="47" spans="1:5" x14ac:dyDescent="0.35">
      <c r="A47" s="1">
        <v>135</v>
      </c>
      <c r="B47">
        <v>5.78</v>
      </c>
      <c r="C47">
        <v>1.1619999999999999</v>
      </c>
      <c r="D47">
        <v>1.2290000000000001</v>
      </c>
      <c r="E47">
        <v>1</v>
      </c>
    </row>
    <row r="48" spans="1:5" x14ac:dyDescent="0.35">
      <c r="A48" s="1">
        <v>136</v>
      </c>
      <c r="B48">
        <v>5.6740000000000004</v>
      </c>
      <c r="C48">
        <v>1.218</v>
      </c>
      <c r="D48">
        <v>1.18</v>
      </c>
      <c r="E48">
        <v>1</v>
      </c>
    </row>
    <row r="49" spans="1:5" x14ac:dyDescent="0.35">
      <c r="A49" s="1">
        <v>137</v>
      </c>
      <c r="B49">
        <v>7.0380000000000003</v>
      </c>
      <c r="C49">
        <v>1.1619999999999999</v>
      </c>
      <c r="D49">
        <v>1.222</v>
      </c>
      <c r="E49">
        <v>1</v>
      </c>
    </row>
    <row r="50" spans="1:5" x14ac:dyDescent="0.35">
      <c r="A50" s="1">
        <v>138</v>
      </c>
      <c r="B50">
        <v>7.8079999999999998</v>
      </c>
      <c r="C50">
        <v>1.208</v>
      </c>
      <c r="D50">
        <v>1.2729999999999999</v>
      </c>
      <c r="E50">
        <v>1</v>
      </c>
    </row>
    <row r="51" spans="1:5" x14ac:dyDescent="0.35">
      <c r="A51" s="1">
        <v>139</v>
      </c>
      <c r="B51">
        <v>5.6740000000000004</v>
      </c>
      <c r="C51">
        <v>1.2569999999999999</v>
      </c>
      <c r="D51">
        <v>1.4890000000000001</v>
      </c>
      <c r="E51">
        <v>1</v>
      </c>
    </row>
    <row r="52" spans="1:5" x14ac:dyDescent="0.35">
      <c r="A52" s="1">
        <v>140</v>
      </c>
      <c r="B52">
        <v>9.2829999999999995</v>
      </c>
      <c r="C52">
        <v>1.204</v>
      </c>
      <c r="D52">
        <v>1.472</v>
      </c>
      <c r="E52">
        <v>1</v>
      </c>
    </row>
    <row r="53" spans="1:5" x14ac:dyDescent="0.35">
      <c r="A53" s="1">
        <v>141</v>
      </c>
      <c r="B53">
        <v>5.0010000000000003</v>
      </c>
      <c r="C53">
        <v>1.3680000000000001</v>
      </c>
      <c r="D53">
        <v>1.4730000000000001</v>
      </c>
      <c r="E53">
        <v>1</v>
      </c>
    </row>
    <row r="54" spans="1:5" x14ac:dyDescent="0.35">
      <c r="A54" s="1">
        <v>142</v>
      </c>
      <c r="B54">
        <v>6.867</v>
      </c>
      <c r="C54">
        <v>1.3979999999999999</v>
      </c>
      <c r="D54">
        <v>1.6220000000000001</v>
      </c>
      <c r="E54">
        <v>1</v>
      </c>
    </row>
    <row r="55" spans="1:5" x14ac:dyDescent="0.35">
      <c r="A55" s="1">
        <v>143</v>
      </c>
      <c r="B55">
        <v>6.5380000000000003</v>
      </c>
      <c r="C55">
        <v>1.415</v>
      </c>
      <c r="D55">
        <v>1.272</v>
      </c>
      <c r="E55">
        <v>1</v>
      </c>
    </row>
    <row r="56" spans="1:5" x14ac:dyDescent="0.35">
      <c r="A56" s="1">
        <v>162</v>
      </c>
      <c r="B56">
        <v>5.359</v>
      </c>
      <c r="C56">
        <v>0.98599999999999999</v>
      </c>
      <c r="D56">
        <v>0.97399999999999998</v>
      </c>
      <c r="E56">
        <v>1</v>
      </c>
    </row>
    <row r="57" spans="1:5" x14ac:dyDescent="0.35">
      <c r="A57" s="1">
        <v>163</v>
      </c>
      <c r="B57">
        <v>4.282</v>
      </c>
      <c r="C57">
        <v>1.095</v>
      </c>
      <c r="D57">
        <v>1.2769999999999999</v>
      </c>
      <c r="E57">
        <v>1</v>
      </c>
    </row>
    <row r="58" spans="1:5" x14ac:dyDescent="0.35">
      <c r="A58" s="1">
        <v>164</v>
      </c>
      <c r="B58">
        <v>7.0970000000000004</v>
      </c>
      <c r="C58">
        <v>1.48</v>
      </c>
      <c r="D58">
        <v>1.44</v>
      </c>
      <c r="E58">
        <v>1</v>
      </c>
    </row>
    <row r="59" spans="1:5" x14ac:dyDescent="0.35">
      <c r="A59" s="1">
        <v>165</v>
      </c>
      <c r="B59">
        <v>4.3380000000000001</v>
      </c>
      <c r="C59">
        <v>1.0569999999999999</v>
      </c>
      <c r="D59">
        <v>1.1339999999999999</v>
      </c>
      <c r="E59">
        <v>1</v>
      </c>
    </row>
    <row r="60" spans="1:5" x14ac:dyDescent="0.35">
      <c r="A60" s="1">
        <v>166</v>
      </c>
      <c r="B60">
        <v>5.4240000000000004</v>
      </c>
      <c r="C60">
        <v>1.4379999999999999</v>
      </c>
      <c r="D60">
        <v>1.1739999999999999</v>
      </c>
      <c r="E60">
        <v>1</v>
      </c>
    </row>
    <row r="61" spans="1:5" x14ac:dyDescent="0.35">
      <c r="A61" s="1">
        <v>167</v>
      </c>
      <c r="B61">
        <v>5.3280000000000003</v>
      </c>
      <c r="C61">
        <v>1.3</v>
      </c>
      <c r="D61">
        <v>1.216</v>
      </c>
      <c r="E61">
        <v>1</v>
      </c>
    </row>
    <row r="62" spans="1:5" x14ac:dyDescent="0.35">
      <c r="A62" s="1">
        <v>168</v>
      </c>
      <c r="B62">
        <v>5.8579999999999997</v>
      </c>
      <c r="C62">
        <v>1.272</v>
      </c>
      <c r="D62">
        <v>1.288</v>
      </c>
      <c r="E62">
        <v>1</v>
      </c>
    </row>
    <row r="63" spans="1:5" x14ac:dyDescent="0.35">
      <c r="A63" s="1">
        <v>169</v>
      </c>
      <c r="B63">
        <v>6.0359999999999996</v>
      </c>
      <c r="C63">
        <v>1.3180000000000001</v>
      </c>
      <c r="D63">
        <v>1.2709999999999999</v>
      </c>
      <c r="E63">
        <v>1</v>
      </c>
    </row>
    <row r="64" spans="1:5" x14ac:dyDescent="0.35">
      <c r="A64" s="1">
        <v>170</v>
      </c>
      <c r="B64">
        <v>4.9649999999999999</v>
      </c>
      <c r="C64">
        <v>1.3979999999999999</v>
      </c>
      <c r="D64">
        <v>1.306</v>
      </c>
      <c r="E64">
        <v>1</v>
      </c>
    </row>
    <row r="65" spans="1:5" x14ac:dyDescent="0.35">
      <c r="A65" s="1">
        <v>189</v>
      </c>
      <c r="B65">
        <v>5.9749999999999996</v>
      </c>
      <c r="C65">
        <v>1.0109999999999999</v>
      </c>
      <c r="D65">
        <v>1.0549999999999999</v>
      </c>
      <c r="E65">
        <v>1</v>
      </c>
    </row>
    <row r="66" spans="1:5" x14ac:dyDescent="0.35">
      <c r="A66" s="1">
        <v>190</v>
      </c>
      <c r="B66">
        <v>5.6760000000000002</v>
      </c>
      <c r="C66">
        <v>1.2869999999999999</v>
      </c>
      <c r="D66">
        <v>1.907</v>
      </c>
      <c r="E66">
        <v>1</v>
      </c>
    </row>
    <row r="67" spans="1:5" x14ac:dyDescent="0.35">
      <c r="A67" s="1">
        <v>191</v>
      </c>
      <c r="B67">
        <v>5.8440000000000003</v>
      </c>
      <c r="C67">
        <v>1.2</v>
      </c>
      <c r="D67">
        <v>1.389</v>
      </c>
      <c r="E67">
        <v>1</v>
      </c>
    </row>
    <row r="68" spans="1:5" x14ac:dyDescent="0.35">
      <c r="A68" s="1">
        <v>192</v>
      </c>
      <c r="B68">
        <v>7.6420000000000003</v>
      </c>
      <c r="C68">
        <v>1.407</v>
      </c>
      <c r="D68">
        <v>1.7509999999999999</v>
      </c>
      <c r="E68">
        <v>1</v>
      </c>
    </row>
    <row r="69" spans="1:5" x14ac:dyDescent="0.35">
      <c r="A69" s="1">
        <v>193</v>
      </c>
      <c r="B69">
        <v>5.5990000000000002</v>
      </c>
      <c r="C69">
        <v>1.2250000000000001</v>
      </c>
      <c r="D69">
        <v>1.972</v>
      </c>
      <c r="E69">
        <v>1</v>
      </c>
    </row>
    <row r="70" spans="1:5" x14ac:dyDescent="0.35">
      <c r="A70" s="1">
        <v>194</v>
      </c>
      <c r="B70">
        <v>6.806</v>
      </c>
      <c r="C70">
        <v>1.22</v>
      </c>
      <c r="D70">
        <v>2.2069999999999999</v>
      </c>
      <c r="E70">
        <v>1</v>
      </c>
    </row>
    <row r="71" spans="1:5" x14ac:dyDescent="0.35">
      <c r="A71" s="1">
        <v>195</v>
      </c>
      <c r="B71">
        <v>8.5510000000000002</v>
      </c>
      <c r="C71">
        <v>1.415</v>
      </c>
      <c r="D71">
        <v>2.274</v>
      </c>
      <c r="E71">
        <v>1</v>
      </c>
    </row>
    <row r="72" spans="1:5" x14ac:dyDescent="0.35">
      <c r="A72" s="1">
        <v>196</v>
      </c>
      <c r="B72">
        <v>4.5960000000000001</v>
      </c>
      <c r="C72">
        <v>1.393</v>
      </c>
      <c r="D72">
        <v>1.923</v>
      </c>
      <c r="E72">
        <v>1</v>
      </c>
    </row>
    <row r="73" spans="1:5" x14ac:dyDescent="0.35">
      <c r="A73" s="1">
        <v>197</v>
      </c>
      <c r="B73">
        <v>6.4889999999999999</v>
      </c>
      <c r="C73">
        <v>1.8779999999999999</v>
      </c>
      <c r="D73">
        <v>2.0739999999999998</v>
      </c>
      <c r="E73">
        <v>1</v>
      </c>
    </row>
    <row r="74" spans="1:5" x14ac:dyDescent="0.35">
      <c r="A74" s="1">
        <v>216</v>
      </c>
      <c r="B74">
        <v>1.756</v>
      </c>
      <c r="C74">
        <v>0.51500000000000001</v>
      </c>
      <c r="D74">
        <v>0.71599999999999997</v>
      </c>
      <c r="E74">
        <v>1</v>
      </c>
    </row>
    <row r="75" spans="1:5" x14ac:dyDescent="0.35">
      <c r="A75" s="1">
        <v>217</v>
      </c>
      <c r="B75">
        <v>1.242</v>
      </c>
      <c r="C75">
        <v>0.48099999999999998</v>
      </c>
      <c r="D75">
        <v>0.82599999999999996</v>
      </c>
      <c r="E75">
        <v>1</v>
      </c>
    </row>
    <row r="76" spans="1:5" x14ac:dyDescent="0.35">
      <c r="A76" s="1">
        <v>218</v>
      </c>
      <c r="B76">
        <v>1.409</v>
      </c>
      <c r="C76">
        <v>0.57899999999999996</v>
      </c>
      <c r="D76">
        <v>0.85099999999999998</v>
      </c>
      <c r="E76">
        <v>1</v>
      </c>
    </row>
    <row r="77" spans="1:5" x14ac:dyDescent="0.35">
      <c r="A77" s="1">
        <v>219</v>
      </c>
      <c r="B77">
        <v>1.474</v>
      </c>
      <c r="C77">
        <v>0.48799999999999999</v>
      </c>
      <c r="D77">
        <v>1.2509999999999999</v>
      </c>
      <c r="E77">
        <v>1</v>
      </c>
    </row>
    <row r="78" spans="1:5" x14ac:dyDescent="0.35">
      <c r="A78" s="1">
        <v>220</v>
      </c>
      <c r="B78">
        <v>1.4730000000000001</v>
      </c>
      <c r="C78">
        <v>0.504</v>
      </c>
      <c r="D78">
        <v>1.0960000000000001</v>
      </c>
      <c r="E78">
        <v>1</v>
      </c>
    </row>
    <row r="79" spans="1:5" x14ac:dyDescent="0.35">
      <c r="A79" s="1">
        <v>221</v>
      </c>
      <c r="B79">
        <v>1.631</v>
      </c>
      <c r="C79">
        <v>0.50800000000000001</v>
      </c>
      <c r="D79">
        <v>1.008</v>
      </c>
      <c r="E79">
        <v>1</v>
      </c>
    </row>
    <row r="80" spans="1:5" x14ac:dyDescent="0.35">
      <c r="A80" s="1">
        <v>222</v>
      </c>
      <c r="B80">
        <v>1.399</v>
      </c>
      <c r="C80">
        <v>0.50900000000000001</v>
      </c>
      <c r="D80">
        <v>0.95299999999999996</v>
      </c>
      <c r="E80">
        <v>1</v>
      </c>
    </row>
    <row r="81" spans="1:5" x14ac:dyDescent="0.35">
      <c r="A81" s="1">
        <v>223</v>
      </c>
      <c r="B81">
        <v>1.1879999999999999</v>
      </c>
      <c r="C81">
        <v>0.51400000000000001</v>
      </c>
      <c r="D81">
        <v>0.96699999999999997</v>
      </c>
      <c r="E81">
        <v>1</v>
      </c>
    </row>
    <row r="82" spans="1:5" x14ac:dyDescent="0.35">
      <c r="A82" s="1">
        <v>224</v>
      </c>
      <c r="B82">
        <v>0.89400000000000002</v>
      </c>
      <c r="C82">
        <v>0.51100000000000001</v>
      </c>
      <c r="D82">
        <v>0.98799999999999999</v>
      </c>
      <c r="E82">
        <v>1</v>
      </c>
    </row>
    <row r="83" spans="1:5" x14ac:dyDescent="0.35">
      <c r="A83" s="1">
        <v>243</v>
      </c>
      <c r="B83">
        <v>1.3959999999999999</v>
      </c>
      <c r="C83">
        <v>0.46500000000000002</v>
      </c>
      <c r="D83">
        <v>0.61799999999999999</v>
      </c>
      <c r="E83">
        <v>1</v>
      </c>
    </row>
    <row r="84" spans="1:5" x14ac:dyDescent="0.35">
      <c r="A84" s="1">
        <v>244</v>
      </c>
      <c r="B84">
        <v>1.677</v>
      </c>
      <c r="C84">
        <v>0.48399999999999999</v>
      </c>
      <c r="D84">
        <v>0.73399999999999999</v>
      </c>
      <c r="E84">
        <v>1</v>
      </c>
    </row>
    <row r="85" spans="1:5" x14ac:dyDescent="0.35">
      <c r="A85" s="1">
        <v>245</v>
      </c>
      <c r="B85">
        <v>1.613</v>
      </c>
      <c r="C85">
        <v>0.52400000000000002</v>
      </c>
      <c r="D85">
        <v>0.70799999999999996</v>
      </c>
      <c r="E85">
        <v>1</v>
      </c>
    </row>
    <row r="86" spans="1:5" x14ac:dyDescent="0.35">
      <c r="A86" s="1">
        <v>246</v>
      </c>
      <c r="B86">
        <v>1.819</v>
      </c>
      <c r="C86">
        <v>0.59</v>
      </c>
      <c r="D86">
        <v>0.68</v>
      </c>
      <c r="E86">
        <v>1</v>
      </c>
    </row>
    <row r="87" spans="1:5" x14ac:dyDescent="0.35">
      <c r="A87" s="1">
        <v>247</v>
      </c>
      <c r="B87">
        <v>1.7549999999999999</v>
      </c>
      <c r="C87">
        <v>0.60199999999999998</v>
      </c>
      <c r="D87">
        <v>0.80200000000000005</v>
      </c>
      <c r="E87">
        <v>1</v>
      </c>
    </row>
    <row r="88" spans="1:5" x14ac:dyDescent="0.35">
      <c r="A88" s="1">
        <v>248</v>
      </c>
      <c r="B88">
        <v>1.696</v>
      </c>
      <c r="C88">
        <v>0.59399999999999997</v>
      </c>
      <c r="D88">
        <v>1.0660000000000001</v>
      </c>
      <c r="E88">
        <v>1</v>
      </c>
    </row>
    <row r="89" spans="1:5" x14ac:dyDescent="0.35">
      <c r="A89" s="1">
        <v>249</v>
      </c>
      <c r="B89">
        <v>1.758</v>
      </c>
      <c r="C89">
        <v>0.60199999999999998</v>
      </c>
      <c r="D89">
        <v>0.85099999999999998</v>
      </c>
      <c r="E89">
        <v>1</v>
      </c>
    </row>
    <row r="90" spans="1:5" x14ac:dyDescent="0.35">
      <c r="A90" s="1">
        <v>250</v>
      </c>
      <c r="B90">
        <v>1.917</v>
      </c>
      <c r="C90">
        <v>0.65100000000000002</v>
      </c>
      <c r="D90">
        <v>1.0249999999999999</v>
      </c>
      <c r="E90">
        <v>1</v>
      </c>
    </row>
    <row r="91" spans="1:5" x14ac:dyDescent="0.35">
      <c r="A91" s="1">
        <v>251</v>
      </c>
      <c r="B91">
        <v>1.665</v>
      </c>
      <c r="C91">
        <v>0.69399999999999995</v>
      </c>
      <c r="D91">
        <v>1.0329999999999999</v>
      </c>
      <c r="E9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Time</vt:lpstr>
      <vt:lpstr>Full_Time</vt:lpstr>
      <vt:lpstr>Graphs</vt:lpstr>
      <vt:lpstr>Sheet3</vt:lpstr>
      <vt:lpstr>Tests</vt:lpstr>
      <vt:lpstr>TKs</vt:lpstr>
      <vt:lpstr>TK2</vt:lpstr>
      <vt:lpstr>TK3</vt:lpstr>
      <vt:lpstr>TK1</vt:lpstr>
      <vt:lpstr>iaf_prod</vt:lpstr>
      <vt:lpstr>ijo_prod</vt:lpstr>
      <vt:lpstr>ijr_prod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 Vindel Garduno</cp:lastModifiedBy>
  <dcterms:created xsi:type="dcterms:W3CDTF">2024-02-23T11:12:26Z</dcterms:created>
  <dcterms:modified xsi:type="dcterms:W3CDTF">2024-05-06T13:25:59Z</dcterms:modified>
</cp:coreProperties>
</file>