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eet\Documents\APEX\"/>
    </mc:Choice>
  </mc:AlternateContent>
  <xr:revisionPtr revIDLastSave="0" documentId="13_ncr:1_{4A8371B9-6E5A-443D-9933-05DB7D202F92}" xr6:coauthVersionLast="45" xr6:coauthVersionMax="45" xr10:uidLastSave="{00000000-0000-0000-0000-000000000000}"/>
  <bookViews>
    <workbookView xWindow="-108" yWindow="-108" windowWidth="23256" windowHeight="12576" activeTab="3" xr2:uid="{D584F9EF-5210-44FC-B8FB-DB09756D657D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ExternalData_1" localSheetId="1" hidden="1">Sheet2!$A$1:$I$7</definedName>
    <definedName name="ExternalData_1" localSheetId="2" hidden="1">Sheet3!$A$1:$H$7</definedName>
    <definedName name="ExternalData_1" localSheetId="3" hidden="1">Sheet4!$A$1:$G$7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E24" i="1"/>
  <c r="F24" i="1"/>
  <c r="G24" i="1"/>
  <c r="H24" i="1"/>
  <c r="C24" i="1"/>
  <c r="D16" i="1"/>
  <c r="E16" i="1"/>
  <c r="F16" i="1"/>
  <c r="G16" i="1"/>
  <c r="H16" i="1"/>
  <c r="I16" i="1"/>
  <c r="C16" i="1"/>
  <c r="J8" i="1"/>
  <c r="I8" i="1"/>
  <c r="H8" i="1"/>
  <c r="G8" i="1"/>
  <c r="F8" i="1"/>
  <c r="E8" i="1"/>
  <c r="D8" i="1"/>
  <c r="C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66EF2C-3CDA-45BC-AFBF-2F2FE9849904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  <connection id="2" xr16:uid="{78CF0652-4E38-422C-9AD4-3ED658E2914B}" keepAlive="1" name="Query - Table5" description="Connection to the 'Table5' query in the workbook." type="5" refreshedVersion="6" background="1" saveData="1">
    <dbPr connection="Provider=Microsoft.Mashup.OleDb.1;Data Source=$Workbook$;Location=Table5;Extended Properties=&quot;&quot;" command="SELECT * FROM [Table5]"/>
  </connection>
  <connection id="3" xr16:uid="{CFB76595-2FEE-46A5-924B-0110FDB30FEA}" keepAlive="1" name="Query - Table7" description="Connection to the 'Table7' query in the workbook." type="5" refreshedVersion="6" background="1" saveData="1">
    <dbPr connection="Provider=Microsoft.Mashup.OleDb.1;Data Source=$Workbook$;Location=Table7;Extended Properties=&quot;&quot;" command="SELECT * FROM [Table7]"/>
  </connection>
</connections>
</file>

<file path=xl/sharedStrings.xml><?xml version="1.0" encoding="utf-8"?>
<sst xmlns="http://schemas.openxmlformats.org/spreadsheetml/2006/main" count="56" uniqueCount="26">
  <si>
    <t>none</t>
  </si>
  <si>
    <t>RSI (EMA)</t>
  </si>
  <si>
    <t>MEAN</t>
  </si>
  <si>
    <t>RSI (SMA)</t>
  </si>
  <si>
    <t>SMA (20 day)</t>
  </si>
  <si>
    <t>SMA (50 day)</t>
  </si>
  <si>
    <t>EMA (20 day)</t>
  </si>
  <si>
    <t>STD</t>
  </si>
  <si>
    <t>Bollinger Bands</t>
  </si>
  <si>
    <t>sentiment analysis</t>
  </si>
  <si>
    <t>AAPL w/ sentiments</t>
  </si>
  <si>
    <t>AAPL w/o</t>
  </si>
  <si>
    <t>AMZN w/ sentiments</t>
  </si>
  <si>
    <t>AMZN w/o</t>
  </si>
  <si>
    <t>number of epochs</t>
  </si>
  <si>
    <t>AAL w/ sentiments</t>
  </si>
  <si>
    <t>AAL w/o</t>
  </si>
  <si>
    <t>Column1</t>
  </si>
  <si>
    <t>trial #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</si>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</sst>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0" fontId="0" fillId="0" borderId="0" xfId="0" applyNumberFormat="1"/>
    <xf numFmtId="0" fontId="1" fillId="0" borderId="0" xfId="0" applyFont="1" applyAlignment="1"/>
    <xf numFmtId="0" fontId="2" fillId="0" borderId="0" xfId="0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05AAB4-84FE-478A-BC2F-3403A0954D9C}" autoFormatId="16" applyNumberFormats="0" applyBorderFormats="0" applyFontFormats="0" applyPatternFormats="0" applyAlignmentFormats="0" applyWidthHeightFormats="0">
  <queryTableRefresh nextId="10">
    <queryTableFields count="9">
      <queryTableField id="1" name="trial #" tableColumnId="10"/>
      <queryTableField id="2" name="none" tableColumnId="2"/>
      <queryTableField id="3" name="RSI (EMA)" tableColumnId="3"/>
      <queryTableField id="4" name="RSI (SMA)" tableColumnId="4"/>
      <queryTableField id="5" name="SMA (20 day)" tableColumnId="5"/>
      <queryTableField id="6" name="SMA (50 day)" tableColumnId="6"/>
      <queryTableField id="7" name="EMA (20 day)" tableColumnId="7"/>
      <queryTableField id="8" name="STD" tableColumnId="8"/>
      <queryTableField id="9" name="Bollinger Bands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A359483-7EB9-404F-A916-F3E1F6FD4714}" autoFormatId="16" applyNumberFormats="0" applyBorderFormats="0" applyFontFormats="0" applyPatternFormats="0" applyAlignmentFormats="0" applyWidthHeightFormats="0">
  <queryTableRefresh nextId="9">
    <queryTableFields count="8">
      <queryTableField id="1" name="trial #" tableColumnId="9"/>
      <queryTableField id="2" name="1" tableColumnId="2"/>
      <queryTableField id="3" name="2" tableColumnId="3"/>
      <queryTableField id="4" name="3" tableColumnId="4"/>
      <queryTableField id="5" name="4" tableColumnId="5"/>
      <queryTableField id="6" name="5" tableColumnId="6"/>
      <queryTableField id="7" name="6" tableColumnId="7"/>
      <queryTableField id="8" name="7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DEDDD28-63DA-4E9B-BA31-BA87B83C9872}" autoFormatId="16" applyNumberFormats="0" applyBorderFormats="0" applyFontFormats="0" applyPatternFormats="0" applyAlignmentFormats="0" applyWidthHeightFormats="0">
  <queryTableRefresh nextId="8">
    <queryTableFields count="7">
      <queryTableField id="1" name="trial #" tableColumnId="8"/>
      <queryTableField id="2" name="AAPL w/ sentiments" tableColumnId="2"/>
      <queryTableField id="3" name="AAPL w/o" tableColumnId="3"/>
      <queryTableField id="4" name="AMZN w/ sentiments" tableColumnId="4"/>
      <queryTableField id="5" name="AMZN w/o" tableColumnId="5"/>
      <queryTableField id="6" name="AAL w/ sentiments" tableColumnId="6"/>
      <queryTableField id="7" name="AAL w/o" tableColumnId="7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64B35B-65A1-4C12-9AB0-47BF92C655BB}" name="Table3" displayName="Table3" ref="B2:J8" totalsRowShown="0" headerRowDxfId="31">
  <autoFilter ref="B2:J8" xr:uid="{B47E5E8A-96F7-4426-B6E9-ED68B6798ACA}"/>
  <tableColumns count="9">
    <tableColumn id="1" xr3:uid="{D62D5318-F4D0-45B6-B984-823C63E02EDD}" name="Column1"/>
    <tableColumn id="2" xr3:uid="{05CE9485-4CAA-488B-A726-D58D713C8EBF}" name="none" dataDxfId="39"/>
    <tableColumn id="3" xr3:uid="{6DD3568E-CD35-401B-AFBE-6C3559F6F2A1}" name="RSI (EMA)" dataDxfId="38"/>
    <tableColumn id="4" xr3:uid="{4604FBDF-5FD3-460F-813C-EA785396C345}" name="RSI (SMA)" dataDxfId="37"/>
    <tableColumn id="5" xr3:uid="{7E40CE4C-AA3E-4AB1-BA47-D09C81E63854}" name="SMA (20 day)" dataDxfId="36"/>
    <tableColumn id="6" xr3:uid="{998A2B6D-5BBA-4BAE-9CF2-5AC296F08EAC}" name="SMA (50 day)" dataDxfId="35"/>
    <tableColumn id="7" xr3:uid="{A3EA715F-E4B6-4504-998B-C67DEC17AA10}" name="EMA (20 day)" dataDxfId="34"/>
    <tableColumn id="8" xr3:uid="{7686D129-2071-461B-B4EC-2A0DEB88F74F}" name="STD" dataDxfId="33"/>
    <tableColumn id="9" xr3:uid="{31C106C8-D0A1-401C-A773-6C3603B79D91}" name="Bollinger Bands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DC1906-4B2B-4A45-A580-F4B68984CB43}" name="Table5" displayName="Table5" ref="B10:I16" totalsRowShown="0" headerRowDxfId="14">
  <autoFilter ref="B10:I16" xr:uid="{6A080A15-6636-4FB8-A772-5852A90BE822}"/>
  <tableColumns count="8">
    <tableColumn id="1" xr3:uid="{36C85F3A-CD0E-4F6E-B437-03F6D85529B2}" name="Column1"/>
    <tableColumn id="2" xr3:uid="{0321C7E9-8E71-4FD5-961D-98970E76C4AA}" name="1" dataDxfId="21"/>
    <tableColumn id="3" xr3:uid="{4A75D78D-2FE8-49F5-AD2C-01294D7565CC}" name="2" dataDxfId="20"/>
    <tableColumn id="4" xr3:uid="{EC59BF59-EEB2-48DF-B449-492306AF9B55}" name="3" dataDxfId="19"/>
    <tableColumn id="5" xr3:uid="{F6DCEB2E-B051-419E-A131-77B38165AC70}" name="4" dataDxfId="18"/>
    <tableColumn id="6" xr3:uid="{7722C467-786B-45C6-B5F3-2D9719AF43B3}" name="5" dataDxfId="17"/>
    <tableColumn id="7" xr3:uid="{AE30710F-DB13-4DA8-AA8D-937467067039}" name="6" dataDxfId="16"/>
    <tableColumn id="8" xr3:uid="{DC934516-835A-40C6-9D48-395A81B84B6E}" name="7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F5BD4-870D-40F6-A9C7-BCB18F55EF6B}" name="Table7" displayName="Table7" ref="B18:H24" totalsRowShown="0" headerRowDxfId="7">
  <autoFilter ref="B18:H24" xr:uid="{9D758C41-AE88-46ED-8F9C-60CE65B3CED3}"/>
  <tableColumns count="7">
    <tableColumn id="1" xr3:uid="{2A839F28-3598-4624-AB72-609A0BEF8018}" name="Column1"/>
    <tableColumn id="2" xr3:uid="{EF5FC3EB-6FCB-45E0-865C-DCB5444F269B}" name="AAPL w/ sentiments" dataDxfId="13"/>
    <tableColumn id="3" xr3:uid="{457E3554-924A-40AB-A220-02B339F37138}" name="AAPL w/o" dataDxfId="12"/>
    <tableColumn id="4" xr3:uid="{244410A4-0DDC-45CC-A27A-5E07ADE6504A}" name="AMZN w/ sentiments" dataDxfId="11"/>
    <tableColumn id="5" xr3:uid="{68F3FD2D-E903-4897-90C8-6FF9800D3A76}" name="AMZN w/o" dataDxfId="10"/>
    <tableColumn id="6" xr3:uid="{A464F606-2A3A-4800-BA3F-C5719FD33D0C}" name="AAL w/ sentiments" dataDxfId="9"/>
    <tableColumn id="7" xr3:uid="{7A3B77DE-16FB-4CBB-B931-FBFD8B5D3B58}" name="AAL w/o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933021-4B1F-4F66-966C-91FA5915780F}" name="Table3_2" displayName="Table3_2" ref="A1:I7" tableType="queryTable" totalsRowShown="0">
  <autoFilter ref="A1:I7" xr:uid="{92724FC0-D7CA-4460-BA0C-491BF7CF5613}"/>
  <tableColumns count="9">
    <tableColumn id="10" xr3:uid="{B2FD564F-2891-4536-A30F-1583B253A20F}" uniqueName="10" name="trial #" queryTableFieldId="1" dataDxfId="30"/>
    <tableColumn id="2" xr3:uid="{75C75E37-A9E0-49E1-B475-85688DC27901}" uniqueName="2" name="none" queryTableFieldId="2" dataDxfId="29"/>
    <tableColumn id="3" xr3:uid="{CA79B9B2-90F9-4AD5-9A35-6DBA414D7BAB}" uniqueName="3" name="RSI (EMA)" queryTableFieldId="3" dataDxfId="28"/>
    <tableColumn id="4" xr3:uid="{95E9DEE5-1EE4-4D54-880C-AA6E4271F5FE}" uniqueName="4" name="RSI (SMA)" queryTableFieldId="4" dataDxfId="27"/>
    <tableColumn id="5" xr3:uid="{7E3F719E-15EF-4F55-95FF-915CBAB33A50}" uniqueName="5" name="SMA (20 day)" queryTableFieldId="5" dataDxfId="26"/>
    <tableColumn id="6" xr3:uid="{725CDBC6-6183-4B01-9C7F-44C6C42D4AE0}" uniqueName="6" name="SMA (50 day)" queryTableFieldId="6" dataDxfId="25"/>
    <tableColumn id="7" xr3:uid="{5442ED4D-3362-406A-B241-7254068926C0}" uniqueName="7" name="EMA (20 day)" queryTableFieldId="7" dataDxfId="24"/>
    <tableColumn id="8" xr3:uid="{717F6094-6930-487D-B43C-4A7FED08B252}" uniqueName="8" name="STD" queryTableFieldId="8" dataDxfId="23"/>
    <tableColumn id="9" xr3:uid="{951395E2-CAB2-4FC4-84DC-6CA90FD0CD10}" uniqueName="9" name="Bollinger Bands" queryTableFieldId="9" dataDxfId="2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12FD40-FED1-46EB-8A14-06DAA0A2E429}" name="Table5_2" displayName="Table5_2" ref="A1:H7" tableType="queryTable" totalsRowShown="0">
  <autoFilter ref="A1:H7" xr:uid="{FDA47C1F-E8B4-4602-856F-6077297FD667}"/>
  <tableColumns count="8">
    <tableColumn id="9" xr3:uid="{08ED179B-8E1E-4341-9DA3-1CC3D2225CA5}" uniqueName="9" name="trial #" queryTableFieldId="1"/>
    <tableColumn id="2" xr3:uid="{B55B8734-8F54-4BBF-8AD9-3C4588DAFFA9}" uniqueName="2" name="1" queryTableFieldId="2"/>
    <tableColumn id="3" xr3:uid="{D8D29BDF-1AB7-4DFB-8894-B8779BAC5BEA}" uniqueName="3" name="2" queryTableFieldId="3"/>
    <tableColumn id="4" xr3:uid="{6726EFA8-9A25-4A23-B331-2256BDDEE4D7}" uniqueName="4" name="3" queryTableFieldId="4"/>
    <tableColumn id="5" xr3:uid="{AFC005B8-F490-4B87-9B84-AC21B3EE54B9}" uniqueName="5" name="4" queryTableFieldId="5"/>
    <tableColumn id="6" xr3:uid="{8E4BC1F6-C6E1-4C68-8673-69C3106CED17}" uniqueName="6" name="5" queryTableFieldId="6"/>
    <tableColumn id="7" xr3:uid="{D3259AC5-D4C7-41A5-B7F5-E06C0E37DE5B}" uniqueName="7" name="6" queryTableFieldId="7"/>
    <tableColumn id="8" xr3:uid="{0999D492-CAC7-4B13-8219-618E3EB03D34}" uniqueName="8" name="7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5A5857C-1302-47CE-80E7-EDEA825315D9}" name="Table7_2" displayName="Table7_2" ref="A1:G7" tableType="queryTable" totalsRowShown="0">
  <autoFilter ref="A1:G7" xr:uid="{D926695B-1553-4BE3-9B10-486BCFDF63DD}"/>
  <tableColumns count="7">
    <tableColumn id="8" xr3:uid="{3163AF5C-E41F-4AFE-BFF2-A61CFF64DB1C}" uniqueName="8" name="trial #" queryTableFieldId="1" dataDxfId="6"/>
    <tableColumn id="2" xr3:uid="{03A5F721-A9AE-4D8D-8F5B-F765BF32AF79}" uniqueName="2" name="AAPL w/ sentiments" queryTableFieldId="2" dataDxfId="5"/>
    <tableColumn id="3" xr3:uid="{18064375-7F4B-4CBE-A10A-EAF37DE4B569}" uniqueName="3" name="AAPL w/o" queryTableFieldId="3" dataDxfId="4"/>
    <tableColumn id="4" xr3:uid="{59F49C5A-0024-4E29-A533-CBAB74943903}" uniqueName="4" name="AMZN w/ sentiments" queryTableFieldId="4" dataDxfId="3"/>
    <tableColumn id="5" xr3:uid="{D2EA6500-220E-4ED0-A090-1AB893FAFA2B}" uniqueName="5" name="AMZN w/o" queryTableFieldId="5" dataDxfId="2"/>
    <tableColumn id="6" xr3:uid="{3642F279-1369-4776-89DF-4EAEA07FBCBB}" uniqueName="6" name="AAL w/ sentiments" queryTableFieldId="6" dataDxfId="1"/>
    <tableColumn id="7" xr3:uid="{56E6832C-C255-4D1C-96A5-D268A8F59A39}" uniqueName="7" name="AAL w/o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3960-FADB-4149-9FF1-1A5A0207C350}">
  <dimension ref="A1:J24"/>
  <sheetViews>
    <sheetView workbookViewId="0">
      <selection activeCell="B18" sqref="B18:H24"/>
    </sheetView>
  </sheetViews>
  <sheetFormatPr defaultRowHeight="14.4" x14ac:dyDescent="0.3"/>
  <cols>
    <col min="1" max="1" width="16.5546875" bestFit="1" customWidth="1"/>
    <col min="2" max="2" width="10.44140625" customWidth="1"/>
    <col min="3" max="3" width="19.77734375" customWidth="1"/>
    <col min="4" max="4" width="11.33203125" customWidth="1"/>
    <col min="5" max="5" width="20.6640625" customWidth="1"/>
    <col min="6" max="6" width="14.21875" customWidth="1"/>
    <col min="7" max="7" width="18.6640625" customWidth="1"/>
    <col min="8" max="8" width="14.21875" customWidth="1"/>
    <col min="9" max="9" width="9.21875" customWidth="1"/>
    <col min="10" max="10" width="15.77734375" customWidth="1"/>
  </cols>
  <sheetData>
    <row r="1" spans="1:10" x14ac:dyDescent="0.3">
      <c r="B1" s="4"/>
    </row>
    <row r="2" spans="1:10" x14ac:dyDescent="0.3">
      <c r="A2" s="4"/>
      <c r="B2" s="1" t="s">
        <v>17</v>
      </c>
      <c r="C2" s="1" t="s">
        <v>0</v>
      </c>
      <c r="D2" s="1" t="s">
        <v>1</v>
      </c>
      <c r="E2" s="1" t="s">
        <v>3</v>
      </c>
      <c r="F2" s="1" t="s">
        <v>4</v>
      </c>
      <c r="G2" s="1" t="s">
        <v>5</v>
      </c>
      <c r="H2" s="1" t="s">
        <v>6</v>
      </c>
      <c r="I2" s="3" t="s">
        <v>7</v>
      </c>
      <c r="J2" s="1" t="s">
        <v>8</v>
      </c>
    </row>
    <row r="3" spans="1:10" x14ac:dyDescent="0.3">
      <c r="B3">
        <v>1</v>
      </c>
      <c r="C3" s="2">
        <v>5.16E-2</v>
      </c>
      <c r="D3" s="2">
        <v>4.8000000000000001E-2</v>
      </c>
      <c r="E3" s="2">
        <v>5.0599999999999999E-2</v>
      </c>
      <c r="F3" s="2">
        <v>5.5399999999999998E-2</v>
      </c>
      <c r="G3" s="2">
        <v>4.6600000000000003E-2</v>
      </c>
      <c r="H3" s="2">
        <v>6.13E-2</v>
      </c>
      <c r="I3" s="2">
        <v>4.5900000000000003E-2</v>
      </c>
      <c r="J3" s="2">
        <v>4.8399999999999999E-2</v>
      </c>
    </row>
    <row r="4" spans="1:10" x14ac:dyDescent="0.3">
      <c r="B4">
        <v>2</v>
      </c>
      <c r="C4" s="2">
        <v>6.08E-2</v>
      </c>
      <c r="D4" s="2">
        <v>4.6100000000000002E-2</v>
      </c>
      <c r="E4" s="2">
        <v>5.8599999999999999E-2</v>
      </c>
      <c r="F4" s="2">
        <v>4.4499999999999998E-2</v>
      </c>
      <c r="G4" s="2">
        <v>4.7800000000000002E-2</v>
      </c>
      <c r="H4" s="2">
        <v>6.0400000000000002E-2</v>
      </c>
      <c r="I4" s="2">
        <v>4.3099999999999999E-2</v>
      </c>
      <c r="J4" s="2">
        <v>6.3600000000000004E-2</v>
      </c>
    </row>
    <row r="5" spans="1:10" x14ac:dyDescent="0.3">
      <c r="B5">
        <v>3</v>
      </c>
      <c r="C5" s="2">
        <v>4.82E-2</v>
      </c>
      <c r="D5" s="2">
        <v>4.6300000000000001E-2</v>
      </c>
      <c r="E5" s="2">
        <v>5.28E-2</v>
      </c>
      <c r="F5" s="2">
        <v>4.0899999999999999E-2</v>
      </c>
      <c r="G5" s="2">
        <v>5.2200000000000003E-2</v>
      </c>
      <c r="H5" s="2">
        <v>4.65E-2</v>
      </c>
      <c r="I5" s="2">
        <v>7.0800000000000002E-2</v>
      </c>
      <c r="J5" s="2">
        <v>5.0900000000000001E-2</v>
      </c>
    </row>
    <row r="6" spans="1:10" x14ac:dyDescent="0.3">
      <c r="B6">
        <v>4</v>
      </c>
      <c r="C6" s="2">
        <v>7.7799999999999994E-2</v>
      </c>
      <c r="D6" s="2">
        <v>5.21E-2</v>
      </c>
      <c r="E6" s="2">
        <v>0.06</v>
      </c>
      <c r="F6" s="2">
        <v>4.5600000000000002E-2</v>
      </c>
      <c r="G6" s="2">
        <v>4.6899999999999997E-2</v>
      </c>
      <c r="H6" s="2">
        <v>5.3499999999999999E-2</v>
      </c>
      <c r="I6" s="2">
        <v>5.8299999999999998E-2</v>
      </c>
      <c r="J6" s="2">
        <v>4.1000000000000002E-2</v>
      </c>
    </row>
    <row r="7" spans="1:10" x14ac:dyDescent="0.3">
      <c r="B7">
        <v>5</v>
      </c>
      <c r="C7" s="2">
        <v>4.2700000000000002E-2</v>
      </c>
      <c r="D7" s="2">
        <v>6.0199999999999997E-2</v>
      </c>
      <c r="E7" s="2">
        <v>3.8399999999999997E-2</v>
      </c>
      <c r="F7" s="2">
        <v>3.6999999999999998E-2</v>
      </c>
      <c r="G7" s="2">
        <v>5.79E-2</v>
      </c>
      <c r="H7" s="2">
        <v>4.5900000000000003E-2</v>
      </c>
      <c r="I7" s="2">
        <v>5.6800000000000003E-2</v>
      </c>
      <c r="J7" s="2">
        <v>7.3800000000000004E-2</v>
      </c>
    </row>
    <row r="8" spans="1:10" x14ac:dyDescent="0.3">
      <c r="B8" t="s">
        <v>2</v>
      </c>
      <c r="C8" s="2">
        <f>AVERAGE(C3:C7)</f>
        <v>5.6220000000000006E-2</v>
      </c>
      <c r="D8" s="2">
        <f>AVERAGE(D3:D7)</f>
        <v>5.0539999999999995E-2</v>
      </c>
      <c r="E8" s="2">
        <f>AVERAGE(E3:E7)</f>
        <v>5.2079999999999994E-2</v>
      </c>
      <c r="F8" s="2">
        <f>AVERAGE(F3:F7)</f>
        <v>4.4679999999999997E-2</v>
      </c>
      <c r="G8" s="2">
        <f>AVERAGE(G3:G7)</f>
        <v>5.0280000000000005E-2</v>
      </c>
      <c r="H8" s="2">
        <f>AVERAGE(H3:H7)</f>
        <v>5.3519999999999998E-2</v>
      </c>
      <c r="I8" s="2">
        <f>AVERAGE(I3:I7)</f>
        <v>5.4979999999999994E-2</v>
      </c>
      <c r="J8" s="2">
        <f>AVERAGE(J3:J7)</f>
        <v>5.5539999999999999E-2</v>
      </c>
    </row>
    <row r="10" spans="1:10" x14ac:dyDescent="0.3">
      <c r="A10" s="4" t="s">
        <v>14</v>
      </c>
      <c r="B10" t="s">
        <v>17</v>
      </c>
      <c r="C10" s="1" t="s">
        <v>19</v>
      </c>
      <c r="D10" s="6" t="s">
        <v>20</v>
      </c>
      <c r="E10" s="1" t="s">
        <v>21</v>
      </c>
      <c r="F10" s="6" t="s">
        <v>22</v>
      </c>
      <c r="G10" s="1" t="s">
        <v>23</v>
      </c>
      <c r="H10" s="6" t="s">
        <v>24</v>
      </c>
      <c r="I10" s="1" t="s">
        <v>25</v>
      </c>
      <c r="J10" s="6"/>
    </row>
    <row r="11" spans="1:10" x14ac:dyDescent="0.3">
      <c r="B11">
        <v>1</v>
      </c>
      <c r="C11" s="2">
        <v>5.8500000000000003E-2</v>
      </c>
      <c r="D11" s="2">
        <v>4.0599999999999997E-2</v>
      </c>
      <c r="E11" s="2">
        <v>4.6600000000000003E-2</v>
      </c>
      <c r="F11" s="2">
        <v>5.2900000000000003E-2</v>
      </c>
      <c r="G11" s="2">
        <v>3.9899999999999998E-2</v>
      </c>
      <c r="H11" s="2">
        <v>6.4500000000000002E-2</v>
      </c>
      <c r="I11" s="2">
        <v>4.2799999999999998E-2</v>
      </c>
    </row>
    <row r="12" spans="1:10" x14ac:dyDescent="0.3">
      <c r="B12">
        <v>2</v>
      </c>
      <c r="C12" s="2">
        <v>4.5699999999999998E-2</v>
      </c>
      <c r="D12" s="2">
        <v>4.1500000000000002E-2</v>
      </c>
      <c r="E12" s="2">
        <v>5.4899999999999997E-2</v>
      </c>
      <c r="F12" s="2">
        <v>5.6399999999999999E-2</v>
      </c>
      <c r="G12" s="2">
        <v>5.5599999999999997E-2</v>
      </c>
      <c r="H12" s="2">
        <v>5.4300000000000001E-2</v>
      </c>
      <c r="I12" s="2">
        <v>6.4799999999999996E-2</v>
      </c>
    </row>
    <row r="13" spans="1:10" x14ac:dyDescent="0.3">
      <c r="B13">
        <v>3</v>
      </c>
      <c r="C13" s="2">
        <v>4.1399999999999999E-2</v>
      </c>
      <c r="D13" s="2">
        <v>5.2400000000000002E-2</v>
      </c>
      <c r="E13" s="2">
        <v>5.67E-2</v>
      </c>
      <c r="F13" s="2">
        <v>5.4600000000000003E-2</v>
      </c>
      <c r="G13" s="2">
        <v>4.82E-2</v>
      </c>
      <c r="H13" s="2">
        <v>3.5299999999999998E-2</v>
      </c>
      <c r="I13" s="2">
        <v>4.2299999999999997E-2</v>
      </c>
    </row>
    <row r="14" spans="1:10" x14ac:dyDescent="0.3">
      <c r="B14">
        <v>4</v>
      </c>
      <c r="C14" s="2">
        <v>6.6900000000000001E-2</v>
      </c>
      <c r="D14" s="2">
        <v>5.04E-2</v>
      </c>
      <c r="E14" s="2">
        <v>3.4099999999999998E-2</v>
      </c>
      <c r="F14" s="2">
        <v>5.8799999999999998E-2</v>
      </c>
      <c r="G14" s="2">
        <v>4.0399999999999998E-2</v>
      </c>
      <c r="H14" s="2">
        <v>3.5900000000000001E-2</v>
      </c>
      <c r="I14" s="2">
        <v>5.5899999999999998E-2</v>
      </c>
    </row>
    <row r="15" spans="1:10" x14ac:dyDescent="0.3">
      <c r="B15">
        <v>5</v>
      </c>
      <c r="C15" s="2">
        <v>5.1299999999999998E-2</v>
      </c>
      <c r="D15" s="2">
        <v>5.79E-2</v>
      </c>
      <c r="E15" s="2">
        <v>3.95E-2</v>
      </c>
      <c r="F15" s="2">
        <v>3.2599999999999997E-2</v>
      </c>
      <c r="G15" s="2">
        <v>5.0299999999999997E-2</v>
      </c>
      <c r="H15" s="2">
        <v>4.5900000000000003E-2</v>
      </c>
      <c r="I15" s="2">
        <v>4.9299999999999997E-2</v>
      </c>
    </row>
    <row r="16" spans="1:10" x14ac:dyDescent="0.3">
      <c r="B16" t="s">
        <v>2</v>
      </c>
      <c r="C16" s="2">
        <f>AVERAGE(C11:C15)</f>
        <v>5.2760000000000008E-2</v>
      </c>
      <c r="D16" s="2">
        <f t="shared" ref="D16:I16" si="0">AVERAGE(D11:D15)</f>
        <v>4.8560000000000006E-2</v>
      </c>
      <c r="E16" s="2">
        <f t="shared" si="0"/>
        <v>4.6359999999999998E-2</v>
      </c>
      <c r="F16" s="2">
        <f t="shared" si="0"/>
        <v>5.1060000000000008E-2</v>
      </c>
      <c r="G16" s="2">
        <f t="shared" si="0"/>
        <v>4.6879999999999998E-2</v>
      </c>
      <c r="H16" s="2">
        <f t="shared" si="0"/>
        <v>4.718E-2</v>
      </c>
      <c r="I16" s="2">
        <f t="shared" si="0"/>
        <v>5.1019999999999996E-2</v>
      </c>
    </row>
    <row r="18" spans="1:8" x14ac:dyDescent="0.3">
      <c r="A18" s="4" t="s">
        <v>9</v>
      </c>
      <c r="B18" t="s">
        <v>17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15</v>
      </c>
      <c r="H18" s="1" t="s">
        <v>16</v>
      </c>
    </row>
    <row r="19" spans="1:8" x14ac:dyDescent="0.3">
      <c r="B19">
        <v>1</v>
      </c>
      <c r="C19" s="2">
        <v>5.2400000000000002E-2</v>
      </c>
      <c r="D19" s="2">
        <v>4.2099999999999999E-2</v>
      </c>
      <c r="E19" s="2">
        <v>5.1799999999999999E-2</v>
      </c>
      <c r="F19" s="2">
        <v>4.65E-2</v>
      </c>
      <c r="G19" s="2">
        <v>6.3600000000000004E-2</v>
      </c>
      <c r="H19" s="2">
        <v>4.8000000000000001E-2</v>
      </c>
    </row>
    <row r="20" spans="1:8" x14ac:dyDescent="0.3">
      <c r="B20">
        <v>2</v>
      </c>
      <c r="C20" s="2">
        <v>7.6399999999999996E-2</v>
      </c>
      <c r="D20" s="2">
        <v>5.33E-2</v>
      </c>
      <c r="E20" s="2">
        <v>8.0699999999999994E-2</v>
      </c>
      <c r="F20" s="2">
        <v>6.0400000000000002E-2</v>
      </c>
      <c r="G20" s="2">
        <v>6.93E-2</v>
      </c>
      <c r="H20" s="2">
        <v>6.3899999999999998E-2</v>
      </c>
    </row>
    <row r="21" spans="1:8" x14ac:dyDescent="0.3">
      <c r="B21">
        <v>3</v>
      </c>
      <c r="C21" s="2">
        <v>5.16E-2</v>
      </c>
      <c r="D21" s="2">
        <v>6.5500000000000003E-2</v>
      </c>
      <c r="E21" s="2">
        <v>6.25E-2</v>
      </c>
      <c r="F21" s="2">
        <v>5.5399999999999998E-2</v>
      </c>
      <c r="G21" s="2">
        <v>6.0699999999999997E-2</v>
      </c>
      <c r="H21" s="2">
        <v>5.5399999999999998E-2</v>
      </c>
    </row>
    <row r="22" spans="1:8" x14ac:dyDescent="0.3">
      <c r="B22">
        <v>4</v>
      </c>
      <c r="C22" s="2">
        <v>6.9099999999999995E-2</v>
      </c>
      <c r="D22" s="2">
        <v>6.0199999999999997E-2</v>
      </c>
      <c r="E22" s="2">
        <v>7.17E-2</v>
      </c>
      <c r="F22" s="2">
        <v>6.8699999999999997E-2</v>
      </c>
      <c r="G22" s="2">
        <v>5.2000000000000005E-2</v>
      </c>
      <c r="H22" s="2">
        <v>5.7000000000000002E-2</v>
      </c>
    </row>
    <row r="23" spans="1:8" x14ac:dyDescent="0.3">
      <c r="B23">
        <v>5</v>
      </c>
      <c r="C23" s="2">
        <v>7.51E-2</v>
      </c>
      <c r="D23" s="2">
        <v>6.3E-2</v>
      </c>
      <c r="E23" s="2">
        <v>5.5E-2</v>
      </c>
      <c r="F23" s="2">
        <v>6.1499999999999999E-2</v>
      </c>
      <c r="G23" s="2">
        <v>7.6100000000000001E-2</v>
      </c>
      <c r="H23" s="2">
        <v>4.58E-2</v>
      </c>
    </row>
    <row r="24" spans="1:8" x14ac:dyDescent="0.3">
      <c r="B24" t="s">
        <v>2</v>
      </c>
      <c r="C24" s="2">
        <f>AVERAGE(C19:C23)</f>
        <v>6.4920000000000005E-2</v>
      </c>
      <c r="D24" s="2">
        <f t="shared" ref="D24:H24" si="1">AVERAGE(D19:D23)</f>
        <v>5.6820000000000002E-2</v>
      </c>
      <c r="E24" s="2">
        <f t="shared" si="1"/>
        <v>6.4339999999999994E-2</v>
      </c>
      <c r="F24" s="2">
        <f t="shared" si="1"/>
        <v>5.8499999999999996E-2</v>
      </c>
      <c r="G24" s="2">
        <f t="shared" si="1"/>
        <v>6.4340000000000008E-2</v>
      </c>
      <c r="H24" s="2">
        <f t="shared" si="1"/>
        <v>5.4019999999999999E-2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F13A-60C5-4EF3-A181-7032C44EA88B}">
  <dimension ref="A1:I7"/>
  <sheetViews>
    <sheetView workbookViewId="0">
      <selection sqref="A1:I7"/>
    </sheetView>
  </sheetViews>
  <sheetFormatPr defaultRowHeight="14.4" x14ac:dyDescent="0.3"/>
  <cols>
    <col min="1" max="1" width="7.88671875" bestFit="1" customWidth="1"/>
    <col min="2" max="2" width="8" bestFit="1" customWidth="1"/>
    <col min="3" max="4" width="11.6640625" bestFit="1" customWidth="1"/>
    <col min="5" max="7" width="14.5546875" bestFit="1" customWidth="1"/>
    <col min="8" max="8" width="8" bestFit="1" customWidth="1"/>
    <col min="9" max="9" width="16.21875" bestFit="1" customWidth="1"/>
  </cols>
  <sheetData>
    <row r="1" spans="1:9" x14ac:dyDescent="0.3">
      <c r="A1" s="5" t="s">
        <v>18</v>
      </c>
      <c r="B1" s="5" t="s">
        <v>0</v>
      </c>
      <c r="C1" s="5" t="s">
        <v>1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5">
        <v>1</v>
      </c>
      <c r="B2" s="5">
        <v>5.16E-2</v>
      </c>
      <c r="C2" s="5">
        <v>4.8000000000000001E-2</v>
      </c>
      <c r="D2" s="5">
        <v>5.0599999999999999E-2</v>
      </c>
      <c r="E2" s="5">
        <v>5.5399999999999998E-2</v>
      </c>
      <c r="F2" s="5">
        <v>4.6600000000000003E-2</v>
      </c>
      <c r="G2" s="5">
        <v>6.13E-2</v>
      </c>
      <c r="H2" s="5">
        <v>4.5900000000000003E-2</v>
      </c>
      <c r="I2" s="5">
        <v>4.8399999999999999E-2</v>
      </c>
    </row>
    <row r="3" spans="1:9" x14ac:dyDescent="0.3">
      <c r="A3" s="5">
        <v>2</v>
      </c>
      <c r="B3" s="5">
        <v>6.08E-2</v>
      </c>
      <c r="C3" s="5">
        <v>4.6100000000000002E-2</v>
      </c>
      <c r="D3" s="5">
        <v>5.8599999999999999E-2</v>
      </c>
      <c r="E3" s="5">
        <v>4.4499999999999998E-2</v>
      </c>
      <c r="F3" s="5">
        <v>4.7800000000000002E-2</v>
      </c>
      <c r="G3" s="5">
        <v>6.0400000000000002E-2</v>
      </c>
      <c r="H3" s="5">
        <v>4.3099999999999999E-2</v>
      </c>
      <c r="I3" s="5">
        <v>6.3600000000000004E-2</v>
      </c>
    </row>
    <row r="4" spans="1:9" x14ac:dyDescent="0.3">
      <c r="A4" s="5">
        <v>3</v>
      </c>
      <c r="B4" s="5">
        <v>4.82E-2</v>
      </c>
      <c r="C4" s="5">
        <v>4.6300000000000001E-2</v>
      </c>
      <c r="D4" s="5">
        <v>5.28E-2</v>
      </c>
      <c r="E4" s="5">
        <v>4.0899999999999999E-2</v>
      </c>
      <c r="F4" s="5">
        <v>5.2200000000000003E-2</v>
      </c>
      <c r="G4" s="5">
        <v>4.65E-2</v>
      </c>
      <c r="H4" s="5">
        <v>7.0800000000000002E-2</v>
      </c>
      <c r="I4" s="5">
        <v>5.0900000000000001E-2</v>
      </c>
    </row>
    <row r="5" spans="1:9" x14ac:dyDescent="0.3">
      <c r="A5" s="5">
        <v>4</v>
      </c>
      <c r="B5" s="5">
        <v>7.7799999999999994E-2</v>
      </c>
      <c r="C5" s="5">
        <v>5.21E-2</v>
      </c>
      <c r="D5" s="5">
        <v>0.06</v>
      </c>
      <c r="E5" s="5">
        <v>4.5600000000000002E-2</v>
      </c>
      <c r="F5" s="5">
        <v>4.6899999999999997E-2</v>
      </c>
      <c r="G5" s="5">
        <v>5.3499999999999999E-2</v>
      </c>
      <c r="H5" s="5">
        <v>5.8299999999999998E-2</v>
      </c>
      <c r="I5" s="5">
        <v>4.1000000000000002E-2</v>
      </c>
    </row>
    <row r="6" spans="1:9" x14ac:dyDescent="0.3">
      <c r="A6" s="5">
        <v>5</v>
      </c>
      <c r="B6" s="5">
        <v>4.2700000000000002E-2</v>
      </c>
      <c r="C6" s="5">
        <v>6.0199999999999997E-2</v>
      </c>
      <c r="D6" s="5">
        <v>3.8399999999999997E-2</v>
      </c>
      <c r="E6" s="5">
        <v>3.6999999999999998E-2</v>
      </c>
      <c r="F6" s="5">
        <v>5.79E-2</v>
      </c>
      <c r="G6" s="5">
        <v>4.5900000000000003E-2</v>
      </c>
      <c r="H6" s="5">
        <v>5.6800000000000003E-2</v>
      </c>
      <c r="I6" s="5">
        <v>7.3800000000000004E-2</v>
      </c>
    </row>
    <row r="7" spans="1:9" x14ac:dyDescent="0.3">
      <c r="A7" s="5" t="s">
        <v>2</v>
      </c>
      <c r="B7" s="5">
        <v>5.6220000000000006E-2</v>
      </c>
      <c r="C7" s="5">
        <v>5.0539999999999995E-2</v>
      </c>
      <c r="D7" s="5">
        <v>5.2079999999999994E-2</v>
      </c>
      <c r="E7" s="5">
        <v>4.4679999999999997E-2</v>
      </c>
      <c r="F7" s="5">
        <v>5.0280000000000005E-2</v>
      </c>
      <c r="G7" s="5">
        <v>5.3519999999999998E-2</v>
      </c>
      <c r="H7" s="5">
        <v>5.4979999999999994E-2</v>
      </c>
      <c r="I7" s="5">
        <v>5.5539999999999999E-2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1E06-5F26-4F2F-825E-BAF405FD7CBE}">
  <dimension ref="A1:H8"/>
  <sheetViews>
    <sheetView workbookViewId="0">
      <selection sqref="A1:H7"/>
    </sheetView>
  </sheetViews>
  <sheetFormatPr defaultRowHeight="14.4" x14ac:dyDescent="0.3"/>
  <cols>
    <col min="1" max="1" width="7.88671875" bestFit="1" customWidth="1"/>
    <col min="2" max="8" width="8" bestFit="1" customWidth="1"/>
  </cols>
  <sheetData>
    <row r="1" spans="1:8" x14ac:dyDescent="0.3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</row>
    <row r="2" spans="1:8" x14ac:dyDescent="0.3">
      <c r="A2" s="5">
        <v>1</v>
      </c>
      <c r="B2" s="5">
        <v>5.8500000000000003E-2</v>
      </c>
      <c r="C2" s="5">
        <v>4.0599999999999997E-2</v>
      </c>
      <c r="D2" s="5">
        <v>4.6600000000000003E-2</v>
      </c>
      <c r="E2" s="5">
        <v>5.2900000000000003E-2</v>
      </c>
      <c r="F2" s="5">
        <v>3.9899999999999998E-2</v>
      </c>
      <c r="G2" s="5">
        <v>6.4500000000000002E-2</v>
      </c>
      <c r="H2" s="5">
        <v>4.2799999999999998E-2</v>
      </c>
    </row>
    <row r="3" spans="1:8" x14ac:dyDescent="0.3">
      <c r="A3" s="5">
        <v>2</v>
      </c>
      <c r="B3" s="5">
        <v>4.5699999999999998E-2</v>
      </c>
      <c r="C3" s="5">
        <v>4.1500000000000002E-2</v>
      </c>
      <c r="D3" s="5">
        <v>5.4899999999999997E-2</v>
      </c>
      <c r="E3" s="5">
        <v>5.6399999999999999E-2</v>
      </c>
      <c r="F3" s="5">
        <v>5.5599999999999997E-2</v>
      </c>
      <c r="G3" s="5">
        <v>5.4300000000000001E-2</v>
      </c>
      <c r="H3" s="5">
        <v>6.4799999999999996E-2</v>
      </c>
    </row>
    <row r="4" spans="1:8" x14ac:dyDescent="0.3">
      <c r="A4" s="5">
        <v>3</v>
      </c>
      <c r="B4" s="5">
        <v>4.1399999999999999E-2</v>
      </c>
      <c r="C4" s="5">
        <v>5.2400000000000002E-2</v>
      </c>
      <c r="D4" s="5">
        <v>5.67E-2</v>
      </c>
      <c r="E4" s="5">
        <v>5.4600000000000003E-2</v>
      </c>
      <c r="F4" s="5">
        <v>4.82E-2</v>
      </c>
      <c r="G4" s="5">
        <v>3.5299999999999998E-2</v>
      </c>
      <c r="H4" s="5">
        <v>4.2299999999999997E-2</v>
      </c>
    </row>
    <row r="5" spans="1:8" x14ac:dyDescent="0.3">
      <c r="A5" s="5">
        <v>4</v>
      </c>
      <c r="B5" s="5">
        <v>6.6900000000000001E-2</v>
      </c>
      <c r="C5" s="5">
        <v>5.04E-2</v>
      </c>
      <c r="D5" s="5">
        <v>3.4099999999999998E-2</v>
      </c>
      <c r="E5" s="5">
        <v>5.8799999999999998E-2</v>
      </c>
      <c r="F5" s="5">
        <v>4.0399999999999998E-2</v>
      </c>
      <c r="G5" s="5">
        <v>3.5900000000000001E-2</v>
      </c>
      <c r="H5" s="5">
        <v>5.5899999999999998E-2</v>
      </c>
    </row>
    <row r="6" spans="1:8" x14ac:dyDescent="0.3">
      <c r="A6" s="5">
        <v>5</v>
      </c>
      <c r="B6" s="5">
        <v>5.1299999999999998E-2</v>
      </c>
      <c r="C6" s="5">
        <v>5.79E-2</v>
      </c>
      <c r="D6" s="5">
        <v>3.95E-2</v>
      </c>
      <c r="E6" s="5">
        <v>3.2599999999999997E-2</v>
      </c>
      <c r="F6" s="5">
        <v>5.0299999999999997E-2</v>
      </c>
      <c r="G6" s="5">
        <v>4.5900000000000003E-2</v>
      </c>
      <c r="H6" s="5">
        <v>4.9299999999999997E-2</v>
      </c>
    </row>
    <row r="7" spans="1:8" x14ac:dyDescent="0.3">
      <c r="A7" s="5" t="s">
        <v>2</v>
      </c>
      <c r="B7" s="5">
        <v>5.2760000000000008E-2</v>
      </c>
      <c r="C7" s="5">
        <v>4.8560000000000006E-2</v>
      </c>
      <c r="D7" s="5">
        <v>4.6359999999999998E-2</v>
      </c>
      <c r="E7" s="5">
        <v>5.1060000000000008E-2</v>
      </c>
      <c r="F7" s="5">
        <v>4.6879999999999998E-2</v>
      </c>
      <c r="G7" s="5">
        <v>4.718E-2</v>
      </c>
      <c r="H7" s="5">
        <v>5.1019999999999996E-2</v>
      </c>
    </row>
    <row r="8" spans="1:8" x14ac:dyDescent="0.3">
      <c r="A8" s="5"/>
      <c r="B8" s="5"/>
      <c r="C8" s="5"/>
      <c r="D8" s="5"/>
      <c r="E8" s="5"/>
      <c r="F8" s="5"/>
      <c r="G8" s="5"/>
      <c r="H8" s="5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DB59-6544-4100-AAC3-C8C89E4D3445}">
  <dimension ref="A1:G7"/>
  <sheetViews>
    <sheetView tabSelected="1" workbookViewId="0">
      <selection sqref="A1:G7"/>
    </sheetView>
  </sheetViews>
  <sheetFormatPr defaultRowHeight="14.4" x14ac:dyDescent="0.3"/>
  <cols>
    <col min="1" max="1" width="7.88671875" bestFit="1" customWidth="1"/>
    <col min="2" max="2" width="20.33203125" bestFit="1" customWidth="1"/>
    <col min="3" max="3" width="11.5546875" bestFit="1" customWidth="1"/>
    <col min="4" max="4" width="21.21875" bestFit="1" customWidth="1"/>
    <col min="5" max="5" width="12.44140625" bestFit="1" customWidth="1"/>
    <col min="6" max="6" width="19.109375" bestFit="1" customWidth="1"/>
    <col min="7" max="7" width="10.44140625" bestFit="1" customWidth="1"/>
  </cols>
  <sheetData>
    <row r="1" spans="1:7" x14ac:dyDescent="0.3">
      <c r="A1" s="5" t="s">
        <v>18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15</v>
      </c>
      <c r="G1" s="5" t="s">
        <v>16</v>
      </c>
    </row>
    <row r="2" spans="1:7" x14ac:dyDescent="0.3">
      <c r="A2" s="5">
        <v>1</v>
      </c>
      <c r="B2" s="5">
        <v>5.2400000000000002E-2</v>
      </c>
      <c r="C2" s="5">
        <v>4.2099999999999999E-2</v>
      </c>
      <c r="D2" s="5">
        <v>5.1799999999999999E-2</v>
      </c>
      <c r="E2" s="5">
        <v>4.65E-2</v>
      </c>
      <c r="F2" s="5">
        <v>6.3600000000000004E-2</v>
      </c>
      <c r="G2" s="5">
        <v>4.8000000000000001E-2</v>
      </c>
    </row>
    <row r="3" spans="1:7" x14ac:dyDescent="0.3">
      <c r="A3" s="5">
        <v>2</v>
      </c>
      <c r="B3" s="5">
        <v>7.6399999999999996E-2</v>
      </c>
      <c r="C3" s="5">
        <v>5.33E-2</v>
      </c>
      <c r="D3" s="5">
        <v>8.0699999999999994E-2</v>
      </c>
      <c r="E3" s="5">
        <v>6.0400000000000002E-2</v>
      </c>
      <c r="F3" s="5">
        <v>6.93E-2</v>
      </c>
      <c r="G3" s="5">
        <v>6.3899999999999998E-2</v>
      </c>
    </row>
    <row r="4" spans="1:7" x14ac:dyDescent="0.3">
      <c r="A4" s="5">
        <v>3</v>
      </c>
      <c r="B4" s="5">
        <v>5.16E-2</v>
      </c>
      <c r="C4" s="5">
        <v>6.5500000000000003E-2</v>
      </c>
      <c r="D4" s="5">
        <v>6.25E-2</v>
      </c>
      <c r="E4" s="5">
        <v>5.5399999999999998E-2</v>
      </c>
      <c r="F4" s="5">
        <v>6.0699999999999997E-2</v>
      </c>
      <c r="G4" s="5">
        <v>5.5399999999999998E-2</v>
      </c>
    </row>
    <row r="5" spans="1:7" x14ac:dyDescent="0.3">
      <c r="A5" s="5">
        <v>4</v>
      </c>
      <c r="B5" s="5">
        <v>6.9099999999999995E-2</v>
      </c>
      <c r="C5" s="5">
        <v>6.0199999999999997E-2</v>
      </c>
      <c r="D5" s="5">
        <v>7.17E-2</v>
      </c>
      <c r="E5" s="5">
        <v>6.8699999999999997E-2</v>
      </c>
      <c r="F5" s="5">
        <v>5.2000000000000005E-2</v>
      </c>
      <c r="G5" s="5">
        <v>5.7000000000000002E-2</v>
      </c>
    </row>
    <row r="6" spans="1:7" x14ac:dyDescent="0.3">
      <c r="A6" s="5">
        <v>5</v>
      </c>
      <c r="B6" s="5">
        <v>7.51E-2</v>
      </c>
      <c r="C6" s="5">
        <v>6.3E-2</v>
      </c>
      <c r="D6" s="5">
        <v>5.5E-2</v>
      </c>
      <c r="E6" s="5">
        <v>6.1499999999999999E-2</v>
      </c>
      <c r="F6" s="5">
        <v>7.6100000000000001E-2</v>
      </c>
      <c r="G6" s="5">
        <v>4.58E-2</v>
      </c>
    </row>
    <row r="7" spans="1:7" x14ac:dyDescent="0.3">
      <c r="A7" s="5" t="s">
        <v>2</v>
      </c>
      <c r="B7" s="5">
        <v>6.4920000000000005E-2</v>
      </c>
      <c r="C7" s="5">
        <v>5.6820000000000002E-2</v>
      </c>
      <c r="D7" s="5">
        <v>6.4339999999999994E-2</v>
      </c>
      <c r="E7" s="5">
        <v>5.8499999999999996E-2</v>
      </c>
      <c r="F7" s="5">
        <v>6.4340000000000008E-2</v>
      </c>
      <c r="G7" s="5">
        <v>5.4019999999999999E-2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BCDE1C-81DE-4EBA-96D8-266EAF99B9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Alien</dc:creator>
  <cp:lastModifiedBy>Jack Alien</cp:lastModifiedBy>
  <dcterms:created xsi:type="dcterms:W3CDTF">2020-11-30T19:47:54Z</dcterms:created>
  <dcterms:modified xsi:type="dcterms:W3CDTF">2020-11-30T22:25:45Z</dcterms:modified>
</cp:coreProperties>
</file>