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.hajiroussos/Desktop/Dissertation/"/>
    </mc:Choice>
  </mc:AlternateContent>
  <xr:revisionPtr revIDLastSave="0" documentId="13_ncr:1_{7A4D5631-BFBB-B141-9794-49F1B3A24802}" xr6:coauthVersionLast="45" xr6:coauthVersionMax="45" xr10:uidLastSave="{00000000-0000-0000-0000-000000000000}"/>
  <bookViews>
    <workbookView minimized="1" xWindow="360" yWindow="780" windowWidth="28800" windowHeight="16460" xr2:uid="{5C105E0B-DED2-4B43-BA09-F316D07A39C0}"/>
  </bookViews>
  <sheets>
    <sheet name="Pachyammo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5" i="1" l="1"/>
  <c r="P35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</calcChain>
</file>

<file path=xl/sharedStrings.xml><?xml version="1.0" encoding="utf-8"?>
<sst xmlns="http://schemas.openxmlformats.org/spreadsheetml/2006/main" count="109" uniqueCount="89">
  <si>
    <t>Sample</t>
  </si>
  <si>
    <t>y</t>
  </si>
  <si>
    <t>x</t>
  </si>
  <si>
    <t>DRY_WEIGHT (g)</t>
  </si>
  <si>
    <t>IND (n)</t>
  </si>
  <si>
    <t>FOAM (n)</t>
  </si>
  <si>
    <t>FRAG (n)</t>
  </si>
  <si>
    <t>SHE (n)</t>
  </si>
  <si>
    <t>THR (n)</t>
  </si>
  <si>
    <t>Total particles (n)</t>
  </si>
  <si>
    <t>IND (g)</t>
  </si>
  <si>
    <t>FOAM (g)</t>
  </si>
  <si>
    <t>FRAG (g)</t>
  </si>
  <si>
    <t>SHE (g)</t>
  </si>
  <si>
    <t>THR (g)</t>
  </si>
  <si>
    <t>Total weight (g)</t>
  </si>
  <si>
    <t>1 SL</t>
  </si>
  <si>
    <t>1 TNL SUR</t>
  </si>
  <si>
    <t>1 TNL DEP</t>
  </si>
  <si>
    <t>2 SL</t>
  </si>
  <si>
    <t>2 TNL SUR</t>
  </si>
  <si>
    <t>2 TNL DEP</t>
  </si>
  <si>
    <t>3 SL</t>
  </si>
  <si>
    <t>3 TNL SUR</t>
  </si>
  <si>
    <t>3 TNL DEP</t>
  </si>
  <si>
    <t>4 SL</t>
  </si>
  <si>
    <t>4 TNL SUR</t>
  </si>
  <si>
    <t>4 TNL DEP</t>
  </si>
  <si>
    <t>5 SL</t>
  </si>
  <si>
    <t>5 TNL SUR</t>
  </si>
  <si>
    <t>5 TNL DEP</t>
  </si>
  <si>
    <t>6 SL</t>
  </si>
  <si>
    <t>6 TNL SUR</t>
  </si>
  <si>
    <t>6 TNL DEP</t>
  </si>
  <si>
    <t>7 SL</t>
  </si>
  <si>
    <t>7 TNL SUR</t>
  </si>
  <si>
    <t>7 TNL DEP</t>
  </si>
  <si>
    <t>8 SL</t>
  </si>
  <si>
    <t>8 TNL SUR</t>
  </si>
  <si>
    <t>8 TNL DEP</t>
  </si>
  <si>
    <t>9 SL</t>
  </si>
  <si>
    <t>9 TNL SUR</t>
  </si>
  <si>
    <t>9 TNL DEP</t>
  </si>
  <si>
    <t>10 SL</t>
  </si>
  <si>
    <t>10 TNL SUR</t>
  </si>
  <si>
    <t>10 TNL DEP</t>
  </si>
  <si>
    <t>35 10.598' N</t>
  </si>
  <si>
    <t>032 35.082' E</t>
  </si>
  <si>
    <t>35 10.562' N</t>
  </si>
  <si>
    <t>032 35.066' E</t>
  </si>
  <si>
    <t>35 10.393' N</t>
  </si>
  <si>
    <t>35 10.386' N</t>
  </si>
  <si>
    <t>032 34.981' E</t>
  </si>
  <si>
    <t>032 34.985' E</t>
  </si>
  <si>
    <t>35 10.408' N</t>
  </si>
  <si>
    <t>032 34.023' E</t>
  </si>
  <si>
    <t>35 10.403' N</t>
  </si>
  <si>
    <t>032 34.025' E</t>
  </si>
  <si>
    <t>35 10.425' N</t>
  </si>
  <si>
    <t>35 10.419' N</t>
  </si>
  <si>
    <t>032 34.064' E</t>
  </si>
  <si>
    <t>032 34.068' E</t>
  </si>
  <si>
    <t>35 10.440' N</t>
  </si>
  <si>
    <t>35 10.436' N</t>
  </si>
  <si>
    <t>032 34.103' E</t>
  </si>
  <si>
    <t>032 34.107' E</t>
  </si>
  <si>
    <t>35 10.459' N</t>
  </si>
  <si>
    <t>35 10.457' N</t>
  </si>
  <si>
    <t>032 34.144' E</t>
  </si>
  <si>
    <t>032 34.147' E</t>
  </si>
  <si>
    <t>35 10.481' N</t>
  </si>
  <si>
    <t>35 10.476' N</t>
  </si>
  <si>
    <t>032 34.182' E</t>
  </si>
  <si>
    <t>032 34.186' E</t>
  </si>
  <si>
    <t>35 10.504' N</t>
  </si>
  <si>
    <t>35 10.501' N</t>
  </si>
  <si>
    <t>032 34.217' E</t>
  </si>
  <si>
    <t>032 34.221' E</t>
  </si>
  <si>
    <t>35 10.531' N</t>
  </si>
  <si>
    <t>35 10.528' N</t>
  </si>
  <si>
    <t>032 34.248' E</t>
  </si>
  <si>
    <t>032 34.251' E</t>
  </si>
  <si>
    <t>35 10.560' N</t>
  </si>
  <si>
    <t>35 10.556' N</t>
  </si>
  <si>
    <t>032 34.275' E</t>
  </si>
  <si>
    <t>032 34.283' E</t>
  </si>
  <si>
    <t>TNL SUR particles/g</t>
  </si>
  <si>
    <t>particles/kg</t>
  </si>
  <si>
    <t>SL SUR particles/kg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</si>
</sst>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E6BB-2B52-7947-8B40-57085C13C23C}">
  <dimension ref="A1:R35"/>
  <sheetViews>
    <sheetView tabSelected="1" workbookViewId="0">
      <selection activeCell="N35" sqref="N35"/>
    </sheetView>
  </sheetViews>
  <sheetFormatPr baseColWidth="10" defaultRowHeight="16"/>
  <cols>
    <col min="2" max="2" width="13.83203125" customWidth="1"/>
    <col min="3" max="3" width="13.6640625" customWidth="1"/>
    <col min="4" max="4" width="1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87</v>
      </c>
    </row>
    <row r="2" spans="1:18">
      <c r="A2" t="s">
        <v>16</v>
      </c>
      <c r="B2" t="s">
        <v>46</v>
      </c>
      <c r="C2" t="s">
        <v>47</v>
      </c>
      <c r="D2">
        <v>437</v>
      </c>
      <c r="E2">
        <v>0</v>
      </c>
      <c r="F2">
        <v>0</v>
      </c>
      <c r="G2">
        <v>0</v>
      </c>
      <c r="H2">
        <v>0</v>
      </c>
      <c r="I2">
        <v>0</v>
      </c>
      <c r="J2">
        <f>SUM(E2:I2)</f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SUM(K2:O2)</f>
        <v>0</v>
      </c>
      <c r="R2">
        <f>(J2/D2)*1000</f>
        <v>0</v>
      </c>
    </row>
    <row r="3" spans="1:18">
      <c r="A3" t="s">
        <v>17</v>
      </c>
      <c r="B3" t="s">
        <v>48</v>
      </c>
      <c r="C3" t="s">
        <v>49</v>
      </c>
      <c r="D3">
        <v>402</v>
      </c>
      <c r="E3">
        <v>0</v>
      </c>
      <c r="F3">
        <v>0</v>
      </c>
      <c r="G3">
        <v>0</v>
      </c>
      <c r="H3">
        <v>0</v>
      </c>
      <c r="I3">
        <v>0</v>
      </c>
      <c r="J3">
        <f t="shared" ref="J3:J31" si="0">SUM(E3:I3)</f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31" si="1">SUM(K3:O3)</f>
        <v>0</v>
      </c>
      <c r="R3">
        <f t="shared" ref="R3:R31" si="2">(J3/D3)*1000</f>
        <v>0</v>
      </c>
    </row>
    <row r="4" spans="1:18">
      <c r="A4" t="s">
        <v>18</v>
      </c>
      <c r="B4" t="s">
        <v>48</v>
      </c>
      <c r="C4" t="s">
        <v>49</v>
      </c>
      <c r="D4">
        <v>443</v>
      </c>
      <c r="E4">
        <v>0</v>
      </c>
      <c r="F4">
        <v>0</v>
      </c>
      <c r="G4">
        <v>0</v>
      </c>
      <c r="H4">
        <v>0</v>
      </c>
      <c r="I4">
        <v>0</v>
      </c>
      <c r="J4">
        <f t="shared" si="0"/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1"/>
        <v>0</v>
      </c>
      <c r="R4">
        <f t="shared" si="2"/>
        <v>0</v>
      </c>
    </row>
    <row r="5" spans="1:18">
      <c r="A5" t="s">
        <v>19</v>
      </c>
      <c r="B5" t="s">
        <v>50</v>
      </c>
      <c r="C5" t="s">
        <v>52</v>
      </c>
      <c r="D5">
        <v>420</v>
      </c>
      <c r="E5">
        <v>0</v>
      </c>
      <c r="F5">
        <v>0</v>
      </c>
      <c r="G5">
        <v>0</v>
      </c>
      <c r="H5">
        <v>0</v>
      </c>
      <c r="I5">
        <v>0</v>
      </c>
      <c r="J5">
        <f t="shared" si="0"/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1"/>
        <v>0</v>
      </c>
      <c r="R5">
        <f t="shared" si="2"/>
        <v>0</v>
      </c>
    </row>
    <row r="6" spans="1:18">
      <c r="A6" t="s">
        <v>20</v>
      </c>
      <c r="B6" t="s">
        <v>51</v>
      </c>
      <c r="C6" t="s">
        <v>53</v>
      </c>
      <c r="D6">
        <v>395</v>
      </c>
      <c r="E6">
        <v>0</v>
      </c>
      <c r="F6">
        <v>0</v>
      </c>
      <c r="G6">
        <v>0</v>
      </c>
      <c r="H6">
        <v>0</v>
      </c>
      <c r="I6">
        <v>0</v>
      </c>
      <c r="J6">
        <f t="shared" si="0"/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1"/>
        <v>0</v>
      </c>
      <c r="R6">
        <f t="shared" si="2"/>
        <v>0</v>
      </c>
    </row>
    <row r="7" spans="1:18">
      <c r="A7" t="s">
        <v>21</v>
      </c>
      <c r="B7" t="s">
        <v>51</v>
      </c>
      <c r="C7" t="s">
        <v>53</v>
      </c>
      <c r="D7">
        <v>405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0"/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f t="shared" si="1"/>
        <v>0</v>
      </c>
      <c r="R7">
        <f t="shared" si="2"/>
        <v>0</v>
      </c>
    </row>
    <row r="8" spans="1:18">
      <c r="A8" t="s">
        <v>22</v>
      </c>
      <c r="B8" t="s">
        <v>54</v>
      </c>
      <c r="C8" t="s">
        <v>55</v>
      </c>
      <c r="D8">
        <v>339</v>
      </c>
      <c r="E8">
        <v>0</v>
      </c>
      <c r="F8">
        <v>0</v>
      </c>
      <c r="G8">
        <v>0</v>
      </c>
      <c r="H8">
        <v>0</v>
      </c>
      <c r="I8">
        <v>0</v>
      </c>
      <c r="J8">
        <f t="shared" si="0"/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f t="shared" si="1"/>
        <v>0</v>
      </c>
      <c r="R8">
        <f t="shared" si="2"/>
        <v>0</v>
      </c>
    </row>
    <row r="9" spans="1:18">
      <c r="A9" t="s">
        <v>23</v>
      </c>
      <c r="B9" t="s">
        <v>56</v>
      </c>
      <c r="C9" t="s">
        <v>57</v>
      </c>
      <c r="D9">
        <v>386</v>
      </c>
      <c r="E9">
        <v>0</v>
      </c>
      <c r="F9">
        <v>0</v>
      </c>
      <c r="G9">
        <v>0</v>
      </c>
      <c r="H9">
        <v>0</v>
      </c>
      <c r="I9">
        <v>0</v>
      </c>
      <c r="J9">
        <f t="shared" si="0"/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 t="shared" si="1"/>
        <v>0</v>
      </c>
      <c r="R9">
        <f t="shared" si="2"/>
        <v>0</v>
      </c>
    </row>
    <row r="10" spans="1:18">
      <c r="A10" t="s">
        <v>24</v>
      </c>
      <c r="B10" t="s">
        <v>56</v>
      </c>
      <c r="C10" t="s">
        <v>57</v>
      </c>
      <c r="D10">
        <v>391</v>
      </c>
      <c r="E10">
        <v>0</v>
      </c>
      <c r="F10">
        <v>0</v>
      </c>
      <c r="G10">
        <v>0</v>
      </c>
      <c r="H10">
        <v>0</v>
      </c>
      <c r="I10">
        <v>0</v>
      </c>
      <c r="J10">
        <f t="shared" si="0"/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f t="shared" si="1"/>
        <v>0</v>
      </c>
      <c r="R10">
        <f t="shared" si="2"/>
        <v>0</v>
      </c>
    </row>
    <row r="11" spans="1:18">
      <c r="A11" t="s">
        <v>25</v>
      </c>
      <c r="B11" t="s">
        <v>58</v>
      </c>
      <c r="C11" t="s">
        <v>60</v>
      </c>
      <c r="D11">
        <v>331</v>
      </c>
      <c r="E11">
        <v>0</v>
      </c>
      <c r="F11">
        <v>0</v>
      </c>
      <c r="G11">
        <v>0</v>
      </c>
      <c r="H11">
        <v>0</v>
      </c>
      <c r="I11">
        <v>0</v>
      </c>
      <c r="J11">
        <f t="shared" si="0"/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1"/>
        <v>0</v>
      </c>
      <c r="R11">
        <f t="shared" si="2"/>
        <v>0</v>
      </c>
    </row>
    <row r="12" spans="1:18">
      <c r="A12" t="s">
        <v>26</v>
      </c>
      <c r="B12" t="s">
        <v>59</v>
      </c>
      <c r="C12" t="s">
        <v>61</v>
      </c>
      <c r="D12">
        <v>406</v>
      </c>
      <c r="E12">
        <v>0</v>
      </c>
      <c r="F12">
        <v>0</v>
      </c>
      <c r="G12">
        <v>0</v>
      </c>
      <c r="H12">
        <v>0</v>
      </c>
      <c r="I12">
        <v>0</v>
      </c>
      <c r="J12">
        <f t="shared" si="0"/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f t="shared" si="1"/>
        <v>0</v>
      </c>
      <c r="R12">
        <f t="shared" si="2"/>
        <v>0</v>
      </c>
    </row>
    <row r="13" spans="1:18">
      <c r="A13" t="s">
        <v>27</v>
      </c>
      <c r="B13" t="s">
        <v>59</v>
      </c>
      <c r="C13" t="s">
        <v>61</v>
      </c>
      <c r="D13">
        <v>407</v>
      </c>
      <c r="E13">
        <v>0</v>
      </c>
      <c r="F13">
        <v>0</v>
      </c>
      <c r="G13">
        <v>0</v>
      </c>
      <c r="H13">
        <v>0</v>
      </c>
      <c r="I13">
        <v>0</v>
      </c>
      <c r="J13">
        <f t="shared" si="0"/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f t="shared" si="1"/>
        <v>0</v>
      </c>
      <c r="R13">
        <f t="shared" si="2"/>
        <v>0</v>
      </c>
    </row>
    <row r="14" spans="1:18">
      <c r="A14" t="s">
        <v>28</v>
      </c>
      <c r="B14" t="s">
        <v>62</v>
      </c>
      <c r="C14" t="s">
        <v>64</v>
      </c>
      <c r="D14">
        <v>376</v>
      </c>
      <c r="E14">
        <v>0</v>
      </c>
      <c r="F14">
        <v>0</v>
      </c>
      <c r="G14">
        <v>0</v>
      </c>
      <c r="H14">
        <v>0</v>
      </c>
      <c r="I14">
        <v>0</v>
      </c>
      <c r="J14">
        <f t="shared" si="0"/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1"/>
        <v>0</v>
      </c>
      <c r="R14">
        <f t="shared" si="2"/>
        <v>0</v>
      </c>
    </row>
    <row r="15" spans="1:18">
      <c r="A15" t="s">
        <v>29</v>
      </c>
      <c r="B15" t="s">
        <v>63</v>
      </c>
      <c r="C15" t="s">
        <v>65</v>
      </c>
      <c r="D15">
        <v>398</v>
      </c>
      <c r="E15">
        <v>0</v>
      </c>
      <c r="F15">
        <v>0</v>
      </c>
      <c r="G15">
        <v>0</v>
      </c>
      <c r="H15">
        <v>0</v>
      </c>
      <c r="I15">
        <v>0</v>
      </c>
      <c r="J15">
        <f t="shared" si="0"/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f t="shared" si="1"/>
        <v>0</v>
      </c>
      <c r="R15">
        <f t="shared" si="2"/>
        <v>0</v>
      </c>
    </row>
    <row r="16" spans="1:18">
      <c r="A16" t="s">
        <v>30</v>
      </c>
      <c r="B16" t="s">
        <v>63</v>
      </c>
      <c r="C16" t="s">
        <v>65</v>
      </c>
      <c r="D16">
        <v>404</v>
      </c>
      <c r="E16">
        <v>0</v>
      </c>
      <c r="F16">
        <v>0</v>
      </c>
      <c r="G16">
        <v>0</v>
      </c>
      <c r="H16">
        <v>0</v>
      </c>
      <c r="I16">
        <v>0</v>
      </c>
      <c r="J16">
        <f t="shared" si="0"/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f t="shared" si="1"/>
        <v>0</v>
      </c>
      <c r="R16">
        <f t="shared" si="2"/>
        <v>0</v>
      </c>
    </row>
    <row r="17" spans="1:18">
      <c r="A17" t="s">
        <v>31</v>
      </c>
      <c r="B17" t="s">
        <v>66</v>
      </c>
      <c r="C17" t="s">
        <v>68</v>
      </c>
      <c r="D17">
        <v>365</v>
      </c>
      <c r="E17">
        <v>0</v>
      </c>
      <c r="F17">
        <v>0</v>
      </c>
      <c r="G17">
        <v>0</v>
      </c>
      <c r="H17">
        <v>0</v>
      </c>
      <c r="I17">
        <v>2</v>
      </c>
      <c r="J17">
        <f t="shared" si="0"/>
        <v>2</v>
      </c>
      <c r="K17">
        <v>0</v>
      </c>
      <c r="L17">
        <v>0</v>
      </c>
      <c r="M17">
        <v>0</v>
      </c>
      <c r="N17">
        <v>0</v>
      </c>
      <c r="O17">
        <v>1E-3</v>
      </c>
      <c r="P17">
        <f t="shared" si="1"/>
        <v>1E-3</v>
      </c>
      <c r="R17">
        <f t="shared" si="2"/>
        <v>5.4794520547945202</v>
      </c>
    </row>
    <row r="18" spans="1:18">
      <c r="A18" t="s">
        <v>32</v>
      </c>
      <c r="B18" t="s">
        <v>67</v>
      </c>
      <c r="C18" t="s">
        <v>69</v>
      </c>
      <c r="D18">
        <v>383</v>
      </c>
      <c r="E18">
        <v>0</v>
      </c>
      <c r="F18">
        <v>0</v>
      </c>
      <c r="G18">
        <v>0</v>
      </c>
      <c r="H18">
        <v>0</v>
      </c>
      <c r="I18">
        <v>0</v>
      </c>
      <c r="J18">
        <f t="shared" si="0"/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1"/>
        <v>0</v>
      </c>
      <c r="R18">
        <f t="shared" si="2"/>
        <v>0</v>
      </c>
    </row>
    <row r="19" spans="1:18">
      <c r="A19" t="s">
        <v>33</v>
      </c>
      <c r="B19" t="s">
        <v>67</v>
      </c>
      <c r="C19" t="s">
        <v>69</v>
      </c>
      <c r="D19">
        <v>402</v>
      </c>
      <c r="E19">
        <v>0</v>
      </c>
      <c r="F19">
        <v>0</v>
      </c>
      <c r="G19">
        <v>0</v>
      </c>
      <c r="H19">
        <v>0</v>
      </c>
      <c r="I19">
        <v>0</v>
      </c>
      <c r="J19">
        <f t="shared" si="0"/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f t="shared" si="1"/>
        <v>0</v>
      </c>
      <c r="R19">
        <f t="shared" si="2"/>
        <v>0</v>
      </c>
    </row>
    <row r="20" spans="1:18">
      <c r="A20" t="s">
        <v>34</v>
      </c>
      <c r="B20" t="s">
        <v>70</v>
      </c>
      <c r="C20" t="s">
        <v>72</v>
      </c>
      <c r="D20">
        <v>341</v>
      </c>
      <c r="E20">
        <v>0</v>
      </c>
      <c r="F20">
        <v>0</v>
      </c>
      <c r="G20">
        <v>0</v>
      </c>
      <c r="H20">
        <v>0</v>
      </c>
      <c r="I20">
        <v>0</v>
      </c>
      <c r="J20">
        <f t="shared" si="0"/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f t="shared" si="1"/>
        <v>0</v>
      </c>
      <c r="R20">
        <f t="shared" si="2"/>
        <v>0</v>
      </c>
    </row>
    <row r="21" spans="1:18">
      <c r="A21" t="s">
        <v>35</v>
      </c>
      <c r="B21" t="s">
        <v>71</v>
      </c>
      <c r="C21" t="s">
        <v>73</v>
      </c>
      <c r="D21">
        <v>415</v>
      </c>
      <c r="E21">
        <v>0</v>
      </c>
      <c r="F21">
        <v>0</v>
      </c>
      <c r="G21">
        <v>0</v>
      </c>
      <c r="H21">
        <v>0</v>
      </c>
      <c r="I21">
        <v>0</v>
      </c>
      <c r="J21">
        <f t="shared" si="0"/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f t="shared" si="1"/>
        <v>0</v>
      </c>
      <c r="R21">
        <f t="shared" si="2"/>
        <v>0</v>
      </c>
    </row>
    <row r="22" spans="1:18">
      <c r="A22" t="s">
        <v>36</v>
      </c>
      <c r="B22" t="s">
        <v>71</v>
      </c>
      <c r="C22" t="s">
        <v>73</v>
      </c>
      <c r="D22">
        <v>432</v>
      </c>
      <c r="E22">
        <v>0</v>
      </c>
      <c r="F22">
        <v>0</v>
      </c>
      <c r="G22">
        <v>0</v>
      </c>
      <c r="H22">
        <v>0</v>
      </c>
      <c r="I22">
        <v>0</v>
      </c>
      <c r="J22">
        <f t="shared" si="0"/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f t="shared" si="1"/>
        <v>0</v>
      </c>
      <c r="R22">
        <f t="shared" si="2"/>
        <v>0</v>
      </c>
    </row>
    <row r="23" spans="1:18">
      <c r="A23" t="s">
        <v>37</v>
      </c>
      <c r="B23" t="s">
        <v>74</v>
      </c>
      <c r="C23" t="s">
        <v>76</v>
      </c>
      <c r="D23">
        <v>360</v>
      </c>
      <c r="E23">
        <v>1</v>
      </c>
      <c r="F23">
        <v>0</v>
      </c>
      <c r="G23">
        <v>1</v>
      </c>
      <c r="H23">
        <v>0</v>
      </c>
      <c r="I23">
        <v>0</v>
      </c>
      <c r="J23">
        <f t="shared" si="0"/>
        <v>2</v>
      </c>
      <c r="K23">
        <v>0.01</v>
      </c>
      <c r="L23">
        <v>0</v>
      </c>
      <c r="M23">
        <v>0.01</v>
      </c>
      <c r="N23">
        <v>0</v>
      </c>
      <c r="O23">
        <v>0</v>
      </c>
      <c r="P23">
        <f t="shared" si="1"/>
        <v>0.02</v>
      </c>
      <c r="R23">
        <f t="shared" si="2"/>
        <v>5.5555555555555554</v>
      </c>
    </row>
    <row r="24" spans="1:18">
      <c r="A24" t="s">
        <v>38</v>
      </c>
      <c r="B24" t="s">
        <v>75</v>
      </c>
      <c r="C24" t="s">
        <v>77</v>
      </c>
      <c r="D24">
        <v>427</v>
      </c>
      <c r="E24">
        <v>0</v>
      </c>
      <c r="F24">
        <v>0</v>
      </c>
      <c r="G24">
        <v>0</v>
      </c>
      <c r="H24">
        <v>0</v>
      </c>
      <c r="I24">
        <v>0</v>
      </c>
      <c r="J24">
        <f t="shared" si="0"/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1"/>
        <v>0</v>
      </c>
      <c r="R24">
        <f t="shared" si="2"/>
        <v>0</v>
      </c>
    </row>
    <row r="25" spans="1:18">
      <c r="A25" t="s">
        <v>39</v>
      </c>
      <c r="B25" t="s">
        <v>75</v>
      </c>
      <c r="C25" t="s">
        <v>77</v>
      </c>
      <c r="D25">
        <v>419</v>
      </c>
      <c r="E25">
        <v>0</v>
      </c>
      <c r="F25">
        <v>0</v>
      </c>
      <c r="G25">
        <v>0</v>
      </c>
      <c r="H25">
        <v>0</v>
      </c>
      <c r="I25">
        <v>0</v>
      </c>
      <c r="J25">
        <f t="shared" si="0"/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f t="shared" si="1"/>
        <v>0</v>
      </c>
      <c r="R25">
        <f t="shared" si="2"/>
        <v>0</v>
      </c>
    </row>
    <row r="26" spans="1:18">
      <c r="A26" t="s">
        <v>40</v>
      </c>
      <c r="B26" t="s">
        <v>78</v>
      </c>
      <c r="C26" t="s">
        <v>80</v>
      </c>
      <c r="D26">
        <v>416</v>
      </c>
      <c r="E26">
        <v>0</v>
      </c>
      <c r="F26">
        <v>0</v>
      </c>
      <c r="G26">
        <v>0</v>
      </c>
      <c r="H26">
        <v>0</v>
      </c>
      <c r="I26">
        <v>0</v>
      </c>
      <c r="J26">
        <f t="shared" si="0"/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f t="shared" si="1"/>
        <v>0</v>
      </c>
      <c r="R26">
        <f t="shared" si="2"/>
        <v>0</v>
      </c>
    </row>
    <row r="27" spans="1:18">
      <c r="A27" t="s">
        <v>41</v>
      </c>
      <c r="B27" t="s">
        <v>79</v>
      </c>
      <c r="C27" t="s">
        <v>81</v>
      </c>
      <c r="D27">
        <v>400</v>
      </c>
      <c r="E27">
        <v>0</v>
      </c>
      <c r="F27">
        <v>0</v>
      </c>
      <c r="G27">
        <v>0</v>
      </c>
      <c r="H27">
        <v>0</v>
      </c>
      <c r="I27">
        <v>0</v>
      </c>
      <c r="J27">
        <f t="shared" si="0"/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f t="shared" si="1"/>
        <v>0</v>
      </c>
      <c r="R27">
        <f t="shared" si="2"/>
        <v>0</v>
      </c>
    </row>
    <row r="28" spans="1:18">
      <c r="A28" t="s">
        <v>42</v>
      </c>
      <c r="B28" t="s">
        <v>79</v>
      </c>
      <c r="C28" t="s">
        <v>81</v>
      </c>
      <c r="D28">
        <v>411</v>
      </c>
      <c r="E28">
        <v>0</v>
      </c>
      <c r="F28">
        <v>0</v>
      </c>
      <c r="G28">
        <v>0</v>
      </c>
      <c r="H28">
        <v>0</v>
      </c>
      <c r="I28">
        <v>0</v>
      </c>
      <c r="J28">
        <f t="shared" si="0"/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f t="shared" si="1"/>
        <v>0</v>
      </c>
      <c r="R28">
        <f t="shared" si="2"/>
        <v>0</v>
      </c>
    </row>
    <row r="29" spans="1:18">
      <c r="A29" t="s">
        <v>43</v>
      </c>
      <c r="B29" t="s">
        <v>82</v>
      </c>
      <c r="C29" t="s">
        <v>84</v>
      </c>
      <c r="D29">
        <v>395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si="0"/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f t="shared" si="1"/>
        <v>0</v>
      </c>
      <c r="R29">
        <f t="shared" si="2"/>
        <v>0</v>
      </c>
    </row>
    <row r="30" spans="1:18">
      <c r="A30" t="s">
        <v>44</v>
      </c>
      <c r="B30" t="s">
        <v>83</v>
      </c>
      <c r="C30" t="s">
        <v>85</v>
      </c>
      <c r="D30">
        <v>418</v>
      </c>
      <c r="E30">
        <v>0</v>
      </c>
      <c r="F30">
        <v>0</v>
      </c>
      <c r="G30">
        <v>0</v>
      </c>
      <c r="H30">
        <v>0</v>
      </c>
      <c r="I30">
        <v>0</v>
      </c>
      <c r="J30">
        <f t="shared" si="0"/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f t="shared" si="1"/>
        <v>0</v>
      </c>
      <c r="R30">
        <f t="shared" si="2"/>
        <v>0</v>
      </c>
    </row>
    <row r="31" spans="1:18">
      <c r="A31" t="s">
        <v>45</v>
      </c>
      <c r="B31" t="s">
        <v>83</v>
      </c>
      <c r="C31" t="s">
        <v>85</v>
      </c>
      <c r="D31">
        <v>405</v>
      </c>
      <c r="E31">
        <v>0</v>
      </c>
      <c r="F31">
        <v>0</v>
      </c>
      <c r="G31">
        <v>0</v>
      </c>
      <c r="H31">
        <v>0</v>
      </c>
      <c r="I31">
        <v>0</v>
      </c>
      <c r="J31">
        <f t="shared" si="0"/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f t="shared" si="1"/>
        <v>0</v>
      </c>
      <c r="R31">
        <f t="shared" si="2"/>
        <v>0</v>
      </c>
    </row>
    <row r="34" spans="14:16">
      <c r="N34" t="s">
        <v>88</v>
      </c>
      <c r="P34" t="s">
        <v>86</v>
      </c>
    </row>
    <row r="35" spans="14:16">
      <c r="N35">
        <f>AVERAGE(R2,R5,R8,R11,R14,R17,R20,R23,R26,R29)</f>
        <v>1.1035007610350074</v>
      </c>
      <c r="P35">
        <f>AVERAGE(R3,R6,R9,R12,R15,R18,R21,R24,R27,R30)</f>
        <v>0</v>
      </c>
    </row>
  </sheetData>
  <pageMargins left="0.7" right="0.7" top="0.75" bottom="0.75" header="0.3" footer="0.3"/>
  <ignoredErrors>
    <ignoredError sqref="J2:J3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Pachyammos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HAJIROUSSOS Joseph</dc:creator>
  <cp:lastModifiedBy>HAJIROUSSOS Joseph</cp:lastModifiedBy>
  <dcterms:created xsi:type="dcterms:W3CDTF">2020-07-21T19:28:17Z</dcterms:created>
  <dcterms:modified xsi:type="dcterms:W3CDTF">2020-08-13T14:16:44Z</dcterms:modified>
</cp:coreProperties>
</file>