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hajiroussos/Desktop/Dissertation/"/>
    </mc:Choice>
  </mc:AlternateContent>
  <xr:revisionPtr revIDLastSave="0" documentId="13_ncr:1_{A0297F9F-D8C5-174C-A7D6-E2F9B6AA85DF}" xr6:coauthVersionLast="45" xr6:coauthVersionMax="45" xr10:uidLastSave="{00000000-0000-0000-0000-000000000000}"/>
  <bookViews>
    <workbookView minimized="1" xWindow="0" yWindow="460" windowWidth="28800" windowHeight="16460" xr2:uid="{BFFE2305-F2B4-7E4F-A252-9F42F2C0DB14}"/>
  </bookViews>
  <sheets>
    <sheet name="Faro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4" i="1" l="1"/>
  <c r="N3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</calcChain>
</file>

<file path=xl/sharedStrings.xml><?xml version="1.0" encoding="utf-8"?>
<sst xmlns="http://schemas.openxmlformats.org/spreadsheetml/2006/main" count="109" uniqueCount="86">
  <si>
    <t>Sample</t>
  </si>
  <si>
    <t>y</t>
  </si>
  <si>
    <t>x</t>
  </si>
  <si>
    <t>DRY_WEIGHT (g)</t>
  </si>
  <si>
    <t>IND (n)</t>
  </si>
  <si>
    <t>FOAM (n)</t>
  </si>
  <si>
    <t>FRAG (n)</t>
  </si>
  <si>
    <t>SHE (n)</t>
  </si>
  <si>
    <t>THR (n)</t>
  </si>
  <si>
    <t>Total particles (n)</t>
  </si>
  <si>
    <t>IND (g)</t>
  </si>
  <si>
    <t>FOAM (g)</t>
  </si>
  <si>
    <t>FRAG (g)</t>
  </si>
  <si>
    <t>SHE (g)</t>
  </si>
  <si>
    <t>THR (g)</t>
  </si>
  <si>
    <t>Total weight (g)</t>
  </si>
  <si>
    <t>1 SL</t>
  </si>
  <si>
    <t>1 TNL SUR</t>
  </si>
  <si>
    <t>1 TNL DEP</t>
  </si>
  <si>
    <t>2 SL</t>
  </si>
  <si>
    <t>2 TNL SUR</t>
  </si>
  <si>
    <t>2 TNL DEP</t>
  </si>
  <si>
    <t>3 SL</t>
  </si>
  <si>
    <t>3 TNL SUR</t>
  </si>
  <si>
    <t>3 TNL DEP</t>
  </si>
  <si>
    <t>4 SL</t>
  </si>
  <si>
    <t>4 TNL SUR</t>
  </si>
  <si>
    <t>4 TNL DEP</t>
  </si>
  <si>
    <t>5 SL</t>
  </si>
  <si>
    <t>5 TNL SUR</t>
  </si>
  <si>
    <t>5 TNL DEP</t>
  </si>
  <si>
    <t>6 SL</t>
  </si>
  <si>
    <t>6 TNL SUR</t>
  </si>
  <si>
    <t>6 TNL DEP</t>
  </si>
  <si>
    <t>7 SL</t>
  </si>
  <si>
    <t>7 TNL SUR</t>
  </si>
  <si>
    <t>7 TNL DEP</t>
  </si>
  <si>
    <t>8 SL</t>
  </si>
  <si>
    <t>8 TNL SUR</t>
  </si>
  <si>
    <t>8 TNL DEP</t>
  </si>
  <si>
    <t>9 SL</t>
  </si>
  <si>
    <t>9 TNL SUR</t>
  </si>
  <si>
    <t>9 TNL DEP</t>
  </si>
  <si>
    <t>10 SL</t>
  </si>
  <si>
    <t>10 TNL SUR</t>
  </si>
  <si>
    <t>10 TNL DEP</t>
  </si>
  <si>
    <t>34 49.011' N</t>
  </si>
  <si>
    <t>34 49.013' N</t>
  </si>
  <si>
    <t>34 49.056' N</t>
  </si>
  <si>
    <t>34 49.099' N</t>
  </si>
  <si>
    <t>34 49.100' N</t>
  </si>
  <si>
    <t>34 49.135' N</t>
  </si>
  <si>
    <t>34 49.136' N</t>
  </si>
  <si>
    <t>34 49.174' N</t>
  </si>
  <si>
    <t>34 49.219' N</t>
  </si>
  <si>
    <t>34 49.217' N</t>
  </si>
  <si>
    <t>34 49.262' N</t>
  </si>
  <si>
    <t>34 49.264' N</t>
  </si>
  <si>
    <t>34 49.303' N</t>
  </si>
  <si>
    <t>34 49.301' N</t>
  </si>
  <si>
    <t>34 49.338' N</t>
  </si>
  <si>
    <t>34 49.336' N</t>
  </si>
  <si>
    <t>34 49.380' N</t>
  </si>
  <si>
    <t>34 49.381' N</t>
  </si>
  <si>
    <t>033 36.207' E</t>
  </si>
  <si>
    <t>033 36.202' E</t>
  </si>
  <si>
    <t>033 36.231' E</t>
  </si>
  <si>
    <t>033 36.228' E</t>
  </si>
  <si>
    <t>033 36.248' E</t>
  </si>
  <si>
    <t>033 36.244' E</t>
  </si>
  <si>
    <t>033 36.270' E</t>
  </si>
  <si>
    <t>033 36.267' E</t>
  </si>
  <si>
    <t>033 36.285' E</t>
  </si>
  <si>
    <t>033 36.278' E</t>
  </si>
  <si>
    <t>033 36.287' E</t>
  </si>
  <si>
    <t>033 36.288' E</t>
  </si>
  <si>
    <t>033 36.263' E</t>
  </si>
  <si>
    <t>033 36.262' E</t>
  </si>
  <si>
    <t>033 36.252' E</t>
  </si>
  <si>
    <t>033 36.238' E</t>
  </si>
  <si>
    <t>033 36.234' E</t>
  </si>
  <si>
    <t>033 36.237' E</t>
  </si>
  <si>
    <t>033 36.233' E</t>
  </si>
  <si>
    <t>particles/kg</t>
  </si>
  <si>
    <t>SL SUR particles/kg</t>
  </si>
  <si>
    <t>TNL SUR particles/kg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</si>
</sst>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3A-2102-6B4B-8666-552E27B428BF}">
  <dimension ref="A1:R34"/>
  <sheetViews>
    <sheetView tabSelected="1" workbookViewId="0">
      <selection activeCell="N34" sqref="N34:P34"/>
    </sheetView>
  </sheetViews>
  <sheetFormatPr baseColWidth="10" defaultRowHeight="16"/>
  <cols>
    <col min="2" max="2" width="13.5" customWidth="1"/>
    <col min="3" max="3" width="14.6640625" customWidth="1"/>
    <col min="4" max="4" width="16.832031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83</v>
      </c>
    </row>
    <row r="2" spans="1:18">
      <c r="A2" t="s">
        <v>16</v>
      </c>
      <c r="B2" t="s">
        <v>46</v>
      </c>
      <c r="C2" t="s">
        <v>64</v>
      </c>
      <c r="D2">
        <v>436</v>
      </c>
      <c r="E2">
        <v>0</v>
      </c>
      <c r="F2">
        <v>0</v>
      </c>
      <c r="G2">
        <v>0</v>
      </c>
      <c r="H2">
        <v>0</v>
      </c>
      <c r="I2">
        <v>0</v>
      </c>
      <c r="J2">
        <f>SUM(E2:I2)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SUM(K2:O2)</f>
        <v>0</v>
      </c>
      <c r="R2">
        <f>(J2/D2)*1000</f>
        <v>0</v>
      </c>
    </row>
    <row r="3" spans="1:18">
      <c r="A3" t="s">
        <v>17</v>
      </c>
      <c r="B3" t="s">
        <v>47</v>
      </c>
      <c r="C3" t="s">
        <v>65</v>
      </c>
      <c r="D3">
        <v>377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31" si="0">SUM(E3:I3)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31" si="1">SUM(K3:O3)</f>
        <v>0</v>
      </c>
      <c r="R3">
        <f t="shared" ref="R3:R31" si="2">(J3/D3)*1000</f>
        <v>0</v>
      </c>
    </row>
    <row r="4" spans="1:18">
      <c r="A4" t="s">
        <v>18</v>
      </c>
      <c r="B4" t="s">
        <v>47</v>
      </c>
      <c r="C4" t="s">
        <v>65</v>
      </c>
      <c r="D4">
        <v>390</v>
      </c>
      <c r="E4">
        <v>0</v>
      </c>
      <c r="F4">
        <v>1</v>
      </c>
      <c r="G4">
        <v>0</v>
      </c>
      <c r="H4">
        <v>0</v>
      </c>
      <c r="I4">
        <v>0</v>
      </c>
      <c r="J4">
        <f t="shared" si="0"/>
        <v>1</v>
      </c>
      <c r="K4">
        <v>0</v>
      </c>
      <c r="L4">
        <v>1E-3</v>
      </c>
      <c r="M4">
        <v>0</v>
      </c>
      <c r="N4">
        <v>0</v>
      </c>
      <c r="O4">
        <v>0</v>
      </c>
      <c r="P4">
        <f t="shared" si="1"/>
        <v>1E-3</v>
      </c>
      <c r="R4">
        <f t="shared" si="2"/>
        <v>2.5641025641025643</v>
      </c>
    </row>
    <row r="5" spans="1:18">
      <c r="A5" t="s">
        <v>19</v>
      </c>
      <c r="B5" t="s">
        <v>48</v>
      </c>
      <c r="C5" t="s">
        <v>66</v>
      </c>
      <c r="D5">
        <v>419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1"/>
        <v>0</v>
      </c>
      <c r="R5">
        <f t="shared" si="2"/>
        <v>0</v>
      </c>
    </row>
    <row r="6" spans="1:18">
      <c r="A6" t="s">
        <v>20</v>
      </c>
      <c r="B6" t="s">
        <v>48</v>
      </c>
      <c r="C6" t="s">
        <v>67</v>
      </c>
      <c r="D6">
        <v>399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1"/>
        <v>0</v>
      </c>
      <c r="R6">
        <f t="shared" si="2"/>
        <v>0</v>
      </c>
    </row>
    <row r="7" spans="1:18">
      <c r="A7" t="s">
        <v>21</v>
      </c>
      <c r="B7" t="s">
        <v>48</v>
      </c>
      <c r="C7" t="s">
        <v>67</v>
      </c>
      <c r="D7">
        <v>377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1"/>
        <v>0</v>
      </c>
      <c r="R7">
        <f t="shared" si="2"/>
        <v>0</v>
      </c>
    </row>
    <row r="8" spans="1:18">
      <c r="A8" t="s">
        <v>22</v>
      </c>
      <c r="B8" t="s">
        <v>49</v>
      </c>
      <c r="C8" t="s">
        <v>68</v>
      </c>
      <c r="D8">
        <v>420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1"/>
        <v>0</v>
      </c>
      <c r="R8">
        <f t="shared" si="2"/>
        <v>0</v>
      </c>
    </row>
    <row r="9" spans="1:18">
      <c r="A9" t="s">
        <v>23</v>
      </c>
      <c r="B9" t="s">
        <v>50</v>
      </c>
      <c r="C9" t="s">
        <v>69</v>
      </c>
      <c r="D9">
        <v>399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v>0</v>
      </c>
      <c r="L9">
        <v>0</v>
      </c>
      <c r="M9">
        <v>0.01</v>
      </c>
      <c r="N9">
        <v>0</v>
      </c>
      <c r="O9">
        <v>0</v>
      </c>
      <c r="P9">
        <f t="shared" si="1"/>
        <v>0.01</v>
      </c>
      <c r="R9">
        <f t="shared" si="2"/>
        <v>0</v>
      </c>
    </row>
    <row r="10" spans="1:18">
      <c r="A10" t="s">
        <v>24</v>
      </c>
      <c r="B10" t="s">
        <v>50</v>
      </c>
      <c r="C10" t="s">
        <v>69</v>
      </c>
      <c r="D10">
        <v>399</v>
      </c>
      <c r="E10">
        <v>0</v>
      </c>
      <c r="F10">
        <v>0</v>
      </c>
      <c r="G10">
        <v>2</v>
      </c>
      <c r="H10">
        <v>0</v>
      </c>
      <c r="I10">
        <v>0</v>
      </c>
      <c r="J10">
        <f t="shared" si="0"/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1"/>
        <v>0</v>
      </c>
      <c r="R10">
        <f t="shared" si="2"/>
        <v>5.0125313283208017</v>
      </c>
    </row>
    <row r="11" spans="1:18">
      <c r="A11" t="s">
        <v>25</v>
      </c>
      <c r="B11" t="s">
        <v>51</v>
      </c>
      <c r="C11" t="s">
        <v>70</v>
      </c>
      <c r="D11">
        <v>372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1"/>
        <v>0</v>
      </c>
      <c r="R11">
        <f t="shared" si="2"/>
        <v>0</v>
      </c>
    </row>
    <row r="12" spans="1:18">
      <c r="A12" t="s">
        <v>26</v>
      </c>
      <c r="B12" t="s">
        <v>52</v>
      </c>
      <c r="C12" t="s">
        <v>71</v>
      </c>
      <c r="D12">
        <v>429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1"/>
        <v>0</v>
      </c>
      <c r="R12">
        <f t="shared" si="2"/>
        <v>0</v>
      </c>
    </row>
    <row r="13" spans="1:18">
      <c r="A13" t="s">
        <v>27</v>
      </c>
      <c r="B13" t="s">
        <v>52</v>
      </c>
      <c r="C13" t="s">
        <v>71</v>
      </c>
      <c r="D13">
        <v>364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1"/>
        <v>0</v>
      </c>
      <c r="R13">
        <f t="shared" si="2"/>
        <v>0</v>
      </c>
    </row>
    <row r="14" spans="1:18">
      <c r="A14" t="s">
        <v>28</v>
      </c>
      <c r="B14" t="s">
        <v>53</v>
      </c>
      <c r="C14" t="s">
        <v>72</v>
      </c>
      <c r="D14">
        <v>423</v>
      </c>
      <c r="E14">
        <v>0</v>
      </c>
      <c r="F14">
        <v>0</v>
      </c>
      <c r="G14">
        <v>1</v>
      </c>
      <c r="H14">
        <v>0</v>
      </c>
      <c r="I14">
        <v>0</v>
      </c>
      <c r="J14">
        <f t="shared" si="0"/>
        <v>1</v>
      </c>
      <c r="K14">
        <v>0</v>
      </c>
      <c r="L14">
        <v>0</v>
      </c>
      <c r="M14">
        <v>1E-3</v>
      </c>
      <c r="N14">
        <v>0</v>
      </c>
      <c r="O14">
        <v>0</v>
      </c>
      <c r="P14">
        <f t="shared" si="1"/>
        <v>1E-3</v>
      </c>
      <c r="R14">
        <f t="shared" si="2"/>
        <v>2.3640661938534278</v>
      </c>
    </row>
    <row r="15" spans="1:18">
      <c r="A15" t="s">
        <v>29</v>
      </c>
      <c r="B15" t="s">
        <v>53</v>
      </c>
      <c r="C15" t="s">
        <v>73</v>
      </c>
      <c r="D15">
        <v>419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1"/>
        <v>0</v>
      </c>
      <c r="R15">
        <f t="shared" si="2"/>
        <v>0</v>
      </c>
    </row>
    <row r="16" spans="1:18">
      <c r="A16" t="s">
        <v>30</v>
      </c>
      <c r="B16" t="s">
        <v>53</v>
      </c>
      <c r="C16" t="s">
        <v>73</v>
      </c>
      <c r="D16">
        <v>398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1"/>
        <v>0</v>
      </c>
      <c r="R16">
        <f t="shared" si="2"/>
        <v>0</v>
      </c>
    </row>
    <row r="17" spans="1:18">
      <c r="A17" t="s">
        <v>31</v>
      </c>
      <c r="B17" t="s">
        <v>54</v>
      </c>
      <c r="C17" t="s">
        <v>74</v>
      </c>
      <c r="D17">
        <v>354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1"/>
        <v>0</v>
      </c>
      <c r="R17">
        <f t="shared" si="2"/>
        <v>0</v>
      </c>
    </row>
    <row r="18" spans="1:18">
      <c r="A18" t="s">
        <v>32</v>
      </c>
      <c r="B18" t="s">
        <v>55</v>
      </c>
      <c r="C18" t="s">
        <v>70</v>
      </c>
      <c r="D18">
        <v>386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1"/>
        <v>0</v>
      </c>
      <c r="R18">
        <f t="shared" si="2"/>
        <v>0</v>
      </c>
    </row>
    <row r="19" spans="1:18">
      <c r="A19" t="s">
        <v>33</v>
      </c>
      <c r="B19" t="s">
        <v>55</v>
      </c>
      <c r="C19" t="s">
        <v>70</v>
      </c>
      <c r="D19">
        <v>381</v>
      </c>
      <c r="E19">
        <v>0</v>
      </c>
      <c r="F19">
        <v>0</v>
      </c>
      <c r="G19">
        <v>1</v>
      </c>
      <c r="H19">
        <v>0</v>
      </c>
      <c r="I19">
        <v>0</v>
      </c>
      <c r="J19">
        <f t="shared" si="0"/>
        <v>1</v>
      </c>
      <c r="K19">
        <v>0</v>
      </c>
      <c r="L19">
        <v>0</v>
      </c>
      <c r="M19">
        <v>1E-3</v>
      </c>
      <c r="N19">
        <v>0</v>
      </c>
      <c r="O19">
        <v>0</v>
      </c>
      <c r="P19">
        <f t="shared" si="1"/>
        <v>1E-3</v>
      </c>
      <c r="R19">
        <f t="shared" si="2"/>
        <v>2.6246719160104988</v>
      </c>
    </row>
    <row r="20" spans="1:18">
      <c r="A20" t="s">
        <v>34</v>
      </c>
      <c r="B20" t="s">
        <v>56</v>
      </c>
      <c r="C20" t="s">
        <v>75</v>
      </c>
      <c r="D20">
        <v>398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1"/>
        <v>0</v>
      </c>
      <c r="R20">
        <f t="shared" si="2"/>
        <v>0</v>
      </c>
    </row>
    <row r="21" spans="1:18">
      <c r="A21" t="s">
        <v>35</v>
      </c>
      <c r="B21" t="s">
        <v>57</v>
      </c>
      <c r="C21" t="s">
        <v>76</v>
      </c>
      <c r="D21">
        <v>416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si="0"/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1"/>
        <v>0</v>
      </c>
      <c r="R21">
        <f t="shared" si="2"/>
        <v>0</v>
      </c>
    </row>
    <row r="22" spans="1:18">
      <c r="A22" t="s">
        <v>36</v>
      </c>
      <c r="B22" t="s">
        <v>57</v>
      </c>
      <c r="C22" t="s">
        <v>76</v>
      </c>
      <c r="D22">
        <v>394</v>
      </c>
      <c r="E22">
        <v>0</v>
      </c>
      <c r="F22">
        <v>0</v>
      </c>
      <c r="G22">
        <v>2</v>
      </c>
      <c r="H22">
        <v>0</v>
      </c>
      <c r="I22">
        <v>0</v>
      </c>
      <c r="J22">
        <f t="shared" si="0"/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1"/>
        <v>0</v>
      </c>
      <c r="R22">
        <f t="shared" si="2"/>
        <v>5.0761421319796947</v>
      </c>
    </row>
    <row r="23" spans="1:18">
      <c r="A23" t="s">
        <v>37</v>
      </c>
      <c r="B23" t="s">
        <v>58</v>
      </c>
      <c r="C23" t="s">
        <v>77</v>
      </c>
      <c r="D23">
        <v>273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1"/>
        <v>0</v>
      </c>
      <c r="R23">
        <f t="shared" si="2"/>
        <v>0</v>
      </c>
    </row>
    <row r="24" spans="1:18">
      <c r="A24" t="s">
        <v>38</v>
      </c>
      <c r="B24" t="s">
        <v>59</v>
      </c>
      <c r="C24" t="s">
        <v>78</v>
      </c>
      <c r="D24">
        <v>365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1"/>
        <v>0</v>
      </c>
      <c r="R24">
        <f t="shared" si="2"/>
        <v>0</v>
      </c>
    </row>
    <row r="25" spans="1:18">
      <c r="A25" t="s">
        <v>39</v>
      </c>
      <c r="B25" t="s">
        <v>59</v>
      </c>
      <c r="C25" t="s">
        <v>78</v>
      </c>
      <c r="D25">
        <v>343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1"/>
        <v>0</v>
      </c>
      <c r="R25">
        <f t="shared" si="2"/>
        <v>0</v>
      </c>
    </row>
    <row r="26" spans="1:18">
      <c r="A26" t="s">
        <v>40</v>
      </c>
      <c r="B26" t="s">
        <v>60</v>
      </c>
      <c r="C26" t="s">
        <v>79</v>
      </c>
      <c r="D26">
        <v>287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1"/>
        <v>0</v>
      </c>
      <c r="R26">
        <f t="shared" si="2"/>
        <v>0</v>
      </c>
    </row>
    <row r="27" spans="1:18">
      <c r="A27" t="s">
        <v>41</v>
      </c>
      <c r="B27" t="s">
        <v>61</v>
      </c>
      <c r="C27" t="s">
        <v>80</v>
      </c>
      <c r="D27">
        <v>368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1"/>
        <v>0</v>
      </c>
      <c r="R27">
        <f t="shared" si="2"/>
        <v>0</v>
      </c>
    </row>
    <row r="28" spans="1:18">
      <c r="A28" t="s">
        <v>42</v>
      </c>
      <c r="B28" t="s">
        <v>61</v>
      </c>
      <c r="C28" t="s">
        <v>80</v>
      </c>
      <c r="D28">
        <v>353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1"/>
        <v>0</v>
      </c>
      <c r="R28">
        <f t="shared" si="2"/>
        <v>0</v>
      </c>
    </row>
    <row r="29" spans="1:18">
      <c r="A29" t="s">
        <v>43</v>
      </c>
      <c r="B29" t="s">
        <v>62</v>
      </c>
      <c r="C29" t="s">
        <v>81</v>
      </c>
      <c r="D29">
        <v>336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1"/>
        <v>0</v>
      </c>
      <c r="R29">
        <f t="shared" si="2"/>
        <v>0</v>
      </c>
    </row>
    <row r="30" spans="1:18">
      <c r="A30" t="s">
        <v>44</v>
      </c>
      <c r="B30" t="s">
        <v>63</v>
      </c>
      <c r="C30" t="s">
        <v>82</v>
      </c>
      <c r="D30">
        <v>284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1"/>
        <v>0</v>
      </c>
      <c r="R30">
        <f t="shared" si="2"/>
        <v>0</v>
      </c>
    </row>
    <row r="31" spans="1:18">
      <c r="A31" t="s">
        <v>45</v>
      </c>
      <c r="B31" t="s">
        <v>63</v>
      </c>
      <c r="C31" t="s">
        <v>82</v>
      </c>
      <c r="D31">
        <v>375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1"/>
        <v>0</v>
      </c>
      <c r="R31">
        <f t="shared" si="2"/>
        <v>0</v>
      </c>
    </row>
    <row r="33" spans="14:16">
      <c r="N33" t="s">
        <v>84</v>
      </c>
      <c r="P33" t="s">
        <v>85</v>
      </c>
    </row>
    <row r="34" spans="14:16">
      <c r="N34">
        <f>AVERAGE(R2,R5,R8,R11,R14,R17,R20,R23,R26,R29)</f>
        <v>0.23640661938534277</v>
      </c>
      <c r="P34">
        <f>AVERAGE(R3,R6,R9,R12,R15,R18,R21,R24,R27,R30)</f>
        <v>0</v>
      </c>
    </row>
  </sheetData>
  <pageMargins left="0.7" right="0.7" top="0.75" bottom="0.75" header="0.3" footer="0.3"/>
  <ignoredErrors>
    <ignoredError sqref="J2:J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HAJIROUSSOS Joseph</dc:creator>
  <cp:lastModifiedBy>HAJIROUSSOS Joseph</cp:lastModifiedBy>
  <dcterms:created xsi:type="dcterms:W3CDTF">2020-07-14T13:14:47Z</dcterms:created>
  <dcterms:modified xsi:type="dcterms:W3CDTF">2020-08-13T14:16:44Z</dcterms:modified>
</cp:coreProperties>
</file>